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euregiorheinwaal.sharepoint.com/sites/GIS-InterregVI/Shared Documents/8. Kommunikation/8. Website &amp; Social Media/Liste der Vorhaben (alle 4 Monate neu)/"/>
    </mc:Choice>
  </mc:AlternateContent>
  <xr:revisionPtr revIDLastSave="0" documentId="8_{5F1C7627-2BFF-47AE-87C8-5057F0E5B1F5}" xr6:coauthVersionLast="47" xr6:coauthVersionMax="47" xr10:uidLastSave="{00000000-0000-0000-0000-000000000000}"/>
  <bookViews>
    <workbookView xWindow="-120" yWindow="-120" windowWidth="38640" windowHeight="15720" xr2:uid="{7F56DAD7-E47A-47A2-98D3-AA0C92F5AC8F}"/>
  </bookViews>
  <sheets>
    <sheet name="LdV 16062026" sheetId="2" r:id="rId1"/>
  </sheets>
  <definedNames>
    <definedName name="_xlnm._FilterDatabase" localSheetId="0" hidden="1">'LdV 16062026'!$A$6:$U$6</definedName>
    <definedName name="FilterDate">#REF!</definedName>
    <definedName name="Print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 i="2" l="1"/>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U94" i="2"/>
  <c r="U95" i="2"/>
  <c r="U96" i="2"/>
  <c r="U97" i="2"/>
  <c r="U98" i="2"/>
  <c r="U99" i="2"/>
  <c r="U100" i="2"/>
  <c r="U101" i="2"/>
  <c r="U102" i="2"/>
  <c r="U103" i="2"/>
  <c r="U104" i="2"/>
  <c r="U105" i="2"/>
  <c r="U106" i="2"/>
  <c r="U107" i="2"/>
  <c r="U108" i="2"/>
  <c r="U109" i="2"/>
  <c r="U110" i="2"/>
  <c r="U111" i="2"/>
  <c r="U112" i="2"/>
  <c r="U113" i="2"/>
  <c r="U114" i="2"/>
  <c r="U115" i="2"/>
  <c r="U116" i="2"/>
  <c r="U117" i="2"/>
  <c r="U118" i="2"/>
  <c r="U119" i="2"/>
  <c r="U120" i="2"/>
  <c r="U121" i="2"/>
  <c r="U122" i="2"/>
  <c r="U123" i="2"/>
  <c r="U124" i="2"/>
  <c r="U125" i="2"/>
  <c r="U126" i="2"/>
  <c r="U127" i="2"/>
  <c r="U128" i="2"/>
  <c r="U129" i="2"/>
  <c r="U130" i="2"/>
  <c r="U131" i="2"/>
  <c r="U132" i="2"/>
  <c r="U133" i="2"/>
  <c r="U134" i="2"/>
  <c r="U135" i="2"/>
  <c r="U136" i="2"/>
  <c r="U137" i="2"/>
  <c r="U138" i="2"/>
  <c r="U139" i="2"/>
  <c r="U140" i="2"/>
  <c r="U141" i="2"/>
  <c r="U142" i="2"/>
  <c r="U143" i="2"/>
  <c r="U144" i="2"/>
  <c r="U145" i="2"/>
  <c r="U146" i="2"/>
  <c r="U147" i="2"/>
  <c r="U148" i="2"/>
  <c r="U149" i="2"/>
  <c r="U150" i="2"/>
  <c r="U151" i="2"/>
  <c r="U152" i="2"/>
  <c r="U153" i="2"/>
  <c r="U154" i="2"/>
  <c r="U155" i="2"/>
  <c r="U156" i="2"/>
  <c r="U157" i="2"/>
  <c r="U158" i="2"/>
  <c r="U159" i="2"/>
  <c r="U160" i="2"/>
  <c r="U161" i="2"/>
  <c r="U162" i="2"/>
  <c r="U163" i="2"/>
  <c r="U164" i="2"/>
  <c r="U165" i="2"/>
  <c r="U166" i="2"/>
  <c r="U167" i="2"/>
  <c r="U168" i="2"/>
  <c r="U169" i="2"/>
  <c r="U170" i="2"/>
  <c r="U171" i="2"/>
  <c r="U172" i="2"/>
  <c r="U173" i="2"/>
  <c r="U174" i="2"/>
  <c r="U175" i="2"/>
  <c r="U176" i="2"/>
  <c r="U177" i="2"/>
  <c r="U178" i="2"/>
  <c r="U179" i="2"/>
  <c r="U180" i="2"/>
  <c r="U181" i="2"/>
  <c r="U182" i="2"/>
  <c r="U183" i="2"/>
  <c r="U184" i="2"/>
  <c r="U185" i="2"/>
  <c r="U186" i="2"/>
  <c r="U187" i="2"/>
  <c r="U188" i="2"/>
  <c r="U189" i="2"/>
  <c r="U190" i="2"/>
  <c r="U191" i="2"/>
  <c r="U192" i="2"/>
  <c r="U193" i="2"/>
  <c r="U194" i="2"/>
  <c r="U195" i="2"/>
  <c r="U196" i="2"/>
  <c r="U197" i="2"/>
  <c r="U198" i="2"/>
  <c r="U199" i="2"/>
  <c r="U200" i="2"/>
  <c r="U201" i="2"/>
  <c r="U202" i="2"/>
  <c r="U203" i="2"/>
  <c r="U204" i="2"/>
  <c r="U205" i="2"/>
  <c r="U206" i="2"/>
  <c r="U207" i="2"/>
  <c r="U208" i="2"/>
  <c r="U209" i="2"/>
  <c r="U210" i="2"/>
  <c r="U211" i="2"/>
  <c r="U212" i="2"/>
  <c r="U213" i="2"/>
  <c r="U214" i="2"/>
  <c r="U215" i="2"/>
  <c r="U216" i="2"/>
  <c r="U217" i="2"/>
  <c r="U218" i="2"/>
  <c r="U219" i="2"/>
  <c r="U220" i="2"/>
  <c r="U221" i="2"/>
  <c r="U222" i="2"/>
  <c r="U223" i="2"/>
  <c r="U224" i="2"/>
  <c r="U225" i="2"/>
  <c r="U226" i="2"/>
  <c r="U227" i="2"/>
  <c r="U228" i="2"/>
  <c r="U229" i="2"/>
  <c r="U230" i="2"/>
  <c r="U231" i="2"/>
  <c r="U232" i="2"/>
  <c r="U233" i="2"/>
  <c r="U234" i="2"/>
  <c r="U235" i="2"/>
  <c r="U236" i="2"/>
  <c r="U237" i="2"/>
  <c r="U238" i="2"/>
  <c r="U239" i="2"/>
  <c r="U240" i="2"/>
  <c r="U241" i="2"/>
  <c r="U242" i="2"/>
  <c r="U243" i="2"/>
  <c r="U244" i="2"/>
  <c r="U245" i="2"/>
  <c r="U246" i="2"/>
  <c r="U247" i="2"/>
  <c r="U248" i="2"/>
  <c r="U249" i="2"/>
  <c r="U250" i="2"/>
  <c r="U251" i="2"/>
  <c r="U252" i="2"/>
  <c r="U253" i="2"/>
  <c r="U254" i="2"/>
  <c r="U255" i="2"/>
  <c r="U256" i="2"/>
  <c r="U257" i="2"/>
  <c r="U258" i="2"/>
  <c r="U259" i="2"/>
  <c r="U260" i="2"/>
  <c r="U261" i="2"/>
  <c r="U262" i="2"/>
  <c r="U263" i="2"/>
  <c r="U264" i="2"/>
  <c r="U265" i="2"/>
  <c r="U266" i="2"/>
  <c r="U267" i="2"/>
  <c r="U268" i="2"/>
  <c r="U269" i="2"/>
  <c r="U270" i="2"/>
  <c r="U271" i="2"/>
  <c r="U272" i="2"/>
  <c r="U273" i="2"/>
  <c r="U274" i="2"/>
  <c r="U275" i="2"/>
  <c r="U276" i="2"/>
  <c r="U277" i="2"/>
  <c r="U278" i="2"/>
  <c r="U279" i="2"/>
  <c r="U280" i="2"/>
  <c r="U281" i="2"/>
  <c r="U282" i="2"/>
  <c r="U283" i="2"/>
  <c r="U284" i="2"/>
  <c r="U285" i="2"/>
  <c r="U286" i="2"/>
  <c r="U287" i="2"/>
  <c r="U288" i="2"/>
  <c r="U289" i="2"/>
  <c r="U290" i="2"/>
  <c r="U291" i="2"/>
  <c r="U292" i="2"/>
  <c r="U293" i="2"/>
  <c r="U294" i="2"/>
  <c r="U295" i="2"/>
  <c r="U296" i="2"/>
  <c r="U297" i="2"/>
  <c r="U298" i="2"/>
  <c r="U299" i="2"/>
  <c r="U300" i="2"/>
  <c r="U301" i="2"/>
  <c r="U302" i="2"/>
  <c r="U303" i="2"/>
  <c r="U304" i="2"/>
  <c r="U305" i="2"/>
  <c r="U306" i="2"/>
  <c r="U307" i="2"/>
  <c r="U308" i="2"/>
  <c r="U309" i="2"/>
  <c r="U310" i="2"/>
  <c r="U311" i="2"/>
  <c r="U312" i="2"/>
  <c r="U313" i="2"/>
  <c r="U314" i="2"/>
  <c r="U315" i="2"/>
  <c r="U316" i="2"/>
  <c r="U317" i="2"/>
  <c r="U318" i="2"/>
  <c r="U319" i="2"/>
  <c r="U320" i="2"/>
  <c r="U321" i="2"/>
  <c r="U322" i="2"/>
  <c r="U323" i="2"/>
  <c r="U324" i="2"/>
  <c r="U325" i="2"/>
  <c r="U326" i="2"/>
  <c r="U327" i="2"/>
  <c r="U328" i="2"/>
  <c r="U329" i="2"/>
  <c r="U330" i="2"/>
  <c r="U331" i="2"/>
  <c r="U332" i="2"/>
  <c r="U333" i="2"/>
  <c r="U334" i="2"/>
  <c r="U335" i="2"/>
  <c r="U336" i="2"/>
  <c r="U337" i="2"/>
  <c r="U338" i="2"/>
  <c r="U339" i="2"/>
  <c r="U340" i="2"/>
  <c r="U341" i="2"/>
  <c r="U342" i="2"/>
  <c r="U343" i="2"/>
  <c r="U344" i="2"/>
  <c r="U345" i="2"/>
  <c r="U346" i="2"/>
  <c r="U347" i="2"/>
  <c r="U348" i="2"/>
  <c r="U349" i="2"/>
  <c r="U350" i="2"/>
  <c r="U351" i="2"/>
  <c r="U352" i="2"/>
  <c r="U353" i="2"/>
  <c r="U354" i="2"/>
  <c r="U355" i="2"/>
  <c r="U356" i="2"/>
  <c r="U357" i="2"/>
  <c r="U358" i="2"/>
  <c r="U359" i="2"/>
  <c r="U360" i="2"/>
  <c r="U361" i="2"/>
  <c r="U362" i="2"/>
  <c r="U363" i="2"/>
  <c r="U364" i="2"/>
  <c r="U365" i="2"/>
  <c r="U366" i="2"/>
  <c r="U367" i="2"/>
  <c r="U368" i="2"/>
  <c r="U369" i="2"/>
  <c r="U370" i="2"/>
  <c r="U371" i="2"/>
  <c r="U372" i="2"/>
  <c r="U373" i="2"/>
  <c r="U374" i="2"/>
  <c r="U375" i="2"/>
  <c r="U376" i="2"/>
  <c r="U377" i="2"/>
  <c r="U378" i="2"/>
  <c r="U379" i="2"/>
  <c r="U380" i="2"/>
  <c r="U381" i="2"/>
  <c r="U382" i="2"/>
  <c r="U383" i="2"/>
  <c r="U384" i="2"/>
  <c r="U385" i="2"/>
  <c r="U386" i="2"/>
  <c r="U387" i="2"/>
  <c r="U388" i="2"/>
  <c r="U389" i="2"/>
  <c r="U390" i="2"/>
  <c r="U391" i="2"/>
  <c r="U392" i="2"/>
  <c r="U393" i="2"/>
  <c r="U394" i="2"/>
  <c r="U395" i="2"/>
  <c r="U396" i="2"/>
  <c r="U397" i="2"/>
  <c r="U398" i="2"/>
  <c r="U399" i="2"/>
  <c r="U400" i="2"/>
  <c r="U401" i="2"/>
  <c r="U402" i="2"/>
  <c r="U403" i="2"/>
  <c r="U404" i="2"/>
  <c r="U405" i="2"/>
  <c r="U406" i="2"/>
  <c r="U407" i="2"/>
  <c r="U408" i="2"/>
  <c r="U409" i="2"/>
  <c r="U410" i="2"/>
  <c r="U411" i="2"/>
  <c r="U412" i="2"/>
  <c r="U413" i="2"/>
  <c r="U414" i="2"/>
  <c r="U415" i="2"/>
  <c r="U416" i="2"/>
  <c r="U417" i="2"/>
  <c r="U418" i="2"/>
  <c r="U419" i="2"/>
  <c r="U420" i="2"/>
  <c r="U421" i="2"/>
  <c r="U422" i="2"/>
  <c r="U423" i="2"/>
  <c r="U424" i="2"/>
  <c r="U425" i="2"/>
  <c r="U426" i="2"/>
  <c r="U427" i="2"/>
  <c r="U428" i="2"/>
  <c r="U429" i="2"/>
  <c r="U430" i="2"/>
  <c r="U431" i="2"/>
  <c r="U432" i="2"/>
  <c r="U433" i="2"/>
  <c r="U434" i="2"/>
  <c r="U435" i="2"/>
  <c r="U436" i="2"/>
  <c r="U437" i="2"/>
  <c r="U438" i="2"/>
  <c r="U439" i="2"/>
  <c r="U440" i="2"/>
  <c r="U441" i="2"/>
  <c r="U442" i="2"/>
  <c r="U443" i="2"/>
  <c r="U444" i="2"/>
  <c r="U445" i="2"/>
  <c r="U446" i="2"/>
  <c r="U447" i="2"/>
  <c r="U448" i="2"/>
  <c r="U449" i="2"/>
  <c r="U450" i="2"/>
  <c r="U451" i="2"/>
  <c r="U452" i="2"/>
  <c r="U453" i="2"/>
  <c r="U454" i="2"/>
  <c r="U455" i="2"/>
  <c r="U456" i="2"/>
  <c r="U457" i="2"/>
  <c r="U458" i="2"/>
  <c r="U459" i="2"/>
  <c r="U460" i="2"/>
  <c r="U461" i="2"/>
  <c r="U462" i="2"/>
  <c r="U463" i="2"/>
  <c r="U464" i="2"/>
  <c r="U465" i="2"/>
  <c r="U466" i="2"/>
  <c r="U467" i="2"/>
  <c r="U468" i="2"/>
  <c r="U469" i="2"/>
  <c r="U470" i="2"/>
  <c r="U471" i="2"/>
  <c r="U472" i="2"/>
  <c r="U473" i="2"/>
  <c r="U474" i="2"/>
  <c r="U475" i="2"/>
  <c r="U476" i="2"/>
  <c r="U477" i="2"/>
  <c r="U478" i="2"/>
  <c r="U479" i="2"/>
  <c r="U480" i="2"/>
  <c r="U481" i="2"/>
  <c r="U482" i="2"/>
  <c r="U483" i="2"/>
  <c r="U484" i="2"/>
  <c r="U485" i="2"/>
  <c r="U486" i="2"/>
  <c r="U487" i="2"/>
  <c r="U488" i="2"/>
  <c r="U489" i="2"/>
  <c r="U490" i="2"/>
  <c r="U491" i="2"/>
  <c r="U492" i="2"/>
  <c r="U493" i="2"/>
  <c r="U494" i="2"/>
  <c r="U495" i="2"/>
  <c r="U496" i="2"/>
  <c r="U497" i="2"/>
  <c r="U498" i="2"/>
  <c r="U499" i="2"/>
  <c r="U500" i="2"/>
  <c r="U501" i="2"/>
  <c r="U502" i="2"/>
  <c r="U503" i="2"/>
  <c r="U504" i="2"/>
  <c r="U505" i="2"/>
  <c r="U506" i="2"/>
  <c r="U507" i="2"/>
  <c r="U508" i="2"/>
  <c r="U509" i="2"/>
  <c r="U510" i="2"/>
  <c r="U511" i="2"/>
  <c r="U512" i="2"/>
  <c r="U513" i="2"/>
  <c r="U514" i="2"/>
  <c r="U515" i="2"/>
  <c r="U516" i="2"/>
  <c r="U517" i="2"/>
  <c r="U518" i="2"/>
  <c r="U519" i="2"/>
  <c r="U520" i="2"/>
  <c r="U521" i="2"/>
  <c r="U522" i="2"/>
  <c r="U523" i="2"/>
  <c r="U524" i="2"/>
  <c r="U525" i="2"/>
  <c r="U526" i="2"/>
  <c r="U527" i="2"/>
  <c r="U528" i="2"/>
  <c r="U529" i="2"/>
  <c r="U530" i="2"/>
  <c r="U531" i="2"/>
  <c r="U532" i="2"/>
  <c r="U533" i="2"/>
  <c r="U534" i="2"/>
  <c r="U535" i="2"/>
  <c r="U536" i="2"/>
  <c r="U537" i="2"/>
  <c r="U538" i="2"/>
  <c r="U539" i="2"/>
  <c r="U540" i="2"/>
  <c r="U541" i="2"/>
  <c r="U542" i="2"/>
  <c r="U543" i="2"/>
  <c r="U544" i="2"/>
  <c r="U545" i="2"/>
  <c r="U546" i="2"/>
  <c r="U547" i="2"/>
  <c r="U548" i="2"/>
  <c r="U549" i="2"/>
  <c r="U550" i="2"/>
  <c r="U551" i="2"/>
  <c r="U552" i="2"/>
  <c r="U553" i="2"/>
  <c r="U554" i="2"/>
  <c r="U555" i="2"/>
  <c r="U556" i="2"/>
  <c r="U557" i="2"/>
  <c r="U558" i="2"/>
  <c r="U559" i="2"/>
  <c r="U560" i="2"/>
  <c r="U561" i="2"/>
  <c r="U562" i="2"/>
  <c r="U563" i="2"/>
  <c r="U564" i="2"/>
  <c r="U565" i="2"/>
  <c r="U566" i="2"/>
  <c r="U567" i="2"/>
  <c r="U568" i="2"/>
  <c r="U569" i="2"/>
  <c r="U570" i="2"/>
  <c r="U571" i="2"/>
  <c r="U572" i="2"/>
  <c r="U573" i="2"/>
  <c r="U574" i="2"/>
  <c r="U575" i="2"/>
  <c r="U576" i="2"/>
  <c r="U577" i="2"/>
  <c r="U578" i="2"/>
  <c r="U579" i="2"/>
  <c r="U580" i="2"/>
  <c r="U581" i="2"/>
  <c r="U582" i="2"/>
  <c r="U583" i="2"/>
  <c r="U584" i="2"/>
  <c r="U585" i="2"/>
  <c r="U586" i="2"/>
  <c r="U587" i="2"/>
  <c r="U588" i="2"/>
  <c r="U589" i="2"/>
  <c r="U590" i="2"/>
  <c r="U591" i="2"/>
  <c r="U592" i="2"/>
  <c r="U593" i="2"/>
  <c r="U594" i="2"/>
  <c r="U595" i="2"/>
  <c r="U596" i="2"/>
  <c r="U597" i="2"/>
  <c r="U598" i="2"/>
  <c r="U599" i="2"/>
  <c r="U600" i="2"/>
  <c r="U601" i="2"/>
  <c r="U602" i="2"/>
  <c r="U603" i="2"/>
  <c r="U604" i="2"/>
  <c r="U605" i="2"/>
  <c r="U606" i="2"/>
  <c r="U607" i="2"/>
  <c r="U608" i="2"/>
  <c r="U609" i="2"/>
  <c r="U610" i="2"/>
  <c r="U611" i="2"/>
  <c r="U612" i="2"/>
  <c r="U613" i="2"/>
  <c r="U614" i="2"/>
  <c r="U615" i="2"/>
  <c r="U616" i="2"/>
  <c r="U617" i="2"/>
  <c r="U618" i="2"/>
  <c r="U619" i="2"/>
  <c r="U620" i="2"/>
  <c r="U621" i="2"/>
  <c r="U622" i="2"/>
  <c r="U623" i="2"/>
  <c r="U624" i="2"/>
  <c r="U625" i="2"/>
  <c r="U626" i="2"/>
  <c r="U627" i="2"/>
  <c r="U628" i="2"/>
  <c r="U629" i="2"/>
  <c r="U630" i="2"/>
  <c r="U631" i="2"/>
  <c r="U632" i="2"/>
  <c r="U633" i="2"/>
  <c r="U634" i="2"/>
  <c r="U635" i="2"/>
  <c r="U636" i="2"/>
  <c r="U637" i="2"/>
  <c r="U638" i="2"/>
  <c r="U639" i="2"/>
  <c r="U640" i="2"/>
  <c r="U641" i="2"/>
  <c r="U642" i="2"/>
  <c r="U643" i="2"/>
  <c r="U644" i="2"/>
  <c r="U645" i="2"/>
  <c r="U646" i="2"/>
  <c r="U647" i="2"/>
  <c r="U648" i="2"/>
  <c r="U649" i="2"/>
  <c r="U650" i="2"/>
  <c r="U651" i="2"/>
  <c r="U652" i="2"/>
  <c r="U653" i="2"/>
  <c r="U654" i="2"/>
  <c r="U655" i="2"/>
  <c r="U656" i="2"/>
  <c r="U657" i="2"/>
  <c r="U658" i="2"/>
  <c r="U659" i="2"/>
  <c r="U660" i="2"/>
  <c r="U661" i="2"/>
  <c r="U662" i="2"/>
  <c r="U663" i="2"/>
  <c r="U664" i="2"/>
  <c r="U665" i="2"/>
  <c r="U666" i="2"/>
  <c r="U667" i="2"/>
  <c r="U668" i="2"/>
  <c r="U669" i="2"/>
  <c r="U670" i="2"/>
  <c r="U671" i="2"/>
  <c r="U672" i="2"/>
  <c r="U673" i="2"/>
  <c r="U674" i="2"/>
  <c r="U675" i="2"/>
  <c r="U676" i="2"/>
  <c r="U677" i="2"/>
  <c r="U678" i="2"/>
  <c r="U679" i="2"/>
  <c r="U680" i="2"/>
  <c r="U681" i="2"/>
  <c r="U682" i="2"/>
  <c r="U683" i="2"/>
  <c r="U684" i="2"/>
  <c r="U685" i="2"/>
  <c r="U686" i="2"/>
  <c r="U687" i="2"/>
  <c r="U688" i="2"/>
  <c r="U689" i="2"/>
  <c r="U690" i="2"/>
  <c r="U691" i="2"/>
  <c r="U692" i="2"/>
  <c r="U693" i="2"/>
  <c r="U694" i="2"/>
  <c r="U695" i="2"/>
  <c r="U696" i="2"/>
  <c r="U697" i="2"/>
  <c r="U698" i="2"/>
  <c r="U699" i="2"/>
  <c r="U700" i="2"/>
  <c r="U701" i="2"/>
  <c r="U702" i="2"/>
  <c r="U703" i="2"/>
  <c r="U704" i="2"/>
  <c r="U705" i="2"/>
  <c r="U706" i="2"/>
  <c r="U707" i="2"/>
  <c r="U708" i="2"/>
  <c r="U709" i="2"/>
  <c r="U710" i="2"/>
  <c r="U711" i="2"/>
  <c r="U712" i="2"/>
  <c r="U713" i="2"/>
  <c r="U714" i="2"/>
  <c r="U715" i="2"/>
  <c r="U716" i="2"/>
  <c r="U717" i="2"/>
  <c r="U718" i="2"/>
  <c r="U719" i="2"/>
  <c r="U720" i="2"/>
  <c r="U721" i="2"/>
  <c r="U722" i="2"/>
  <c r="U723" i="2"/>
  <c r="U724" i="2"/>
  <c r="U725" i="2"/>
  <c r="U726" i="2"/>
  <c r="U727" i="2"/>
  <c r="U728" i="2"/>
  <c r="U729" i="2"/>
  <c r="U730" i="2"/>
  <c r="U731" i="2"/>
  <c r="U732" i="2"/>
  <c r="U733" i="2"/>
  <c r="U734" i="2"/>
  <c r="U735" i="2"/>
  <c r="U736" i="2"/>
  <c r="U737" i="2"/>
  <c r="U738" i="2"/>
  <c r="U739" i="2"/>
  <c r="U740" i="2"/>
  <c r="U741" i="2"/>
  <c r="U742" i="2"/>
  <c r="U743" i="2"/>
  <c r="U744" i="2"/>
  <c r="U745" i="2"/>
  <c r="U746" i="2"/>
  <c r="U747" i="2"/>
  <c r="U748" i="2"/>
  <c r="U749" i="2"/>
  <c r="U750" i="2"/>
  <c r="U751" i="2"/>
  <c r="U752" i="2"/>
  <c r="U753" i="2"/>
  <c r="U754" i="2"/>
  <c r="U755" i="2"/>
  <c r="U756" i="2"/>
  <c r="U757" i="2"/>
  <c r="U758" i="2"/>
  <c r="U759" i="2"/>
  <c r="U760" i="2"/>
  <c r="U761" i="2"/>
  <c r="U762" i="2"/>
  <c r="U763" i="2"/>
  <c r="U764" i="2"/>
  <c r="U765" i="2"/>
  <c r="U766" i="2"/>
  <c r="U767" i="2"/>
  <c r="U768" i="2"/>
  <c r="U769" i="2"/>
  <c r="U770" i="2"/>
  <c r="U771" i="2"/>
  <c r="U772" i="2"/>
  <c r="U773" i="2"/>
  <c r="U774" i="2"/>
  <c r="U775" i="2"/>
  <c r="U776" i="2"/>
  <c r="U777" i="2"/>
  <c r="U778" i="2"/>
  <c r="U779" i="2"/>
  <c r="U780" i="2"/>
  <c r="U781" i="2"/>
  <c r="U782" i="2"/>
  <c r="U783" i="2"/>
  <c r="U784" i="2"/>
  <c r="U785" i="2"/>
  <c r="U786" i="2"/>
  <c r="U787" i="2"/>
  <c r="U788" i="2"/>
  <c r="U789" i="2"/>
  <c r="U790" i="2"/>
  <c r="U791" i="2"/>
  <c r="U792" i="2"/>
  <c r="U793" i="2"/>
  <c r="U794" i="2"/>
  <c r="U795" i="2"/>
  <c r="U796" i="2"/>
  <c r="U797" i="2"/>
  <c r="U798" i="2"/>
  <c r="U799" i="2"/>
  <c r="U800" i="2"/>
  <c r="U801" i="2"/>
  <c r="U802" i="2"/>
  <c r="U803" i="2"/>
  <c r="U804" i="2"/>
  <c r="U805" i="2"/>
  <c r="U806" i="2"/>
  <c r="U807" i="2"/>
  <c r="U808" i="2"/>
  <c r="U809" i="2"/>
  <c r="U810" i="2"/>
  <c r="U811" i="2"/>
  <c r="U812" i="2"/>
  <c r="U813" i="2"/>
  <c r="U814" i="2"/>
  <c r="U815" i="2"/>
  <c r="U816" i="2"/>
  <c r="U817" i="2"/>
  <c r="U818" i="2"/>
  <c r="U819" i="2"/>
  <c r="U820" i="2"/>
  <c r="U821" i="2"/>
  <c r="U822" i="2"/>
  <c r="U823" i="2"/>
  <c r="U824" i="2"/>
  <c r="U825" i="2"/>
  <c r="U826" i="2"/>
  <c r="U827" i="2"/>
  <c r="U828" i="2"/>
  <c r="U829" i="2"/>
  <c r="U830" i="2"/>
  <c r="U831" i="2"/>
  <c r="U832" i="2"/>
  <c r="U833" i="2"/>
  <c r="U834" i="2"/>
  <c r="U835" i="2"/>
  <c r="U836" i="2"/>
  <c r="U837" i="2"/>
  <c r="U838" i="2"/>
  <c r="U839" i="2"/>
  <c r="U840" i="2"/>
  <c r="U841" i="2"/>
  <c r="U842" i="2"/>
  <c r="U843" i="2"/>
  <c r="U844" i="2"/>
  <c r="U845" i="2"/>
  <c r="U846" i="2"/>
  <c r="U847" i="2"/>
  <c r="U848" i="2"/>
  <c r="U849" i="2"/>
  <c r="U850" i="2"/>
  <c r="U851" i="2"/>
  <c r="U852" i="2"/>
  <c r="U853" i="2"/>
  <c r="U854" i="2"/>
  <c r="U855" i="2"/>
  <c r="U856" i="2"/>
  <c r="U857" i="2"/>
  <c r="U858" i="2"/>
  <c r="U859" i="2"/>
  <c r="U860" i="2"/>
  <c r="U861" i="2"/>
  <c r="U862" i="2"/>
  <c r="U863" i="2"/>
  <c r="U864" i="2"/>
  <c r="U865" i="2"/>
  <c r="U866" i="2"/>
  <c r="U867" i="2"/>
  <c r="U868" i="2"/>
  <c r="U869" i="2"/>
  <c r="U870" i="2"/>
  <c r="U871" i="2"/>
  <c r="U872" i="2"/>
  <c r="U873" i="2"/>
  <c r="U874" i="2"/>
  <c r="U875" i="2"/>
  <c r="U876" i="2"/>
  <c r="U877" i="2"/>
  <c r="U878" i="2"/>
  <c r="U879" i="2"/>
  <c r="U880" i="2"/>
  <c r="U881" i="2"/>
  <c r="U882" i="2"/>
  <c r="U883" i="2"/>
  <c r="U884" i="2"/>
  <c r="U885" i="2"/>
  <c r="U886" i="2"/>
  <c r="U887" i="2"/>
  <c r="U888" i="2"/>
  <c r="U889" i="2"/>
  <c r="U890" i="2"/>
  <c r="U891" i="2"/>
  <c r="U892" i="2"/>
  <c r="U893" i="2"/>
  <c r="U894" i="2"/>
  <c r="U895" i="2"/>
  <c r="U896" i="2"/>
  <c r="U897" i="2"/>
  <c r="U898" i="2"/>
  <c r="U899" i="2"/>
  <c r="U900" i="2"/>
  <c r="U901" i="2"/>
  <c r="U902" i="2"/>
  <c r="U903" i="2"/>
  <c r="U904" i="2"/>
  <c r="U905" i="2"/>
  <c r="U906" i="2"/>
  <c r="U907" i="2"/>
  <c r="U908" i="2"/>
  <c r="U909" i="2"/>
  <c r="U910" i="2"/>
  <c r="U911" i="2"/>
  <c r="U912" i="2"/>
  <c r="U913" i="2"/>
  <c r="U914" i="2"/>
  <c r="U915" i="2"/>
  <c r="U916" i="2"/>
  <c r="U917" i="2"/>
  <c r="U918" i="2"/>
  <c r="U919" i="2"/>
  <c r="U920" i="2"/>
  <c r="U921" i="2"/>
  <c r="U922" i="2"/>
  <c r="U923" i="2"/>
  <c r="U924" i="2"/>
  <c r="U925" i="2"/>
  <c r="U926" i="2"/>
  <c r="U927" i="2"/>
  <c r="U928" i="2"/>
  <c r="U929" i="2"/>
  <c r="U930" i="2"/>
  <c r="U931" i="2"/>
  <c r="U932" i="2"/>
  <c r="U933" i="2"/>
  <c r="U934" i="2"/>
  <c r="U935" i="2"/>
  <c r="U936" i="2"/>
  <c r="U937" i="2"/>
  <c r="U938" i="2"/>
  <c r="U939" i="2"/>
  <c r="U940" i="2"/>
  <c r="U941" i="2"/>
  <c r="U942" i="2"/>
  <c r="U943" i="2"/>
  <c r="U944" i="2"/>
  <c r="U945" i="2"/>
  <c r="U946" i="2"/>
  <c r="U947" i="2"/>
  <c r="U948" i="2"/>
  <c r="U949" i="2"/>
  <c r="U950" i="2"/>
  <c r="U951" i="2"/>
  <c r="U952" i="2"/>
  <c r="U953" i="2"/>
  <c r="U954" i="2"/>
  <c r="U955" i="2"/>
  <c r="U956" i="2"/>
  <c r="U957" i="2"/>
  <c r="U958" i="2"/>
  <c r="U959" i="2"/>
  <c r="U960" i="2"/>
  <c r="U961" i="2"/>
  <c r="U962" i="2"/>
  <c r="U963" i="2"/>
  <c r="U964" i="2"/>
  <c r="U965" i="2"/>
  <c r="U966" i="2"/>
  <c r="U967" i="2"/>
  <c r="U968" i="2"/>
  <c r="U969" i="2"/>
  <c r="U970" i="2"/>
  <c r="U971" i="2"/>
  <c r="U972" i="2"/>
  <c r="U973" i="2"/>
  <c r="U974" i="2"/>
  <c r="U975" i="2"/>
  <c r="U976" i="2"/>
  <c r="U977" i="2"/>
  <c r="U978" i="2"/>
  <c r="U979" i="2"/>
  <c r="U980" i="2"/>
  <c r="U981" i="2"/>
  <c r="U982" i="2"/>
  <c r="U983" i="2"/>
  <c r="U984" i="2"/>
  <c r="U985" i="2"/>
  <c r="U986" i="2"/>
  <c r="U987" i="2"/>
  <c r="U988" i="2"/>
  <c r="U989" i="2"/>
  <c r="U990" i="2"/>
  <c r="U991" i="2"/>
  <c r="U992" i="2"/>
  <c r="U993" i="2"/>
  <c r="U994" i="2"/>
  <c r="U995" i="2"/>
  <c r="U996" i="2"/>
  <c r="U997" i="2"/>
  <c r="U998" i="2"/>
  <c r="U999" i="2"/>
  <c r="U1000" i="2"/>
  <c r="U1001" i="2"/>
  <c r="U1002" i="2"/>
  <c r="U1003" i="2"/>
  <c r="U1004" i="2"/>
  <c r="U1005" i="2"/>
  <c r="U1006" i="2"/>
  <c r="U1007" i="2"/>
  <c r="U1008" i="2"/>
  <c r="U1009" i="2"/>
  <c r="U1010" i="2"/>
  <c r="U1011" i="2"/>
  <c r="U1012" i="2"/>
  <c r="U1013" i="2"/>
  <c r="U1014" i="2"/>
  <c r="U1015" i="2"/>
  <c r="U1016" i="2"/>
  <c r="U1017" i="2"/>
  <c r="U1018" i="2"/>
  <c r="U1019" i="2"/>
  <c r="U1020" i="2"/>
  <c r="U1021" i="2"/>
  <c r="U1022" i="2"/>
  <c r="U1023" i="2"/>
  <c r="U1024" i="2"/>
  <c r="U1025" i="2"/>
  <c r="U1026" i="2"/>
  <c r="U1027" i="2"/>
  <c r="U1028" i="2"/>
  <c r="U1029" i="2"/>
  <c r="U1030" i="2"/>
  <c r="U1031" i="2"/>
  <c r="U1032" i="2"/>
  <c r="U1033" i="2"/>
  <c r="U1034" i="2"/>
  <c r="U1035" i="2"/>
  <c r="U1036" i="2"/>
  <c r="U1037" i="2"/>
  <c r="U1038" i="2"/>
  <c r="U1039" i="2"/>
  <c r="U1040" i="2"/>
  <c r="U1041" i="2"/>
  <c r="U1042" i="2"/>
  <c r="U1043" i="2"/>
  <c r="U1044" i="2"/>
  <c r="U1045" i="2"/>
  <c r="U1046" i="2"/>
  <c r="U1047" i="2"/>
  <c r="U1048" i="2"/>
  <c r="U1049" i="2"/>
  <c r="U1050" i="2"/>
  <c r="U1051" i="2"/>
  <c r="U1052" i="2"/>
  <c r="U1053" i="2"/>
  <c r="U1054" i="2"/>
  <c r="U1055" i="2"/>
  <c r="U1056" i="2"/>
  <c r="U1057" i="2"/>
  <c r="U1058" i="2"/>
  <c r="U1059" i="2"/>
  <c r="U1060" i="2"/>
  <c r="U1061" i="2"/>
  <c r="U1062" i="2"/>
  <c r="U1063" i="2"/>
  <c r="U1064" i="2"/>
  <c r="U1065" i="2"/>
  <c r="U1066" i="2"/>
  <c r="U1067" i="2"/>
  <c r="U1068" i="2"/>
  <c r="U1069" i="2"/>
  <c r="U1070" i="2"/>
  <c r="U1071" i="2"/>
  <c r="U1072" i="2"/>
  <c r="U1073" i="2"/>
  <c r="U1074" i="2"/>
  <c r="U1075" i="2"/>
  <c r="U1076" i="2"/>
  <c r="U1077" i="2"/>
  <c r="U1078" i="2"/>
  <c r="U1079" i="2"/>
  <c r="U1080" i="2"/>
  <c r="U1081" i="2"/>
  <c r="U1082" i="2"/>
  <c r="U1083" i="2"/>
  <c r="U1084" i="2"/>
  <c r="U1085" i="2"/>
  <c r="U1086" i="2"/>
  <c r="U1087" i="2"/>
  <c r="U1088" i="2"/>
  <c r="U1089" i="2"/>
  <c r="U1090" i="2"/>
  <c r="U1091" i="2"/>
  <c r="U1092" i="2"/>
  <c r="U1093" i="2"/>
  <c r="U1094" i="2"/>
  <c r="U1095" i="2"/>
  <c r="U1096" i="2"/>
  <c r="U1097" i="2"/>
  <c r="U1098" i="2"/>
  <c r="U1099" i="2"/>
  <c r="U1100" i="2"/>
  <c r="U1101" i="2"/>
  <c r="U1102" i="2"/>
  <c r="U1103" i="2"/>
  <c r="U1104" i="2"/>
  <c r="U1105" i="2"/>
  <c r="U1106" i="2"/>
  <c r="U1107" i="2"/>
  <c r="U1108" i="2"/>
  <c r="U1109" i="2"/>
  <c r="U1110" i="2"/>
  <c r="U1111" i="2"/>
  <c r="U1112" i="2"/>
  <c r="U1113" i="2"/>
  <c r="U1114" i="2"/>
  <c r="U1115" i="2"/>
  <c r="U1116" i="2"/>
  <c r="U1117" i="2"/>
  <c r="U1118" i="2"/>
  <c r="U1119" i="2"/>
  <c r="U1120" i="2"/>
  <c r="U1121" i="2"/>
  <c r="U1122" i="2"/>
  <c r="U1123" i="2"/>
  <c r="U1124" i="2"/>
  <c r="U1125" i="2"/>
  <c r="U1126" i="2"/>
  <c r="U1127" i="2"/>
  <c r="U1128" i="2"/>
  <c r="U1129" i="2"/>
  <c r="U1130" i="2"/>
  <c r="U1131" i="2"/>
  <c r="U1132" i="2"/>
  <c r="U1133" i="2"/>
  <c r="U1134" i="2"/>
  <c r="U1135" i="2"/>
  <c r="U1136" i="2"/>
  <c r="U1137" i="2"/>
  <c r="U1138" i="2"/>
  <c r="U1139" i="2"/>
  <c r="U1140" i="2"/>
  <c r="U1141" i="2"/>
  <c r="U1142" i="2"/>
  <c r="U1143" i="2"/>
  <c r="U1144" i="2"/>
  <c r="U1145" i="2"/>
  <c r="U1146" i="2"/>
  <c r="U1147" i="2"/>
  <c r="U1148" i="2"/>
  <c r="U1149" i="2"/>
  <c r="U1150" i="2"/>
  <c r="U1151" i="2"/>
  <c r="U1152" i="2"/>
  <c r="U1153" i="2"/>
  <c r="U1154" i="2"/>
  <c r="U1155" i="2"/>
  <c r="U1156" i="2"/>
  <c r="U1157" i="2"/>
  <c r="U1158" i="2"/>
  <c r="U1159" i="2"/>
  <c r="U1160" i="2"/>
  <c r="U1161" i="2"/>
  <c r="U1162" i="2"/>
  <c r="U1163" i="2"/>
  <c r="U1164" i="2"/>
  <c r="U1165" i="2"/>
  <c r="U1166" i="2"/>
  <c r="U1167" i="2"/>
  <c r="U1168" i="2"/>
  <c r="U1169" i="2"/>
  <c r="U1170" i="2"/>
  <c r="U1171" i="2"/>
  <c r="U1172" i="2"/>
  <c r="U1173" i="2"/>
  <c r="U1174" i="2"/>
  <c r="U1175" i="2"/>
  <c r="U1176" i="2"/>
  <c r="U1177" i="2"/>
  <c r="U1178" i="2"/>
  <c r="U1179" i="2"/>
  <c r="U1180" i="2"/>
  <c r="U1181" i="2"/>
  <c r="U1182" i="2"/>
  <c r="U1183" i="2"/>
  <c r="U1184" i="2"/>
  <c r="U1185" i="2"/>
  <c r="U1186" i="2"/>
  <c r="U1187" i="2"/>
  <c r="U1188" i="2"/>
  <c r="U1189" i="2"/>
  <c r="U1190" i="2"/>
  <c r="U1191" i="2"/>
  <c r="U1192" i="2"/>
  <c r="U1193" i="2"/>
  <c r="U1194" i="2"/>
  <c r="U1195" i="2"/>
  <c r="U1196" i="2"/>
  <c r="U1197" i="2"/>
  <c r="U1198" i="2"/>
  <c r="U1199" i="2"/>
  <c r="U1200" i="2"/>
  <c r="U1201" i="2"/>
  <c r="U1202" i="2"/>
  <c r="U1203" i="2"/>
  <c r="U1204" i="2"/>
  <c r="U1205" i="2"/>
  <c r="U1206" i="2"/>
  <c r="U1207" i="2"/>
  <c r="U1208" i="2"/>
  <c r="U1209" i="2"/>
  <c r="U1210" i="2"/>
  <c r="U1211" i="2"/>
  <c r="U1212" i="2"/>
  <c r="U1213" i="2"/>
  <c r="U1214" i="2"/>
  <c r="U1215" i="2"/>
  <c r="U1216" i="2"/>
  <c r="U1217" i="2"/>
  <c r="U1218" i="2"/>
  <c r="U1219" i="2"/>
  <c r="U1220" i="2"/>
  <c r="U1221" i="2"/>
  <c r="U1222" i="2"/>
  <c r="U1223" i="2"/>
  <c r="U1224" i="2"/>
  <c r="U1225" i="2"/>
  <c r="U1226" i="2"/>
  <c r="U1227" i="2"/>
  <c r="U1228" i="2"/>
  <c r="U1229" i="2"/>
  <c r="U1230" i="2"/>
  <c r="U1231" i="2"/>
  <c r="U1232" i="2"/>
  <c r="U1233" i="2"/>
  <c r="U1234" i="2"/>
  <c r="U1235" i="2"/>
  <c r="U1236" i="2"/>
  <c r="U1237" i="2"/>
  <c r="U1238" i="2"/>
  <c r="U1239" i="2"/>
  <c r="U1240" i="2"/>
  <c r="U1241" i="2"/>
  <c r="U1242" i="2"/>
  <c r="U1243" i="2"/>
  <c r="U1244" i="2"/>
  <c r="U1245" i="2"/>
  <c r="U1246" i="2"/>
  <c r="U1247" i="2"/>
  <c r="U1248" i="2"/>
  <c r="U1249" i="2"/>
  <c r="U1250" i="2"/>
  <c r="U1251" i="2"/>
  <c r="U1252" i="2"/>
  <c r="U1253" i="2"/>
  <c r="U1254" i="2"/>
  <c r="U1255" i="2"/>
  <c r="U1256" i="2"/>
  <c r="U1257" i="2"/>
  <c r="U1258" i="2"/>
  <c r="U1259" i="2"/>
  <c r="U1260" i="2"/>
  <c r="U1261" i="2"/>
  <c r="U1262" i="2"/>
  <c r="U1263" i="2"/>
  <c r="U1264" i="2"/>
  <c r="U1265" i="2"/>
  <c r="U1266" i="2"/>
  <c r="U1267" i="2"/>
  <c r="U1268" i="2"/>
  <c r="U1269" i="2"/>
  <c r="U1270" i="2"/>
  <c r="U1271" i="2"/>
  <c r="U1272" i="2"/>
  <c r="U1273" i="2"/>
  <c r="U1274" i="2"/>
  <c r="U1275" i="2"/>
  <c r="U1276" i="2"/>
  <c r="U1277" i="2"/>
  <c r="U1278" i="2"/>
  <c r="U1279" i="2"/>
  <c r="U1280" i="2"/>
  <c r="U1281" i="2"/>
  <c r="U1282" i="2"/>
  <c r="U1283" i="2"/>
  <c r="U1284" i="2"/>
  <c r="U1285" i="2"/>
  <c r="U1286" i="2"/>
  <c r="U1287" i="2"/>
  <c r="U1288" i="2"/>
  <c r="U1289" i="2"/>
  <c r="U1290" i="2"/>
  <c r="U1291" i="2"/>
  <c r="U1292" i="2"/>
  <c r="U1293" i="2"/>
  <c r="U1294" i="2"/>
  <c r="U1295" i="2"/>
  <c r="U1296" i="2"/>
  <c r="U1297" i="2"/>
  <c r="U1298" i="2"/>
  <c r="U1299" i="2"/>
  <c r="U1300" i="2"/>
  <c r="U1301" i="2"/>
  <c r="U1302" i="2"/>
  <c r="U1303" i="2"/>
  <c r="U1304" i="2"/>
  <c r="U1305" i="2"/>
  <c r="U1306" i="2"/>
  <c r="U1307" i="2"/>
  <c r="U1308" i="2"/>
  <c r="U1309" i="2"/>
  <c r="U1310" i="2"/>
  <c r="U1311" i="2"/>
  <c r="U1312" i="2"/>
  <c r="U1313" i="2"/>
  <c r="U1314" i="2"/>
  <c r="U1315" i="2"/>
  <c r="U1316" i="2"/>
  <c r="U1317" i="2"/>
  <c r="U1318" i="2"/>
  <c r="U1319" i="2"/>
  <c r="U1320" i="2"/>
  <c r="U1321" i="2"/>
  <c r="U1322" i="2"/>
  <c r="U1323" i="2"/>
  <c r="U1324" i="2"/>
  <c r="U1325" i="2"/>
  <c r="U1326" i="2"/>
  <c r="U1327" i="2"/>
  <c r="U1328" i="2"/>
  <c r="U1329" i="2"/>
  <c r="U1330" i="2"/>
  <c r="U1331" i="2"/>
  <c r="U1332" i="2"/>
  <c r="U1333" i="2"/>
  <c r="U1334" i="2"/>
  <c r="U1335" i="2"/>
  <c r="U1336" i="2"/>
  <c r="U1337" i="2"/>
  <c r="U1338" i="2"/>
  <c r="U1339" i="2"/>
  <c r="U1340" i="2"/>
  <c r="U1341" i="2"/>
  <c r="U1342" i="2"/>
  <c r="U1343" i="2"/>
  <c r="U1344" i="2"/>
  <c r="U1345" i="2"/>
  <c r="U1346" i="2"/>
  <c r="U1347" i="2"/>
  <c r="U1348" i="2"/>
  <c r="U1349" i="2"/>
  <c r="U1350" i="2"/>
  <c r="U1351" i="2"/>
  <c r="U1352" i="2"/>
  <c r="U1353" i="2"/>
  <c r="U1354" i="2"/>
  <c r="U1355" i="2"/>
  <c r="U1356" i="2"/>
  <c r="U1357" i="2"/>
  <c r="U1358" i="2"/>
  <c r="U1359" i="2"/>
  <c r="U1360" i="2"/>
  <c r="U1361" i="2"/>
  <c r="U1362" i="2"/>
  <c r="U1363" i="2"/>
  <c r="U1364" i="2"/>
  <c r="U1365" i="2"/>
  <c r="U1366" i="2"/>
  <c r="U1367" i="2"/>
  <c r="U1368" i="2"/>
  <c r="U1369" i="2"/>
  <c r="U1370" i="2"/>
  <c r="U1371" i="2"/>
  <c r="U1372" i="2"/>
  <c r="U1373" i="2"/>
  <c r="U1374" i="2"/>
  <c r="U1375" i="2"/>
  <c r="U1376" i="2"/>
  <c r="U1377" i="2"/>
  <c r="U1378" i="2"/>
  <c r="U1379" i="2"/>
  <c r="U1380" i="2"/>
  <c r="U1381" i="2"/>
  <c r="U1382" i="2"/>
  <c r="U1383" i="2"/>
  <c r="U1384" i="2"/>
  <c r="U1385" i="2"/>
  <c r="U1386" i="2"/>
  <c r="U1387" i="2"/>
  <c r="U1388" i="2"/>
  <c r="U1389" i="2"/>
  <c r="U1390" i="2"/>
  <c r="U1391" i="2"/>
  <c r="U1392" i="2"/>
  <c r="U1393" i="2"/>
  <c r="U1394" i="2"/>
  <c r="U1395" i="2"/>
  <c r="U1396" i="2"/>
  <c r="U1397" i="2"/>
  <c r="U1398" i="2"/>
  <c r="U1399" i="2"/>
  <c r="U1400" i="2"/>
  <c r="U1401" i="2"/>
  <c r="U1402" i="2"/>
  <c r="U1403" i="2"/>
  <c r="U1404" i="2"/>
  <c r="U1405" i="2"/>
  <c r="U1406" i="2"/>
  <c r="U1407" i="2"/>
  <c r="U1408" i="2"/>
  <c r="U1409" i="2"/>
  <c r="U1410" i="2"/>
  <c r="U1411" i="2"/>
  <c r="U1412" i="2"/>
  <c r="U1413" i="2"/>
  <c r="U1414" i="2"/>
  <c r="U1415" i="2"/>
  <c r="U1416" i="2"/>
  <c r="U1417" i="2"/>
  <c r="U1418" i="2"/>
  <c r="U1419" i="2"/>
  <c r="U1420" i="2"/>
  <c r="U1421" i="2"/>
  <c r="U1422" i="2"/>
  <c r="U1423" i="2"/>
  <c r="U1424" i="2"/>
  <c r="U1425" i="2"/>
  <c r="U1426" i="2"/>
  <c r="U1427" i="2"/>
  <c r="U1428" i="2"/>
  <c r="U1429" i="2"/>
  <c r="U1430" i="2"/>
  <c r="U1431" i="2"/>
  <c r="U1432" i="2"/>
  <c r="U1433" i="2"/>
  <c r="U1434" i="2"/>
  <c r="U1435" i="2"/>
  <c r="U1436" i="2"/>
  <c r="U1437" i="2"/>
  <c r="U1438" i="2"/>
  <c r="U1439" i="2"/>
  <c r="U1440" i="2"/>
  <c r="U1441" i="2"/>
  <c r="U1442" i="2"/>
  <c r="U1443" i="2"/>
  <c r="U1444" i="2"/>
  <c r="U1445" i="2"/>
  <c r="U1446" i="2"/>
  <c r="U1447" i="2"/>
  <c r="U1448" i="2"/>
  <c r="U1449" i="2"/>
  <c r="U1450" i="2"/>
  <c r="U1451" i="2"/>
  <c r="U1452" i="2"/>
  <c r="U1453" i="2"/>
  <c r="U1454" i="2"/>
  <c r="U1455" i="2"/>
  <c r="U1456" i="2"/>
  <c r="U1457" i="2"/>
  <c r="U1458" i="2"/>
  <c r="U1459" i="2"/>
  <c r="U1460" i="2"/>
  <c r="U1461" i="2"/>
  <c r="U1462" i="2"/>
  <c r="U1463" i="2"/>
  <c r="U1464" i="2"/>
  <c r="U1465" i="2"/>
  <c r="U1466" i="2"/>
  <c r="U1467" i="2"/>
  <c r="U1468" i="2"/>
  <c r="U1469" i="2"/>
  <c r="U1470" i="2"/>
  <c r="U1471" i="2"/>
  <c r="U1472" i="2"/>
  <c r="U1473" i="2"/>
  <c r="U1474" i="2"/>
  <c r="U1475" i="2"/>
  <c r="U1476" i="2"/>
  <c r="U1477" i="2"/>
  <c r="U1478" i="2"/>
  <c r="U1479" i="2"/>
  <c r="U1480" i="2"/>
  <c r="U1481" i="2"/>
  <c r="U1482" i="2"/>
  <c r="U1483" i="2"/>
  <c r="U1484" i="2"/>
  <c r="U1485" i="2"/>
  <c r="U1486" i="2"/>
  <c r="U1487" i="2"/>
  <c r="U1488" i="2"/>
  <c r="U1489" i="2"/>
  <c r="U1490" i="2"/>
  <c r="U1491" i="2"/>
  <c r="U1492" i="2"/>
  <c r="U1493" i="2"/>
  <c r="U1494" i="2"/>
  <c r="U1495" i="2"/>
  <c r="U1496" i="2"/>
  <c r="U1497" i="2"/>
  <c r="U1498" i="2"/>
  <c r="U1499" i="2"/>
  <c r="U1500" i="2"/>
  <c r="U1501" i="2"/>
  <c r="U1502" i="2"/>
  <c r="U1503" i="2"/>
  <c r="U1504" i="2"/>
  <c r="U1505" i="2"/>
  <c r="U1506" i="2"/>
  <c r="U1507" i="2"/>
  <c r="U1508" i="2"/>
  <c r="U1509" i="2"/>
  <c r="U1510" i="2"/>
  <c r="U1511" i="2"/>
  <c r="U1512" i="2"/>
  <c r="U1513" i="2"/>
  <c r="U1514" i="2"/>
  <c r="U1515" i="2"/>
  <c r="U1516" i="2"/>
  <c r="U1517" i="2"/>
  <c r="U1518" i="2"/>
  <c r="U1519" i="2"/>
  <c r="U1520" i="2"/>
  <c r="U1521" i="2"/>
  <c r="U1522" i="2"/>
  <c r="U1523" i="2"/>
  <c r="U1524" i="2"/>
  <c r="U1525" i="2"/>
  <c r="U1526" i="2"/>
  <c r="U1527" i="2"/>
  <c r="U1528" i="2"/>
  <c r="U1529" i="2"/>
  <c r="U1530" i="2"/>
  <c r="U1531" i="2"/>
  <c r="U1532" i="2"/>
  <c r="U1533" i="2"/>
  <c r="U1534" i="2"/>
  <c r="U1535" i="2"/>
  <c r="U1536" i="2"/>
  <c r="U1537" i="2"/>
  <c r="U1538" i="2"/>
  <c r="U1539" i="2"/>
  <c r="U1540" i="2"/>
  <c r="U1541" i="2"/>
  <c r="U1542" i="2"/>
  <c r="U1543" i="2"/>
  <c r="U1544" i="2"/>
  <c r="U1545" i="2"/>
  <c r="U1546" i="2"/>
  <c r="U1547" i="2"/>
  <c r="U1548" i="2"/>
  <c r="U1549" i="2"/>
  <c r="U1550" i="2"/>
  <c r="U1551" i="2"/>
  <c r="U1552" i="2"/>
  <c r="U1553" i="2"/>
  <c r="U1554" i="2"/>
  <c r="U1555" i="2"/>
  <c r="U1556" i="2"/>
  <c r="U1557" i="2"/>
  <c r="U1558" i="2"/>
  <c r="U1559" i="2"/>
  <c r="U1560" i="2"/>
  <c r="U1561" i="2"/>
  <c r="U1562" i="2"/>
  <c r="U1563" i="2"/>
  <c r="U1564" i="2"/>
  <c r="U1565" i="2"/>
  <c r="U1566" i="2"/>
  <c r="U1567" i="2"/>
  <c r="U1568" i="2"/>
  <c r="U1569" i="2"/>
  <c r="U1570" i="2"/>
  <c r="U1571" i="2"/>
  <c r="U1572" i="2"/>
  <c r="U1573" i="2"/>
  <c r="U1574" i="2"/>
  <c r="U1575" i="2"/>
  <c r="U1576" i="2"/>
  <c r="U1577" i="2"/>
  <c r="U1578" i="2"/>
  <c r="U1579" i="2"/>
  <c r="U1580" i="2"/>
  <c r="U1581" i="2"/>
  <c r="U1582" i="2"/>
  <c r="U1583" i="2"/>
  <c r="U1584" i="2"/>
  <c r="U1585" i="2"/>
  <c r="U1586" i="2"/>
  <c r="U1587" i="2"/>
  <c r="U1588" i="2"/>
  <c r="U1589" i="2"/>
  <c r="U1590" i="2"/>
  <c r="U1591" i="2"/>
  <c r="U1592" i="2"/>
  <c r="U1593" i="2"/>
  <c r="U1594" i="2"/>
  <c r="U1595" i="2"/>
  <c r="U1596" i="2"/>
  <c r="U1597" i="2"/>
  <c r="U1598" i="2"/>
  <c r="U1599" i="2"/>
  <c r="U1600" i="2"/>
  <c r="U1601" i="2"/>
  <c r="U1602" i="2"/>
  <c r="U1603" i="2"/>
  <c r="U1604" i="2"/>
  <c r="U1605" i="2"/>
  <c r="U1606" i="2"/>
  <c r="U1607" i="2"/>
  <c r="U1608" i="2"/>
  <c r="U1609" i="2"/>
  <c r="U1610" i="2"/>
  <c r="U1611" i="2"/>
  <c r="U1612" i="2"/>
  <c r="U1613" i="2"/>
  <c r="U1614" i="2"/>
  <c r="U1615" i="2"/>
  <c r="U1616" i="2"/>
  <c r="U1617" i="2"/>
  <c r="U1618" i="2"/>
  <c r="U1619" i="2"/>
  <c r="U1620" i="2"/>
  <c r="U1621" i="2"/>
  <c r="U1622" i="2"/>
  <c r="U1623" i="2"/>
  <c r="U1624" i="2"/>
  <c r="U1625" i="2"/>
  <c r="U1626" i="2"/>
  <c r="U1627" i="2"/>
  <c r="U1628" i="2"/>
  <c r="U1629" i="2"/>
  <c r="U1630" i="2"/>
  <c r="U1631" i="2"/>
  <c r="U1632" i="2"/>
  <c r="U1633" i="2"/>
  <c r="U1634" i="2"/>
  <c r="U1635" i="2"/>
  <c r="U1636" i="2"/>
  <c r="U1637" i="2"/>
  <c r="U1638" i="2"/>
  <c r="U1639" i="2"/>
  <c r="U1640" i="2"/>
  <c r="U1641" i="2"/>
  <c r="U1642" i="2"/>
  <c r="U1643" i="2"/>
  <c r="U1644" i="2"/>
  <c r="U1645" i="2"/>
  <c r="U1646" i="2"/>
  <c r="U1647" i="2"/>
  <c r="U1648" i="2"/>
  <c r="U1649" i="2"/>
  <c r="U1650" i="2"/>
  <c r="U1651" i="2"/>
  <c r="U1652" i="2"/>
  <c r="U1653" i="2"/>
  <c r="U1654" i="2"/>
  <c r="U1655" i="2"/>
  <c r="U1656" i="2"/>
  <c r="U1657" i="2"/>
  <c r="U1658" i="2"/>
  <c r="U1659" i="2"/>
  <c r="U1660" i="2"/>
  <c r="U1661" i="2"/>
  <c r="U1662" i="2"/>
  <c r="U1663" i="2"/>
  <c r="U1664" i="2"/>
  <c r="U1665" i="2"/>
  <c r="U1666" i="2"/>
  <c r="U1667" i="2"/>
  <c r="U1668" i="2"/>
  <c r="U1669" i="2"/>
  <c r="U1670" i="2"/>
  <c r="U1671" i="2"/>
  <c r="U1672" i="2"/>
  <c r="U1673" i="2"/>
  <c r="U1674" i="2"/>
  <c r="U1675" i="2"/>
  <c r="U1676" i="2"/>
  <c r="U1677" i="2"/>
  <c r="U1678" i="2"/>
  <c r="U1679" i="2"/>
  <c r="U1680" i="2"/>
  <c r="U1681" i="2"/>
  <c r="U1682" i="2"/>
  <c r="U1683" i="2"/>
  <c r="U1684" i="2"/>
  <c r="U1685" i="2"/>
  <c r="U1686" i="2"/>
  <c r="U1687" i="2"/>
  <c r="U1688" i="2"/>
  <c r="U1689" i="2"/>
  <c r="U1690" i="2"/>
  <c r="U1691" i="2"/>
  <c r="U1692" i="2"/>
  <c r="U1693" i="2"/>
  <c r="U1694" i="2"/>
  <c r="U1695" i="2"/>
  <c r="U1696" i="2"/>
  <c r="U1697" i="2"/>
  <c r="U1698" i="2"/>
  <c r="U1699" i="2"/>
  <c r="U1700" i="2"/>
  <c r="U1701" i="2"/>
  <c r="U1702" i="2"/>
  <c r="U1703" i="2"/>
  <c r="U1704" i="2"/>
  <c r="U1705" i="2"/>
  <c r="U1706" i="2"/>
  <c r="U1707" i="2"/>
  <c r="U1708" i="2"/>
  <c r="U1709" i="2"/>
  <c r="U1710" i="2"/>
  <c r="U1711" i="2"/>
  <c r="U1712" i="2"/>
  <c r="U1713" i="2"/>
  <c r="U1714" i="2"/>
  <c r="U1715" i="2"/>
  <c r="U1716" i="2"/>
  <c r="U1717" i="2"/>
  <c r="U1718" i="2"/>
  <c r="U1719" i="2"/>
  <c r="U1720" i="2"/>
  <c r="U1721" i="2"/>
  <c r="U1722" i="2"/>
  <c r="U1723" i="2"/>
  <c r="U1724" i="2"/>
  <c r="U1725" i="2"/>
  <c r="U1726" i="2"/>
  <c r="U1727" i="2"/>
  <c r="U1728" i="2"/>
  <c r="U1729" i="2"/>
  <c r="U1730" i="2"/>
  <c r="U1731" i="2"/>
  <c r="U1732" i="2"/>
  <c r="U1733" i="2"/>
  <c r="U1734" i="2"/>
  <c r="U1735" i="2"/>
  <c r="U1736" i="2"/>
  <c r="U1737" i="2"/>
  <c r="U1738" i="2"/>
  <c r="U1739" i="2"/>
  <c r="U1740" i="2"/>
  <c r="U1741" i="2"/>
  <c r="U1742" i="2"/>
  <c r="U1743" i="2"/>
  <c r="U1744" i="2"/>
  <c r="U1745" i="2"/>
  <c r="U1746" i="2"/>
  <c r="U1747" i="2"/>
  <c r="U1748" i="2"/>
  <c r="U1749" i="2"/>
  <c r="U1750" i="2"/>
  <c r="U1751" i="2"/>
  <c r="U1752" i="2"/>
  <c r="U1753" i="2"/>
  <c r="U1754" i="2"/>
  <c r="U1755" i="2"/>
  <c r="U1756" i="2"/>
  <c r="U1757" i="2"/>
  <c r="U1758" i="2"/>
  <c r="U1759" i="2"/>
  <c r="U1760" i="2"/>
  <c r="U1761" i="2"/>
  <c r="U1762" i="2"/>
  <c r="U1763" i="2"/>
  <c r="U1764" i="2"/>
  <c r="U1765" i="2"/>
  <c r="U1766" i="2"/>
  <c r="U1767" i="2"/>
  <c r="U1768" i="2"/>
  <c r="U1769" i="2"/>
  <c r="U1770" i="2"/>
  <c r="U1771" i="2"/>
  <c r="U1772" i="2"/>
  <c r="U1773" i="2"/>
  <c r="U1774" i="2"/>
  <c r="U1775" i="2"/>
  <c r="U1776" i="2"/>
  <c r="U1777" i="2"/>
  <c r="U1778" i="2"/>
  <c r="U1779" i="2"/>
  <c r="U1780" i="2"/>
  <c r="U1781" i="2"/>
  <c r="U1782" i="2"/>
  <c r="U1783" i="2"/>
  <c r="U1784" i="2"/>
  <c r="U1785" i="2"/>
  <c r="U1786" i="2"/>
  <c r="U1787" i="2"/>
  <c r="U1788" i="2"/>
  <c r="U1789" i="2"/>
  <c r="U1790" i="2"/>
  <c r="U1791" i="2"/>
  <c r="U1792" i="2"/>
  <c r="U1793" i="2"/>
  <c r="U1794" i="2"/>
  <c r="U1795" i="2"/>
  <c r="U1796" i="2"/>
  <c r="U1797" i="2"/>
  <c r="U1798" i="2"/>
  <c r="U1799" i="2"/>
  <c r="U1800" i="2"/>
  <c r="U1801" i="2"/>
  <c r="U1802" i="2"/>
  <c r="U1803" i="2"/>
  <c r="U1804" i="2"/>
  <c r="U1805" i="2"/>
  <c r="U1806" i="2"/>
  <c r="U1807" i="2"/>
  <c r="U1808" i="2"/>
  <c r="U1809" i="2"/>
  <c r="U1810" i="2"/>
  <c r="U1811" i="2"/>
  <c r="U1812" i="2"/>
  <c r="U1813" i="2"/>
  <c r="U1814" i="2"/>
  <c r="U1815" i="2"/>
  <c r="U1816" i="2"/>
  <c r="U1817" i="2"/>
  <c r="U1818" i="2"/>
  <c r="U1819" i="2"/>
  <c r="U1820" i="2"/>
  <c r="U1821" i="2"/>
  <c r="U1822" i="2"/>
  <c r="U1823" i="2"/>
  <c r="U1824" i="2"/>
  <c r="U1825" i="2"/>
  <c r="U1826" i="2"/>
  <c r="U1827" i="2"/>
  <c r="U1828" i="2"/>
  <c r="U1829" i="2"/>
  <c r="U1830" i="2"/>
  <c r="U1831" i="2"/>
  <c r="U1832" i="2"/>
  <c r="U1833" i="2"/>
  <c r="U1834" i="2"/>
  <c r="U1835" i="2"/>
  <c r="U1836" i="2"/>
  <c r="U1837" i="2"/>
  <c r="U1838" i="2"/>
  <c r="U1839" i="2"/>
  <c r="U1840" i="2"/>
  <c r="U1841" i="2"/>
  <c r="U1842" i="2"/>
  <c r="U1843" i="2"/>
  <c r="U1844" i="2"/>
  <c r="U1845" i="2"/>
  <c r="U1846" i="2"/>
  <c r="U1847" i="2"/>
  <c r="U1848" i="2"/>
  <c r="U1849" i="2"/>
  <c r="U1850" i="2"/>
  <c r="U1851" i="2"/>
  <c r="U1852" i="2"/>
  <c r="U1853" i="2"/>
  <c r="U1854" i="2"/>
  <c r="U1855" i="2"/>
  <c r="U1856" i="2"/>
  <c r="U1857" i="2"/>
  <c r="U1858" i="2"/>
  <c r="U1859" i="2"/>
  <c r="U1860" i="2"/>
  <c r="U1861" i="2"/>
  <c r="U1862" i="2"/>
  <c r="U1863" i="2"/>
  <c r="U1864" i="2"/>
  <c r="U1865" i="2"/>
  <c r="U1866" i="2"/>
  <c r="U1867" i="2"/>
  <c r="U1868" i="2"/>
  <c r="U1869" i="2"/>
  <c r="U1870" i="2"/>
  <c r="U1871" i="2"/>
  <c r="U1872" i="2"/>
  <c r="U1873" i="2"/>
  <c r="U1874" i="2"/>
  <c r="U1875" i="2"/>
  <c r="U1876" i="2"/>
  <c r="U1877" i="2"/>
  <c r="U1878" i="2"/>
  <c r="U1879" i="2"/>
  <c r="U1880" i="2"/>
  <c r="U1881" i="2"/>
  <c r="U1882" i="2"/>
  <c r="U1883" i="2"/>
  <c r="U1884" i="2"/>
  <c r="U1885" i="2"/>
  <c r="U1886" i="2"/>
  <c r="U1887" i="2"/>
  <c r="U1888" i="2"/>
  <c r="U1889" i="2"/>
  <c r="U1890" i="2"/>
  <c r="U1891" i="2"/>
  <c r="U1892" i="2"/>
  <c r="U1893" i="2"/>
  <c r="U1894" i="2"/>
  <c r="U1895" i="2"/>
  <c r="U1896" i="2"/>
  <c r="U1897" i="2"/>
  <c r="U1898" i="2"/>
  <c r="U1899" i="2"/>
  <c r="U1900" i="2"/>
  <c r="U1901" i="2"/>
  <c r="U1902" i="2"/>
  <c r="U1903" i="2"/>
  <c r="U1904" i="2"/>
  <c r="U1905" i="2"/>
  <c r="U1906" i="2"/>
  <c r="U1907" i="2"/>
  <c r="U1908" i="2"/>
  <c r="U1909" i="2"/>
  <c r="U1910" i="2"/>
  <c r="U1911" i="2"/>
  <c r="U1912" i="2"/>
  <c r="U1913" i="2"/>
  <c r="U1914" i="2"/>
  <c r="U1915" i="2"/>
  <c r="U1916" i="2"/>
  <c r="U1917" i="2"/>
  <c r="U1918" i="2"/>
  <c r="U1919" i="2"/>
  <c r="U1920" i="2"/>
  <c r="U1921" i="2"/>
  <c r="U1922" i="2"/>
  <c r="U1923" i="2"/>
  <c r="U1924" i="2"/>
  <c r="U1925" i="2"/>
  <c r="U1926" i="2"/>
  <c r="U1927" i="2"/>
  <c r="U1928" i="2"/>
  <c r="U1929" i="2"/>
  <c r="U1930" i="2"/>
  <c r="U1931" i="2"/>
  <c r="U1932" i="2"/>
  <c r="U1933" i="2"/>
  <c r="U1934" i="2"/>
  <c r="U1935" i="2"/>
  <c r="U1936" i="2"/>
  <c r="U1937" i="2"/>
  <c r="U1938" i="2"/>
  <c r="U1939" i="2"/>
  <c r="U1940" i="2"/>
  <c r="U1941" i="2"/>
  <c r="U1942" i="2"/>
  <c r="U1943" i="2"/>
  <c r="U1944" i="2"/>
  <c r="U1945" i="2"/>
  <c r="U1946" i="2"/>
  <c r="U1947" i="2"/>
  <c r="U1948" i="2"/>
  <c r="U1949" i="2"/>
  <c r="U1950" i="2"/>
  <c r="U1951" i="2"/>
  <c r="U1952" i="2"/>
  <c r="U1953" i="2"/>
  <c r="U1954" i="2"/>
  <c r="U1955" i="2"/>
  <c r="U1956" i="2"/>
  <c r="U1957" i="2"/>
  <c r="U1958" i="2"/>
  <c r="U1959" i="2"/>
  <c r="U1960" i="2"/>
  <c r="U1961" i="2"/>
  <c r="U1962" i="2"/>
  <c r="U1963" i="2"/>
  <c r="U1964" i="2"/>
  <c r="U1965" i="2"/>
  <c r="U1966" i="2"/>
  <c r="U1967" i="2"/>
  <c r="U1968" i="2"/>
  <c r="U1969" i="2"/>
  <c r="U1970" i="2"/>
  <c r="U1971" i="2"/>
  <c r="U1972" i="2"/>
  <c r="U1973" i="2"/>
  <c r="U1974" i="2"/>
  <c r="U1975" i="2"/>
  <c r="U1976" i="2"/>
  <c r="U1977" i="2"/>
  <c r="U1978" i="2"/>
  <c r="U1979" i="2"/>
  <c r="U1980" i="2"/>
  <c r="U1981" i="2"/>
  <c r="U1982" i="2"/>
  <c r="U1983" i="2"/>
  <c r="U1984" i="2"/>
  <c r="U1985" i="2"/>
  <c r="U1986" i="2"/>
  <c r="U1987" i="2"/>
  <c r="U1988" i="2"/>
  <c r="U1989" i="2"/>
  <c r="U1990" i="2"/>
  <c r="U1991" i="2"/>
  <c r="U1992" i="2"/>
  <c r="U1993" i="2"/>
  <c r="U1994" i="2"/>
  <c r="U1995" i="2"/>
  <c r="U1996" i="2"/>
  <c r="U1997" i="2"/>
  <c r="U1998" i="2"/>
  <c r="U1999" i="2"/>
  <c r="U2000" i="2"/>
  <c r="U2001" i="2"/>
  <c r="U2002" i="2"/>
  <c r="U2003" i="2"/>
  <c r="U2004" i="2"/>
  <c r="U2005" i="2"/>
  <c r="U2006" i="2"/>
  <c r="U2007" i="2"/>
  <c r="U2008" i="2"/>
  <c r="U2009" i="2"/>
  <c r="U2010" i="2"/>
  <c r="U2011" i="2"/>
  <c r="U2012" i="2"/>
  <c r="U2013" i="2"/>
  <c r="U2014" i="2"/>
  <c r="U2015" i="2"/>
  <c r="U2016" i="2"/>
  <c r="U2017" i="2"/>
  <c r="U2018" i="2"/>
  <c r="U2019" i="2"/>
  <c r="U2020" i="2"/>
  <c r="U2021" i="2"/>
  <c r="U2022" i="2"/>
  <c r="U2023" i="2"/>
  <c r="U2024" i="2"/>
  <c r="U2025" i="2"/>
  <c r="U2026" i="2"/>
  <c r="U2027" i="2"/>
  <c r="U2028" i="2"/>
  <c r="U2029" i="2"/>
  <c r="U2030" i="2"/>
  <c r="U2031" i="2"/>
  <c r="U2032" i="2"/>
  <c r="U2033" i="2"/>
  <c r="U2034" i="2"/>
  <c r="U2035" i="2"/>
  <c r="U2036" i="2"/>
  <c r="U2037" i="2"/>
  <c r="U2038" i="2"/>
  <c r="U2039" i="2"/>
  <c r="U2040" i="2"/>
  <c r="U2041" i="2"/>
  <c r="U2042" i="2"/>
  <c r="U2043" i="2"/>
  <c r="U2044" i="2"/>
  <c r="U2045" i="2"/>
  <c r="U2046" i="2"/>
  <c r="U2047" i="2"/>
  <c r="U2048" i="2"/>
  <c r="U2049" i="2"/>
  <c r="U2050" i="2"/>
  <c r="U2051" i="2"/>
  <c r="U2052" i="2"/>
  <c r="U2053" i="2"/>
  <c r="U2054" i="2"/>
  <c r="U2055" i="2"/>
  <c r="U2056" i="2"/>
  <c r="U2057" i="2"/>
  <c r="U2058" i="2"/>
  <c r="U2059" i="2"/>
  <c r="U2060" i="2"/>
  <c r="U2061" i="2"/>
  <c r="U2062" i="2"/>
  <c r="U2063" i="2"/>
  <c r="U2064" i="2"/>
  <c r="U2065" i="2"/>
  <c r="U2066" i="2"/>
  <c r="U2067" i="2"/>
  <c r="U2068" i="2"/>
  <c r="U2069" i="2"/>
  <c r="U2070" i="2"/>
  <c r="U2071" i="2"/>
  <c r="U2072" i="2"/>
  <c r="U2073" i="2"/>
  <c r="U2074" i="2"/>
  <c r="U2075" i="2"/>
  <c r="U2076" i="2"/>
  <c r="U2077" i="2"/>
  <c r="U2078" i="2"/>
  <c r="U2079" i="2"/>
  <c r="U2080" i="2"/>
  <c r="U2081" i="2"/>
  <c r="U2082" i="2"/>
  <c r="U2083" i="2"/>
  <c r="U2084" i="2"/>
  <c r="U2085" i="2"/>
  <c r="U2086" i="2"/>
  <c r="U2087" i="2"/>
  <c r="U2088" i="2"/>
  <c r="U2089" i="2"/>
  <c r="U2090" i="2"/>
  <c r="U2091" i="2"/>
  <c r="U2092" i="2"/>
  <c r="U2093" i="2"/>
  <c r="U2094" i="2"/>
  <c r="U2095" i="2"/>
  <c r="U2096" i="2"/>
  <c r="U2097" i="2"/>
  <c r="U2098" i="2"/>
  <c r="U2099" i="2"/>
  <c r="U2100" i="2"/>
  <c r="U2101" i="2"/>
  <c r="U2102" i="2"/>
  <c r="U2103" i="2"/>
  <c r="U2104" i="2"/>
  <c r="U2105" i="2"/>
  <c r="U2106" i="2"/>
  <c r="U2107" i="2"/>
  <c r="U2108" i="2"/>
  <c r="U2109" i="2"/>
  <c r="U2110" i="2"/>
  <c r="U2111" i="2"/>
  <c r="U2112" i="2"/>
  <c r="U2113" i="2"/>
  <c r="U2114" i="2"/>
  <c r="U2115" i="2"/>
  <c r="U2116" i="2"/>
  <c r="U2117" i="2"/>
  <c r="U2118" i="2"/>
  <c r="U2119" i="2"/>
  <c r="U2120" i="2"/>
  <c r="U2121" i="2"/>
  <c r="U2122" i="2"/>
  <c r="U2123" i="2"/>
  <c r="U2124" i="2"/>
  <c r="U2125" i="2"/>
  <c r="U2126" i="2"/>
  <c r="U2127" i="2"/>
  <c r="U2128" i="2"/>
  <c r="U2129" i="2"/>
  <c r="U2130" i="2"/>
  <c r="U2131" i="2"/>
  <c r="U2132" i="2"/>
  <c r="U2133" i="2"/>
  <c r="U2134" i="2"/>
  <c r="U2135" i="2"/>
  <c r="U2136" i="2"/>
  <c r="U2137" i="2"/>
  <c r="U2138" i="2"/>
  <c r="U2139" i="2"/>
  <c r="U2140" i="2"/>
  <c r="U2141" i="2"/>
  <c r="U2142" i="2"/>
  <c r="U2143" i="2"/>
  <c r="U2144" i="2"/>
  <c r="U2145" i="2"/>
  <c r="U2146" i="2"/>
  <c r="U2147" i="2"/>
  <c r="U2148" i="2"/>
  <c r="U2149" i="2"/>
  <c r="U2150" i="2"/>
  <c r="U2151" i="2"/>
  <c r="U2152" i="2"/>
  <c r="U2153" i="2"/>
  <c r="U2154" i="2"/>
  <c r="U2155" i="2"/>
  <c r="U2156" i="2"/>
  <c r="U2157" i="2"/>
  <c r="U2158" i="2"/>
  <c r="U2159" i="2"/>
  <c r="U2160" i="2"/>
  <c r="U2161" i="2"/>
  <c r="U2162" i="2"/>
  <c r="U2163" i="2"/>
  <c r="U2164" i="2"/>
  <c r="U2165" i="2"/>
  <c r="U2166" i="2"/>
  <c r="U2167" i="2"/>
  <c r="U2168" i="2"/>
  <c r="U2169" i="2"/>
  <c r="U2170" i="2"/>
  <c r="U2171" i="2"/>
  <c r="U2172" i="2"/>
  <c r="U2173" i="2"/>
  <c r="U2174" i="2"/>
  <c r="U2175" i="2"/>
  <c r="U2176" i="2"/>
  <c r="U2177" i="2"/>
  <c r="U2178" i="2"/>
  <c r="U2179" i="2"/>
  <c r="U2180" i="2"/>
  <c r="U2181" i="2"/>
  <c r="U2182" i="2"/>
  <c r="U2183" i="2"/>
  <c r="U2184" i="2"/>
  <c r="U2185" i="2"/>
  <c r="U2186" i="2"/>
  <c r="U2187" i="2"/>
  <c r="U2188" i="2"/>
  <c r="U2189" i="2"/>
  <c r="U2190" i="2"/>
  <c r="U2191" i="2"/>
  <c r="U2192" i="2"/>
  <c r="U2193" i="2"/>
  <c r="U2194" i="2"/>
  <c r="U2195" i="2"/>
  <c r="U2196" i="2"/>
  <c r="U2197" i="2"/>
  <c r="U2198" i="2"/>
  <c r="U2199" i="2"/>
  <c r="U2200" i="2"/>
  <c r="U2201" i="2"/>
  <c r="U2202" i="2"/>
  <c r="U2203" i="2"/>
  <c r="U2204" i="2"/>
  <c r="U2205" i="2"/>
  <c r="U2206" i="2"/>
  <c r="U2207" i="2"/>
  <c r="U2208" i="2"/>
  <c r="U2209" i="2"/>
  <c r="U2210" i="2"/>
  <c r="U2211" i="2"/>
  <c r="U2212" i="2"/>
  <c r="U2213" i="2"/>
  <c r="U2214" i="2"/>
  <c r="U2215" i="2"/>
  <c r="U2216" i="2"/>
  <c r="U2217" i="2"/>
  <c r="U2218" i="2"/>
  <c r="U2219" i="2"/>
  <c r="U2220" i="2"/>
  <c r="U2221" i="2"/>
  <c r="U2222" i="2"/>
  <c r="U2223" i="2"/>
  <c r="U2224" i="2"/>
  <c r="U2225" i="2"/>
  <c r="U2226" i="2"/>
  <c r="U2227" i="2"/>
  <c r="U2228" i="2"/>
  <c r="U2229" i="2"/>
  <c r="U2230" i="2"/>
  <c r="U2231" i="2"/>
  <c r="U2232" i="2"/>
  <c r="U2233" i="2"/>
  <c r="U2234" i="2"/>
  <c r="U2235" i="2"/>
  <c r="U2236" i="2"/>
  <c r="U2237" i="2"/>
  <c r="U2238" i="2"/>
  <c r="U2239" i="2"/>
  <c r="U2240" i="2"/>
  <c r="U2241" i="2"/>
  <c r="U2242" i="2"/>
  <c r="U2243" i="2"/>
  <c r="U2244" i="2"/>
  <c r="U2245" i="2"/>
  <c r="U2246" i="2"/>
  <c r="U2247" i="2"/>
  <c r="U2248" i="2"/>
  <c r="U2249" i="2"/>
  <c r="U2250" i="2"/>
  <c r="U2251" i="2"/>
  <c r="U2252" i="2"/>
  <c r="U2253" i="2"/>
  <c r="U2254" i="2"/>
  <c r="U2255" i="2"/>
  <c r="U2256" i="2"/>
  <c r="U2257" i="2"/>
  <c r="U7" i="2"/>
</calcChain>
</file>

<file path=xl/sharedStrings.xml><?xml version="1.0" encoding="utf-8"?>
<sst xmlns="http://schemas.openxmlformats.org/spreadsheetml/2006/main" count="33811" uniqueCount="4967">
  <si>
    <t>Projectnr</t>
  </si>
  <si>
    <t>Projecttitel</t>
  </si>
  <si>
    <t>Projectpartner</t>
  </si>
  <si>
    <t>Soort (LP, PP, plaatshouder)</t>
  </si>
  <si>
    <t>Looptijd van</t>
  </si>
  <si>
    <t>Looptijd tot</t>
  </si>
  <si>
    <t>Prioriteit</t>
  </si>
  <si>
    <t>Beleids-doelstelling</t>
  </si>
  <si>
    <t>Specifieke doelstelling</t>
  </si>
  <si>
    <t>Interventieveld</t>
  </si>
  <si>
    <t>Samenvatting DE</t>
  </si>
  <si>
    <t>Samenvatting NL</t>
  </si>
  <si>
    <t>Samenvatting EN</t>
  </si>
  <si>
    <t>Adres</t>
  </si>
  <si>
    <t>Postcode</t>
  </si>
  <si>
    <t>Plaats</t>
  </si>
  <si>
    <t>Land</t>
  </si>
  <si>
    <t>NUTS3</t>
  </si>
  <si>
    <t xml:space="preserve"> Kostenplan (€) </t>
  </si>
  <si>
    <t xml:space="preserve"> Financiering EFRO (€) </t>
  </si>
  <si>
    <t>EMPHATI</t>
  </si>
  <si>
    <t>3N-Kompetenzzentrum Niedersachsen Netzwerk Nachwachsende Rohstoffe und Bioökonomie e.V.</t>
  </si>
  <si>
    <t xml:space="preserve">Leadpartner </t>
  </si>
  <si>
    <t>1</t>
  </si>
  <si>
    <t>BD 1</t>
  </si>
  <si>
    <t xml:space="preserve">SD 1.i </t>
  </si>
  <si>
    <t>029</t>
  </si>
  <si>
    <t>PHA, was für Polyhydroxyalkanoate steht, ist eine besonders spannende Gruppe von bakteriell erzeugbaren thermoplastischen Biopolymeren. Es zeichnet sich im Vergleich zu anderen Biopolymeren wie Polymilchsäure durch eine bessere biologische Abbaubarkeit aus.  Zudem erlaubt die strukturelle Vielfalt (Monomere, Homopolymere, Zufalls- und Blockcopolymere, Funktions- und Pfropfpolymere) der PHAs, z. B. PHB, PHBV, die Herstellung von Produkten mit variablen Eigenschaften. Insbesondere den kurzkettigen PHAs wird ein hohes Substitutionspotential für erdölbasiertes Polypropylen (PP) zugeschrieben. Problematisch zu betrachten sind bis heute jedoch die eher geringen Produktionsmengen bei vergleichbar hohen Produktionskosten die zu höheren Produktpreisen (7-12 €/kg) führen. Ein potentieller Ansatz zur Kosteneinsparung besteht in der Einarbeitung von Naturfasern zur Herstellung von PHA-Kompositen, ohne Beeinträchtigung der mechanischen Eigenschaften, bei Verbesserung der Schlagfestigkeit und der biologischen Abbaubarkeit in terrestrischer Umgebung. Ziel dieses grenzüberschreitenden Projektvorhabens ist es daher, neue nachhaltige und umweltfreundliche Produkte auf Basis von PHA/PHA-Blends mit Naturfasern für ausgewählte Anwendungen im Spritzguss und 3D-Druck in den teilnehmenden produzierenden Betrieben zu entwickeln. Eine unterstützende LCA-Analyse soll zudem über die gesamte Kreislaufwirtschaft hinweg durchgeführt werden, ausgehend von der PHA-Herstellung bis zum Endkunden und Endnutzungsszenarien. Der Fokus liegt in dem Ausbau und der weiteren Zusammenarbeit von niederländischen und deutschen Unternehmen und Wissensinstituten. Ein Hauptaspekt ist die Bildung eines grenzübergreifenden Clusters entlang der PHA-Wertschöpfungskette, die alle Akteure miteinander vernetzt und Wissenstransfer ermöglicht. In einem offenen Teil sollen Machbarkeits- und Pilotstudien ermöglicht werden.</t>
  </si>
  <si>
    <t>PHA, staat voor polyhydroxyalkanoaten, en is een bijzonder kansrijke groep van door bacteriën geproduceerde thermoplastische biopolymeren. PHAs wordt gekenmerkt door een betere biologische afbreekbaarheid in vergelijking met andere biopolymeren zoals polymelkzuur.  Bovendien maakt de structurele diversiteit (monomeren, homopolymeren, blok-copolymeren, functionele en entpolymeren) van PHA's, b.v. PHB, PHBV, producten met een breed pallet aan eigenschappen mogelijk. Met name de korte-keten-PHA's worden gezien als zeer kansrijke en duurzaam alternatief voor de petrochemische polypropeen. Hoewel PHA een grote potentie bezit omtrent verduurzaming, zijn er economische uitdagingen. Namelijk, de productie capaciteit staat nog niet in verhouding met de hoge productiekosten. Dit leidt tot hogere productprijzen (7-12 €/kg) en limiteren daadwerkelijk business in de gehele keten. Een van de oplossingen om deze kosten te verlagen is de incorporatie van natuurlijke vezels ten behoeve van de productie van PHA-composieten. Dit resulteert in een economisch interessant product zonder afbreuk te doen aan de unieke mechanische eigenschappen, slagvastheid en de biologische afbreekbaarheid. Het doel van dit transnationale projectvoorstel is dan ook de ontwikkeling van nieuwe duurzame en milieuvriendelijke producten op basis van deze PHA/PHA-mengsels met natuurlijke vezels voor geselecteerde toepassingen bij spuitgieten en 3D-printen in de deelnemende productiebedrijven. Er zal ook een ondersteunende LCA-analyse worden uitgevoerd voor de gehele circulaire economie, vanaf de PHA-productie tot de eindklant en de scenario's voor het eindgebruik. De nadruk ligt op de uitbreiding en verdere samenwerking van Nederlandse en Duitse bedrijven en kennisinstellingen. Een belangrijk aspect is de vorming van een grensoverschrijdende business cluster langs de PHA-waardeketen, die alle actoren met elkaar verbindt en daarmee economische activiteit en kennisoverdracht maakt.</t>
  </si>
  <si>
    <t xml:space="preserve">PHA, which stands for polyhydroxyalkanoates, is a particularly promising group of bacterially producible thermoplastic biopolymers (polyesters). It is characterized by better biodegradability compared to other biopolymers such as polylactic acid (PLA).  Moreover, the structural diversity (monomers, homopolymers, random and block copolymers, functional and graft polymers, molecular weights and combinations) of PHAs, e.g. PHB, PHBV, allows the production of products with variable properties. Especially the short-chain PHAs are considered to have a high substitution potential for petroleum-based polypropylene (PP) due to their likeness. However, the rather low production volumes at comparably high production costs, which lead to higher product prices varying between 7-12 €/kg, have to be considered problematic until today. A potential approach to save costs is the incorporation of natural fibers for the production of PHA composites, without compromising the subsequent mechanical properties, while improving impact strength and biodegradability in terrestrial environments.
Therefore, the aim of this transnational project proposal is to develop new sustainable and environmentally friendly products based on PHA/PHA blends reinforced with natural fibers for selected applications in injection molding and 3D printing in the participating manufacturing companies. A supporting LCA analysis will also be conducted across the entire circular economy, starting from PHA manufacturing to end-user and end-use scenarios. The focus is on the expansion and further collaboration of Dutch and German companies and knowledge institutes. One main aspect is the formation of a cross-border cluster along the PHA value chain, linking all actors and enabling knowledge transfer.
</t>
  </si>
  <si>
    <t>Kompaniestr. 1</t>
  </si>
  <si>
    <t>49757</t>
  </si>
  <si>
    <t>Werlte</t>
  </si>
  <si>
    <t>DE949</t>
  </si>
  <si>
    <t>Billion People Construction B.V.</t>
  </si>
  <si>
    <t>Subpartner LP</t>
  </si>
  <si>
    <t>Bultsweg 90</t>
  </si>
  <si>
    <t>7532XJ</t>
  </si>
  <si>
    <t>Enschede</t>
  </si>
  <si>
    <t>Nederland</t>
  </si>
  <si>
    <t>NL213</t>
  </si>
  <si>
    <t>Gmeinschaftspraxis Dr. Petri u- Dr. Möcklinghoff</t>
  </si>
  <si>
    <t>Subpartner</t>
  </si>
  <si>
    <t>Wallstraße 12</t>
  </si>
  <si>
    <t>48683</t>
  </si>
  <si>
    <t>Ahaus</t>
  </si>
  <si>
    <t>DEA34</t>
  </si>
  <si>
    <t>H &amp; P Moulding Emmen B.V.</t>
  </si>
  <si>
    <t>Vasco da Gamastraat 18</t>
  </si>
  <si>
    <t>7825</t>
  </si>
  <si>
    <t>Emmen</t>
  </si>
  <si>
    <t>NL132</t>
  </si>
  <si>
    <t>Hochschule Emden Leer</t>
  </si>
  <si>
    <t>Constantiaplatz 4</t>
  </si>
  <si>
    <t>26723</t>
  </si>
  <si>
    <t>Emden</t>
  </si>
  <si>
    <t>DE942</t>
  </si>
  <si>
    <t>Holzmühle Westerkamp</t>
  </si>
  <si>
    <t xml:space="preserve"> 31</t>
  </si>
  <si>
    <t>49429</t>
  </si>
  <si>
    <t>Visbek</t>
  </si>
  <si>
    <t>DE94F</t>
  </si>
  <si>
    <t>Stichting Hanzehogeschool Groningen</t>
  </si>
  <si>
    <t>Zernikeplein 7</t>
  </si>
  <si>
    <t>9747 AS</t>
  </si>
  <si>
    <t>Groningen</t>
  </si>
  <si>
    <t>NL113</t>
  </si>
  <si>
    <t>Stichting House of Design</t>
  </si>
  <si>
    <t>Viaductstraat 3</t>
  </si>
  <si>
    <t>9725 BG</t>
  </si>
  <si>
    <t>Triple-Benefit</t>
  </si>
  <si>
    <t>De Braakweg 12A</t>
  </si>
  <si>
    <t>7524 PH</t>
  </si>
  <si>
    <t>WYDO NBD Groningen</t>
  </si>
  <si>
    <t>Zernikepark 6</t>
  </si>
  <si>
    <t>9747 AN</t>
  </si>
  <si>
    <t>bekuplast Gesellschaft mit beschränkter Haftung</t>
  </si>
  <si>
    <t>Partner</t>
  </si>
  <si>
    <t>Industriestraße 1</t>
  </si>
  <si>
    <t>49824</t>
  </si>
  <si>
    <t>Ringe</t>
  </si>
  <si>
    <t>DE94B</t>
  </si>
  <si>
    <t>Bio-economy Coöperatie Noord-Nederland U.A.</t>
  </si>
  <si>
    <t>L.J. Zielstraweg 2</t>
  </si>
  <si>
    <t>9713 GX</t>
  </si>
  <si>
    <t>ECORAS B.V.</t>
  </si>
  <si>
    <t>Duinkerkenstraat 13</t>
  </si>
  <si>
    <t>9723 BN</t>
  </si>
  <si>
    <t>Hochschule Bremen</t>
  </si>
  <si>
    <t>Neustadtswall 30</t>
  </si>
  <si>
    <t>28199</t>
  </si>
  <si>
    <t>Bremen</t>
  </si>
  <si>
    <t>DE501</t>
  </si>
  <si>
    <t>IST Ficotex - e.K.</t>
  </si>
  <si>
    <t>Kompaniestraße 1</t>
  </si>
  <si>
    <t>Partner offener Teil</t>
  </si>
  <si>
    <t>Plaatshouder</t>
  </si>
  <si>
    <t>Stichting NHL Stenden Hogeschool</t>
  </si>
  <si>
    <t>Van Schaikweg 94</t>
  </si>
  <si>
    <t>7811 KL</t>
  </si>
  <si>
    <t>TKT Kunststoff-Technik GmbH</t>
  </si>
  <si>
    <t>Bielefelder Strasse 65</t>
  </si>
  <si>
    <t>49169</t>
  </si>
  <si>
    <t>Bad Laer</t>
  </si>
  <si>
    <t>DE94E</t>
  </si>
  <si>
    <t>Binder3d B.V.</t>
  </si>
  <si>
    <t>Geassocieerde partner</t>
  </si>
  <si>
    <t>De Noesten 62</t>
  </si>
  <si>
    <t>9431 TG</t>
  </si>
  <si>
    <t>Westerbork</t>
  </si>
  <si>
    <t>NL131</t>
  </si>
  <si>
    <t>Netzwerk Oberfläche NRW e.V.</t>
  </si>
  <si>
    <t>Mendelstraße 11</t>
  </si>
  <si>
    <t>48149</t>
  </si>
  <si>
    <t>Münster</t>
  </si>
  <si>
    <t>DEA33</t>
  </si>
  <si>
    <t>Stichting Avans</t>
  </si>
  <si>
    <t>Hogeschoollaan 1</t>
  </si>
  <si>
    <t>4818 CR</t>
  </si>
  <si>
    <t>Breda</t>
  </si>
  <si>
    <t>NL411</t>
  </si>
  <si>
    <t>Zernikeplein 11</t>
  </si>
  <si>
    <t>9747AS</t>
  </si>
  <si>
    <t>Ferry Go!</t>
  </si>
  <si>
    <t>MARIKO Maritimes Kompetenzzentrum Leer gemeinnützige GmbH</t>
  </si>
  <si>
    <t>Ziel des Projekts Ferry Go! ist die Entwicklung eines autonomen Fährverkehrs im deutsch-niederländischen Wattenmeer. Autonom fahrende Schiffe bilden eine Zukunftsperspektive für die maritime Wirtschaft und werden weltweit in ersten Pilotanwendungen erprobt. Jedoch stellt das Weltnaturerbe Wattenmeer ein besonders schwieriges Fahrgebiet für eine autonome Schifffahrt dar mit seinen dynamischen Veränderungen, der Tide und dem teilweise geringem Tiefgang.
Das Projekt Ferry Go! markiert den Start der Entwicklung einer autonomen Schifffahrt im Wattenmeer. Dieses für die Region neue Thema wird von Anfang an in grenzübergreifender Kooperation bearbeitet. Es handelt sich bei Ferry Go! um ein hochtechnologisches und zugleich umsetzungsorientiertes Innovationsprojekt. Dazu gehören konkrete Fähren und Pilotstrecken vom Festland zu den Wattenmeerinseln, praktische Versuchsfahrten mit einem Testschiff sowie die Entwicklung und Nutzung von Künstlicher Intelligenz (KI).
Für Ferry Go! wurde ein Konsortium zusammengestellt aus neun Projektpartnern, bestehend aus Wattenmeer-Reedereien, innovativen Entwicklungsunternehmen, Transfereinrichtungen und einem Forschungsinstitut, ergänzt um assoziierte Partner. In einem Arbeitsplan aus 15 Arbeitspaketen werden die Projektpartner in enger Zusammenarbeit die notwendigen Schritte zur Entwicklung eines autonomen Fährverkehrs im Wattenmeer erarbeiten. Dazu gehören neben technologischen Fragen auch rechtliche, wirtschaftliche und logistische Anforderungen sowie Fragen der Mensch-Maschine-Interaktion und der Akzeptanz bei Passagieren und Personal.
Die erwarteten Ergebnisse von Ferry Go! sollen die Grundlage bilden für Investitionsentscheidungen in (teil-)autonome Fähren für den zukünftigen Inselverkehr, auch über die beteiligten Reedereien hinaus. Wesentlich hierfür ist die vorgesehene Einbindung aller verantwortlichen Akteure für einen zukünftigen autonomen Fährverkehr im Wattenmeer.</t>
  </si>
  <si>
    <t>Het doel van Ferry Go! is de ontwikkeling van een autonome veerdienst in de Duits-Nederlandse Waddenzee. Autonome schepen vormen een toekomstperspectief voor de maritieme industrie en worden wereldwijd getest in eerste proeftoepassingen. Het Werelderfgoed Waddenzee is echter een bijzonder moeilijk vaargebied voor autonome scheepvaart met zijn dynamische wisselingen, het getij en de soms geringe diepgang.
Het project Ferry Go! markeert de start van de ontwikkeling van autonome scheepvaart in de Waddenzee. Dit onderwerp, dat nieuw is voor de regio, is vanaf het begin behandeld in de grensoverschrijdende samenwerking. Ferry Go! is een hoogtechnologisch en tegelijkertijd implementatiegericht innovatieproject. Denk hierbij aan specifieke veerboten en proefroutes van het vasteland naar de Waddeneilanden, praktische testvaarten met een testschip en de ontwikkeling en inzet van artificiële intelligentie (AI).
Voor Ferry Go! is er een consortium van negen projectpartners samengesteld, bestaande uit Waddenzeerederijen, innovatieve bedrijven , transferinstellingen en een onderzoeksinstituut, aangevuld met geassocieerde partners. In een werkplan bestaande uit 15 werkpakketten werken de projectpartners nauw samen om de noodzakelijke stappen te nemen voor de ontwikkeling van autonoom veervervoer in de Waddenzee. Naast technologische kwesties omvat dit ook juridische, economische en logistieke vereisten, evenals vragen over de interactie tussen mens en machine en acceptatie door passagiers en personeel.
De verwachte resultaten van Ferry Go! zijn bedoeld om de basis te vormen voor investeringsbeslissingen in (deels) autonome veerboten voor het toekomstige eilandverkeer, ook buiten de betrokken rederijen om. Essentieel hiervoor is de geplande betrokkenheid van alle verantwoordelijke actoren voor een toekomstig autonoom veerbootverkeer in de Waddenzee.</t>
  </si>
  <si>
    <t>The aim of the Ferry Go! project is to develop an autonomous ferry transport in the German-Dutch Wadden Sea. Autonomous ships represent a future prospect for the maritime industry and are being trialled worldwide in initial pilot applications. However, the Wadden Sea World Heritage Site is a particularly difficult area for autonomous shipping due to its dynamic changes, the tide and the shallow depths in some places.
The Ferry Go! project marks the start of the development of autonomous shipping in the Wadden Sea. This topic, which is new to the region, is being worked on in cross-border co-operation from the start. Ferry Go! is a high-tech and at the same time implementation-orientated innovation project. This includes concrete ferries and pilot routes from the mainland to the Wadden Sea islands, practical test trips with a test ship and the development and utilisation of artificial intelligence (AI).
A consortium of nine project partners was put together for Ferry Go!, consisting of Wadden Sea shipping companies, innovative development companies, transfer organisations and a research institute, supplemented by associated partners. In a workplan consisting of 15 workpackages, the project partners will work closely together to develop the necessary steps for autonomous ferry transport in the Wadden Sea. In addition to technological issues, this also includes legal, economic and logistical requirements as well as questions of human-machine interaction and acceptance by passengers and staff.
The expected results of Ferry Go! should form the basis for investment decisions in (partially) autonomous ferries for future island transport, also beyond the participating shipping companies. The planned involvement of all stakeholders responsible for future autonomous ferry transport in the Wadden Sea is essential for this.</t>
  </si>
  <si>
    <t>Bergmannstraße 36</t>
  </si>
  <si>
    <t>26789</t>
  </si>
  <si>
    <t>Leer</t>
  </si>
  <si>
    <t>DE94C</t>
  </si>
  <si>
    <t>ABEKING &amp; RASMUSSEN Schiffs- und Yachtwerft SE</t>
  </si>
  <si>
    <t>An der Fähre 2</t>
  </si>
  <si>
    <t>27809</t>
  </si>
  <si>
    <t>Lemwerder</t>
  </si>
  <si>
    <t>DE94G</t>
  </si>
  <si>
    <t>Aktiengesellschaft Reederei Norden - Frisia</t>
  </si>
  <si>
    <t>Am Hafen 1</t>
  </si>
  <si>
    <t>26548</t>
  </si>
  <si>
    <t>Norderney</t>
  </si>
  <si>
    <t>DE947</t>
  </si>
  <si>
    <t>B.V. Rederij G. Doeksen en Zonen</t>
  </si>
  <si>
    <t>Waddenpromenade 5</t>
  </si>
  <si>
    <t>8861 NT</t>
  </si>
  <si>
    <t>Harlingen</t>
  </si>
  <si>
    <t>NL124</t>
  </si>
  <si>
    <t>Deutsches Zentrum für Luft- und Raumfahrt e.V.</t>
  </si>
  <si>
    <t>Carl-von-Ossietzky-Straße 15</t>
  </si>
  <si>
    <t>26129</t>
  </si>
  <si>
    <t>Oldenburg</t>
  </si>
  <si>
    <t>DE943</t>
  </si>
  <si>
    <t>Kaiko Systems GmbH</t>
  </si>
  <si>
    <t>Hauptstraße 151</t>
  </si>
  <si>
    <t>10827</t>
  </si>
  <si>
    <t>Berlin</t>
  </si>
  <si>
    <t>DE300</t>
  </si>
  <si>
    <t>Kroes Marine Projects B.V.</t>
  </si>
  <si>
    <t>Celsiusweg 13</t>
  </si>
  <si>
    <t>8503 AC</t>
  </si>
  <si>
    <t>Joure</t>
  </si>
  <si>
    <t>NL125</t>
  </si>
  <si>
    <t>marinom GmbH</t>
  </si>
  <si>
    <t>Wilhelm-Herbst-Straße 5</t>
  </si>
  <si>
    <t>28359</t>
  </si>
  <si>
    <t>Vereniging FME</t>
  </si>
  <si>
    <t>Laan Corpus den Hoorn 101</t>
  </si>
  <si>
    <t>9728 JR</t>
  </si>
  <si>
    <t>YP Your Partner B.V.</t>
  </si>
  <si>
    <t>Ampèrelaan 1</t>
  </si>
  <si>
    <t>9207 AM</t>
  </si>
  <si>
    <t>Drachten</t>
  </si>
  <si>
    <t>NL126</t>
  </si>
  <si>
    <t>Digital Hub Ostfriesland (DHO) - c/o Landkreis Leer</t>
  </si>
  <si>
    <t>Gaswerkstraße 18</t>
  </si>
  <si>
    <t>Groninger Maritime Board (GMB)</t>
  </si>
  <si>
    <t>Beuckemaborg 8</t>
  </si>
  <si>
    <t>9722 WB</t>
  </si>
  <si>
    <t>Innovatiecluster Drachten</t>
  </si>
  <si>
    <t>Nipkowlaan 5</t>
  </si>
  <si>
    <t>9207 JA</t>
  </si>
  <si>
    <t>KNVR – Royal Assosiation of Netherlands Shipowners</t>
  </si>
  <si>
    <t>Boompjes 40</t>
  </si>
  <si>
    <t>3011 XB</t>
  </si>
  <si>
    <t>Rotterdam</t>
  </si>
  <si>
    <t>NL33C</t>
  </si>
  <si>
    <t>Niedersachsen Ports GmbH &amp; Co. KG</t>
  </si>
  <si>
    <t>Hindenburgstraße 26</t>
  </si>
  <si>
    <t>26122</t>
  </si>
  <si>
    <t>Partner Provincie Groningen</t>
  </si>
  <si>
    <t>Sint Jansstraat 4</t>
  </si>
  <si>
    <t>9712 JN</t>
  </si>
  <si>
    <t>Port Of Harlingen</t>
  </si>
  <si>
    <t>Waddenpromenade 1</t>
  </si>
  <si>
    <t>Provincie Fryslân</t>
  </si>
  <si>
    <t>Tweebaksmarkt 52</t>
  </si>
  <si>
    <t>8911 KZ</t>
  </si>
  <si>
    <t>Leeuwarden</t>
  </si>
  <si>
    <t>Strategierat Maritime Wirtschaft Weser-Ems - c/o Landkreis Leer</t>
  </si>
  <si>
    <t>Bergmannstraße 37</t>
  </si>
  <si>
    <t>Verband Deutscher Reeder</t>
  </si>
  <si>
    <t>Burchardstraße 24</t>
  </si>
  <si>
    <t>20095</t>
  </si>
  <si>
    <t>Hamburg</t>
  </si>
  <si>
    <t>DE600</t>
  </si>
  <si>
    <t>Wind &amp; Regio</t>
  </si>
  <si>
    <t>Hochschule Emden/Leer</t>
  </si>
  <si>
    <t>010</t>
  </si>
  <si>
    <t>Projektziel ist die Effizienzsteigerung von Kleinwindanlagen (KWA), um sie zu einer wirtschaftlichen Lösung für Energieautarkie zu machen. Während große Windkraftanlagen aufgrund stärkerer und konstanterer Windverhältnisse in höheren Lagen immer größer werden, bieten KWA das Potenzial für dezentrale Energieerzeugung in unmittelbarer Nähe zum Verbraucher. In Bodennähe wird der Wind jedoch durch Hindernisse wie Gebäude und Bäume abgelenkt, was die Energieertragvorhersage und standortgerechte Auslegung der Anlagen erschwert und das Risiko von Fehlinvestitionen erhöht.
Um diese Herausforderungen zu meistern, sind folgende technische Innovationen geplant:
1. Entwicklung eines passiven mechanischen Systems zur automatischen Anpassung der Rotorblattwinkel an verschiedene Windverhältnisse.
2. Einführung eines modularen Rotorblattkonzepts und Turm-Trägersystems zur optimalen Anpassung der KWA an standortspezifische Windbedingungen.
3. Entwicklung eines KI-basierten Prognosesystems für präzise, kostengünstige und schnelle Vorhersagen der Windverhältnisse und der Standorteignung.
4. Schaffung eines intelligenten, KI-optimierten Regelungssystems, das die Rotor- und Generatordrehzahl flexibel an unterschiedliche und schnell wechselnde Windbedingungen anpasst, um höhere Energieproduktion und geringere mechanische Belastungen zu gewährleisten.
Drei Pilotanlagen werden errichtet: eine in einem ländlichen Gebiet, eine in einem Gewerbegebiet und eine auf dem Gelände einer öffentlichen Einrichtung. Diese Standorte wurden gewählt, um die zu entwickelnden technischen Innovationen bei verschiedenen Zielgruppen zu erproben und an deren spezifische Anforderungen anzupassen. Durch die Nutzung dieser neuen Technologien sollen KWA dazu beitragen, die Energielücken zu schließen, die bei PV-Anlagen nachts und im Winter entstehen.
Das Projektkonsortium umfasst alle Phasen der Wertschöpfungskette, von der Entwicklung über die Produktion bis hin zum Endverbraucher.</t>
  </si>
  <si>
    <t>Het projectdoel is het rendement van kleine windturbines (KWT) te verhogen, zodat deze een rendabele oplossing worden voor energieonafhankelijkheid. Terwijl grote windturbines steeds groter worden als gevolg van de sterkere en constantere wind op grotere hoogten, bieden KWT het potentieel voor gedecentraliseerde energieopwekking in de onmiddellijke nabijheid van de verbruiker. Dicht bij de grond wordt de wind echter afgebogen door obstakels zoals gebouwen en bomen, waardoor het moeilijk is om de energieopbrengst te voorspellen en de turbines op de locatie af te stemmen en het risico op ondeugdelijke investeringen toeneemt.
De volgende technische innovaties zijn gepland om deze uitdagingen te ondervangen:
1. Ontwikkeling van een passief mechanisch systeem om de hoek van de rotorbladen automatisch aan te passen aan verschillende windomstandigheden.
2. Introductie van een modulair rotorbladconcept en torenondersteuningssysteem om de aanpassing van de KWT aan locatiespecifieke windomstandigheden te optimaliseren.
3. Ontwikkeling van een AI-gebaseerd voorspellingssysteem voor nauwkeurige, kosteneffectieve en snelle voorspellingen van windomstandigheden en geschiktheid van de locatie.
4. Ontwikkeling van een intelligent, AI-geoptimaliseerd regelsysteem dat de rotor- en generatorsnelheid flexibel aanpast aan verschillende en snel veranderende windomstandigheden om een hogere energieproductie en lagere mechanische belasting te garanderen.
Er worden drie proefinstallaties gebouwd: één in een landelijk gebied, één op een industrieterrein en één op het terrein van een openbare voorziening. Deze locaties zijn gekozen om de te ontwikkelen technische innovaties met verschillende doelgroepen te testen en aan de specifieke eisen aan te passen. Door gebruik te maken van deze nieuwe technologieën kunnn KWT energiekloven helpen dichten die 's nachts en in de winter ontstaan met PV-systemen.
Het consortium omvat de hele waardeketen, van ontwikkeling en productie tot eindgebruiker.</t>
  </si>
  <si>
    <t>The aim of the project is to increase the efficiency of small wind turbines (SWT) in order to make them an economical solution for energy self-sufficiency. While large wind turbines are becoming larger and larger due to stronger and more constant wind conditions at higher altitudes, small wind turbines offer the potential for decentralised energy generation in the immediate vicinity of the consumer. Close to the ground, however, the wind is deflected by obstacles such as buildings and trees, which makes it difficult to predict energy yields and design the turbines to suit the location and increases the risk of bad investments.
The following technical innovations are planned to overcome these challenges:
1) Development of a passive mechanical system to automatically adjust the rotor blade angles to different wind conditions.
2) Introduction of a modular rotor blade concept and tower support system to optimise the adaptation of the SWT to site-specific wind conditions.
3) Development of an AI-based forecasting system for precise, cost-effective and fast predictions of wind conditions and site suitability.
4) Creation of an intelligent, AI-optimised control system that flexibly adapts the rotor and generator speed to different and rapidly changing wind conditions in order to ensure higher energy production and lower mechanical loads.
Three pilot plants are being built: one in a rural area, one in an industrial estate and one on the site of a public facility. These locations were chosen in order to test the technical innovations to be developed with different target groups and adapt them to their specific requirements. By utilising these new technologies, SWT aims to help close the energy gaps that occur with PV systems at night and in winter.
The project consortium covers all phases of the value chain, from development and production through to the end consumer.</t>
  </si>
  <si>
    <t>DNL-contact GmbH &amp; Co.KG</t>
  </si>
  <si>
    <t>Bahnhofstraße 35</t>
  </si>
  <si>
    <t>48565</t>
  </si>
  <si>
    <t>Burgsteinfurt</t>
  </si>
  <si>
    <t>DEA37</t>
  </si>
  <si>
    <t>ForWind - Universität Oldenburg</t>
  </si>
  <si>
    <t>Küpkersweg 70</t>
  </si>
  <si>
    <t>Ondernemend Emmen BV</t>
  </si>
  <si>
    <t>Kapitein Nemostraat 20</t>
  </si>
  <si>
    <t>7821 AC</t>
  </si>
  <si>
    <t>Otto Reinke</t>
  </si>
  <si>
    <t>Pickerskamp 58</t>
  </si>
  <si>
    <t>49377</t>
  </si>
  <si>
    <t>Vechta</t>
  </si>
  <si>
    <t>Qconcepts Design &amp; Engineering B.V.</t>
  </si>
  <si>
    <t>Fabriekstraat 17B</t>
  </si>
  <si>
    <t>7005 AP</t>
  </si>
  <si>
    <t>Doetinchem</t>
  </si>
  <si>
    <t>NL225</t>
  </si>
  <si>
    <t>Right Connection</t>
  </si>
  <si>
    <t>Kollerijweg 10</t>
  </si>
  <si>
    <t>9795 PM</t>
  </si>
  <si>
    <t>Woltersum</t>
  </si>
  <si>
    <t>Windhorst Stahl- &amp; Metallbau GmbH</t>
  </si>
  <si>
    <t>Bruchweidenstraße 2</t>
  </si>
  <si>
    <t>49424</t>
  </si>
  <si>
    <t>Goldenstedt-Heide</t>
  </si>
  <si>
    <t>Windmolens op Maat BV</t>
  </si>
  <si>
    <t>Vierburenweg 9</t>
  </si>
  <si>
    <t>9922 TE</t>
  </si>
  <si>
    <t>Westeremden</t>
  </si>
  <si>
    <t>NL112</t>
  </si>
  <si>
    <t>HyperBRIDGE</t>
  </si>
  <si>
    <t>Stichting European Hyperloop Center</t>
  </si>
  <si>
    <t>HyperBRIDGE stärkt das Hyperloop-Ökosystem in der deutsch-niederländischen Grenzregion, indem KMU, Wissenseinrichtungen und Innovationsnetzwerke gezielt vernetzt werden. Das Projekt nutzt die Testeinrichtungen EHC (Veendam) und goTube (Emden) als grenzüberschreitende Entwicklungs- und Testumgebung für neue Hyperloop-Technologien. Ziel ist die Entwicklung marktnaher Komponenten und Systeme mit unmittelbaren Anwendungsmöglichkeiten und Spill-over-Potenzial für Branchen wie Automotive, Logistik, Infrastruktur, Energie, Kommunikation und Luftfahrt. 
Das Konsortium vereint KMU und Bildungs- bzw. Forschungseinrichtungen und konzentriert sich auf vier Innovationsfelder: Structural Health Monitoring für Infrastrukturen, Kommunikationsstandards für Pod-to-Pod-Konnektivität, ein Betriebssystem für Hyperloop-Prototypen und interaktive Digital Twins für Schulung und Prototyping. Ergänzend entstehen ein Serious Game für Geschäftsmodellentwicklung sowie eine digitale Wissens- und Community-Plattform für nachhaltigen Wissenstransfer. 
Mindestens 20 KMU werden aktiv eingebunden, davon sechs für konkrete Folgeprojekte. Über Hackathons, Innovationsworkshops und Qualifizierungsformate werden Unternehmen, Studierende und Fachkräfte inspiriert und aktiviert. HyperBRIDGE knüpft an das steigende politische und gesellschaftliche Interesse an – Hyperloop ist im deutschen Koalitionsvertrag und der niederländischen Mobilitätsvision verankert – und verbindet sich mit europäischen Initiativen wie dem Hyperloop Development Program und Hyper4Rail. 
Langfristig entsteht so ein innovationsstarkes Cluster, das technologische Standards mitentwickelt und zur nachhaltigen Mobilität und wirtschaftlichen Entwicklung der Region beiträgt. Hyperloop bietet dabei ein CO₂-freies, zukunftsweisendes Mobilitätskonzept mit erheblichen Umweltvorteilen und neuen Marktchancen. </t>
  </si>
  <si>
    <t>HyperBRIDGE versterkt het hyperloop-ecosysteem in de Duits-Nederlandse grensregio door actief mkb, kennisinstellingen en innovatienetwerken te verbinden. Het project benut de unieke testfaciliteiten EHC (Veendam) en goTube (Emden) als grensoverschrijdend test- en ontwikkellab voor nieuwe hyperlooptechnologieën. Doel is het ontwikkelen van marktgerichte hyperloopcomponenten en -systemen met directe toepassingen én waardevolle spin-off mogelijkheden voor sectoren als automotive, logistiek, infrastructuur, energie, communicatie en luchtvaartindustrie. 
Het consortium bestaat uit een combinatie van MKB en onderzoek/onderwijsinstellingen, met de focus ligt op vier innovatiedomeinen: Structural Health Monitoring voor infrastructuur, communicatiestandaarden voor pod-to-pod connectiviteit, een operationeel besturingssysteem voor hyperloopprototypes en interactieve digital twins voor opleiding, onderhoud en prototyping. Daarnaast worden een serious game voor businessmodelontwikkeling en een digitale kennishub opgezet om samenwerking en kennisdeling duurzaam te borgen. 
Tijdens het project worden ten minste 20 mkb-bedrijven actief betrokken bij het project, met als uitgangspunt minste zes meedoen aan vervolgtrajecten. Via hackathons, innovatie-ateliers en opleidingen worden mkb’ers, studenten en technici geïnspireerd en geactiveerd. HyperBRIDGE sluit aan bij het toenemende politieke en maatschappelijke draagvlak – hyperloop is opgenomen in het Duitse regeerakkoord en de Nederlandse Mobiliteitsvisie – en verbindt zich met Europese initiatieven als het Hyperloop Development Program en Hyper4Rail. 
Op de lange termijn legt HyperBRIDGE de basis voor een toekomstbestendig grensoverschrijdend innovatiecluster dat meewerkt aan technologische standaarden en bijdraagt aan duurzame mobiliteit en economische ontwikkeling. Hyperloop biedt een emissievrij mobiliteitsalternatief met aanzienlijke milieuwinst en nieuwe marktkansen voor de regio. </t>
  </si>
  <si>
    <t>HyperBRIDGE strengthens the hyperloop ecosystem in the German-Dutch border region by actively connecting SMEs, knowledge institutions, and innovation networks. The project leverages the unique test facilities EHC (Veendam) and goTube (Emden) as a cross-border test and development lab for new hyperloop technologies. The goal is to develop market-oriented hyperloop components and systems with immediate applications and valuable spin-off opportunities for sectors such as automotive, logistics, infrastructure, energy, communications and aviation.
The consortium consists of a combination of SMEs and research/educational institutions, focusing on four innovation domains: Structural Health Monitoring for infrastructure, communication standards for pod-to-pod connectivity, an operational control system for hyperloop prototypes, and interactive digital twins for training, maintenance, and prototyping. In addition, a serious game for business model development and a digital knowledge hub will be created to ensure long-term collaboration and knowledge exchange.
Throughout the project, at least 20 SMEs will be actively involved, with at least six expected to participate in follow-up projects. Hackathons, innovation workshops, and training programs will inspire and engage SMEs, students, and technicians. HyperBRIDGE aligns with growing political and societal support — hyperloop is included in both the German coalition agreement and the Dutch Mobility Vision — and connects to European initiatives such as the Hyperloop Development Program and Hyper4Rail.
In the long term, HyperBRIDGE will lay the foundation for a future-proof, cross-border innovation cluster contributing to the development of technological standards and promoting sustainable mobility and economic growth. Hyperloop offers a zero-emission, forward-looking transport alternative with significant environmental benefits and new market opportunities for the region.</t>
  </si>
  <si>
    <t>Spoorhavenweg 17</t>
  </si>
  <si>
    <t>9645 LZ</t>
  </si>
  <si>
    <t>Veendam</t>
  </si>
  <si>
    <t>NL111</t>
  </si>
  <si>
    <t>Concept7 B.V.</t>
  </si>
  <si>
    <t>Peizerweg 97</t>
  </si>
  <si>
    <t>9727 AJ</t>
  </si>
  <si>
    <t>Omnidots B.V.</t>
  </si>
  <si>
    <t>Potklei 5</t>
  </si>
  <si>
    <t>9351 VS</t>
  </si>
  <si>
    <t>Leek</t>
  </si>
  <si>
    <t>Quantumfrog GmbH</t>
  </si>
  <si>
    <t>Im Technologiepark 10</t>
  </si>
  <si>
    <t>Rijksuniversiteit Groningen</t>
  </si>
  <si>
    <t>Broerstraat 5</t>
  </si>
  <si>
    <t>9712 CP</t>
  </si>
  <si>
    <t>vrame Digital GmbH</t>
  </si>
  <si>
    <t>Stau 54</t>
  </si>
  <si>
    <t>V-Tron GmbH</t>
  </si>
  <si>
    <t>Rathausufer 22</t>
  </si>
  <si>
    <t>40213</t>
  </si>
  <si>
    <t>Düsseldorf</t>
  </si>
  <si>
    <t>DEA11</t>
  </si>
  <si>
    <t>Smart Maintenance at Sea</t>
  </si>
  <si>
    <t>Stichting TechnologieCentrum Noord-Nederland</t>
  </si>
  <si>
    <t>Das deutsch-niederländische Projekt „Smart Maintenance at Sea (SMAS)“ zielt auf die Entwicklung, Erprobung und Validierung innovativer autonomer Technologien zur Wartung und Inspektion von Offshore-Windkraftanlagen. Hintergrund ist der zunehmende Bedarf an kosteneffizienten, sicheren und wetterunabhängigen Wartungslösungen im Offshore-Windsektor.  
Derzeit eingesetzte bemannte Schiffe und Hubschrauber sind teuer, personalintensiv und riskant. SMAS bietet hier eine zukunftsfähige Alternative. Drohnen reduzieren Ausfallzeiten von Turbinen durch schnellere und genauere Inspektionen. Autonome Schiffe transportieren flexibel Material und Ausrüstung oder auch die Drohnen für Inspektionsaufgaben. Das KI-gestützte Kontrollzentrum erhöht durch datenbasierte Entscheidungen die Effizienz.  
Im Mittelpunkt des Projektes steht die Entwicklung von Demonstratoren, darunter eine Drohne, sowie eines autonomen, schnellen SMAS-Schiffes mit integrierter Drohnenbox, das Ersatzteile transportieren sowie kleinere Drohnen zur Inspektion freisetzen und einholen kann. Ergänzt wird das System durch zwei KI-gestützte Missionskontrollzentren in Eemshaven (NL) und Emden (DE), die den Einsatz von Drohnen und Schiffen auf Basis aktueller Betriebsdaten intelligent steuern und optimieren. 
Geografisch liegen die Windparks in der nördlichen Nordsee überwiegend im deutschen Kontinentalgebiet und dem Natura-2000-Gebiet des Wattenmeeres. Sie werden von den nördlichen Häfen, in den Niederlanden und in Deutschland erreicht. Dieses Projekt unterstützt nachhaltige Innovation und grenzüberschreitende Zusammenarbeit im maritimen Sektor. </t>
  </si>
  <si>
    <t xml:space="preserve">Het Duits-Nederlandse project "Smart Maintenance at Sea (SMAS)" heeft tot doel innovatieve autonome technologieën voor het onderhoud en de inspectie van offshore windturbines te ontwikkelen, te testen en te valideren. De achtergrond hiervan is de toenemende vraag naar kostenefficiënte, veilige en weersonafhankelijke onderhoudsoplossingen in de offshore windsector.  
Bemande schepen en helikopters die momenteel in gebruik zijn, zijn duur, personeelsintensief en riskant. SMAS biedt hier een toekomstbestendig alternatief. Drones verminderen de uitvaltijd van turbines door snellere en nauwkeurigere inspecties. Autonome schepen vervoeren flexibel materiaal en apparatuur of zelfs de drones voor inspectietaken. AI-aangedreven controlecentra verhoogt de efficiëntie door middel van data gestuurde beslissingen.  
 De kern van het project is de ontwikkeling van demonstratoren, waaronder een drone, en een autonoom, snel varend SMAS-schip met een geïntegreerde dronebox, dat reserveonderdelen kan vervoeren en kleinere drones voor inspectie kan loslaten en weer ophalen. Het systeem wordt aangevuld met twee AI-ondersteunde missiecontrolecentra in Eemshaven (NL) en Emden (DE), die op basis van actuele operationele gegevens het gebruik van drones en schepen intelligent aansturen en optimaliseren. 
Geografisch gezien liggen de windparken in de noordelijke Noordzee voornamelijk in het Duitse continentale gebied en wordt het Natura 2000-gebied van de Waddenzee doorkruist vanuit de noordelijke havens, in Nederland en in Duitsland. Dit project ondersteunt duurzame innovatie en grensoverschrijdende samenwerking in de maritieme sector.
</t>
  </si>
  <si>
    <t>The German-Dutch project Smart Maintenance at Sea (SMAS) aims to develop, test, and validate innovative autonomous technologies for the maintenance and inspection of offshore wind turbines. The background is the growing demand for cost-efficient, safe, and weather-independent maintenance solutions in the offshore wind sector.
Currently used manned vessels and helicopters are expensive, personnel-intensive, and risky. SMAS offers a future-oriented alternative. Drones reduce turbine downtime through faster and more precise inspections. Autonomous ships flexibly transport materials and equipment, or even the drones themselves for inspection tasks. The AI-powered control center enhances efficiency through data-driven decision-making.
At the heart of the project is the development of demonstrators, including a drone and a fast, autonomous SMAS vessel with an integrated drone box. This vessel can transport spare parts and deploy and retrieve smaller drones for inspection purposes. The system is complemented by two AI-supported mission control centers located in Eemshaven (NL) and Emden (DE), which intelligently coordinate and optimize the deployment of drones and ships based on real-time operational data.
Geographically, the wind farms are located in the northern North Sea, predominantly within the German continental area and the Natura 2000 region of the Wadden Sea. They are accessed from the northern ports in both the Netherlands and Germany. This project supports sustainable innovation and cross-border cooperation in the maritime sector.</t>
  </si>
  <si>
    <t>Paterswoldseweg 810</t>
  </si>
  <si>
    <t>9728 BM</t>
  </si>
  <si>
    <t>DroneQ Robotics BV</t>
  </si>
  <si>
    <t>Paterswoldseweg 806</t>
  </si>
  <si>
    <t>Droneview</t>
  </si>
  <si>
    <t>Freark Damwei 20</t>
  </si>
  <si>
    <t>8914 BM</t>
  </si>
  <si>
    <t>Flugplatz Oldenburg-Hatten GmbH</t>
  </si>
  <si>
    <t>Wulfsweg 6</t>
  </si>
  <si>
    <t>26209</t>
  </si>
  <si>
    <t>Hatten</t>
  </si>
  <si>
    <t>DE94D</t>
  </si>
  <si>
    <t>Flying Fish Exploration B.V.</t>
  </si>
  <si>
    <t>Oosterweg 62</t>
  </si>
  <si>
    <t>9724 CK</t>
  </si>
  <si>
    <t>Jade Hochschule</t>
  </si>
  <si>
    <t>Friedrich-Paffrath-Straße 101</t>
  </si>
  <si>
    <t>26389</t>
  </si>
  <si>
    <t>Wilhelmshaven</t>
  </si>
  <si>
    <t>DE945</t>
  </si>
  <si>
    <t>M&amp;D Flugzeugbau GmbH&amp;Co.KG</t>
  </si>
  <si>
    <t>Streeker Straße 5 b</t>
  </si>
  <si>
    <t>26446</t>
  </si>
  <si>
    <t>Marx</t>
  </si>
  <si>
    <t>DE94H</t>
  </si>
  <si>
    <t>OHS Engineering GmbH</t>
  </si>
  <si>
    <t>Heideweg 6</t>
  </si>
  <si>
    <t>27793</t>
  </si>
  <si>
    <t>Wildeshausen</t>
  </si>
  <si>
    <t>Zernikeplein 1a</t>
  </si>
  <si>
    <t>embeteco GmbH &amp; Co. KG</t>
  </si>
  <si>
    <t>Achtern Grode Feldhus 23</t>
  </si>
  <si>
    <t>26180</t>
  </si>
  <si>
    <t>Rastede</t>
  </si>
  <si>
    <t>DE946</t>
  </si>
  <si>
    <t>Stichting NNOW</t>
  </si>
  <si>
    <t>Agro &amp; Fibres</t>
  </si>
  <si>
    <t>DNL-contact GmbH &amp; Co. KG</t>
  </si>
  <si>
    <t>A&amp;F konzentriert sich auf die Veredelung von Fasern aus geringwertiger Biomasse und deren innovative Anwendungen. A&amp;F wird von einem Konsortium entlang der Wertschöpfungskette aus Maschinenbau, Papierindustrie, Landwirtschaft, Agrartechnik und Beratung realisiert. Das Ausgangsprodukt sind verarbeitete Gülle und Gärreste, die in der Region weit verbreitet sind, aber einen geringen oder negativen finanziellen Wert haben. In beiden Regionen stellen Überschüsse eine Herausforderung dar.
In den letzten Jahren wurden bei der Behandlung von Gülle und Gärresten Fortschritte erzielt, die zu geringeren Emissionen und potenziellen neuen Anwendungen geführt haben. A&amp;F geht den nächsten Schritt und nutzt die faserreiche Biomasse, die durch innovative Trennung, Wäsche und Ansäuerung entsteht, für neue Produkte und ein Geschäftsmodell.
Die Technologie, die im Rahmen des Projekts entwickelt werden soll, wird einen hochwertigen Faserstrom und Produkte daraus erzeugen. Es werden drei konkrete Anwendungen ermittelt und benannt. Eine der Anwendungen wird von den Unternehmen entlang der gesamten Wertschöpfungskette komplett entwickelt. Dabei handelt es sich um eine feste Papierfolie, die im Acker- und Gartenbau als Mulchfolie für Kulturen verwendet wird. Die Einpflanzung in diese Folie ermöglicht eine herbizidfreie Unkrautbekämpfung und verhindert Erosion. Die Fasern verwandeln sich mit der Zeit in Humus. Diese Anwendung ist vollständig zirkulär und praktisch CO2-neutral; ein Vorteil gegenüber den jetzt verwendeten Plastikfolien.
Neben der Folie entstehen während des Prozesses auch flüssige Fraktionen, die Stickstoff- und Phosphatnährstoffe enthalten; diese erfüllen die RENURE-Kriterien und werden als Dünger eingestuft. Ferner werden Konzepte für Anwendung der Fasern in Baumaterialien und als Pflanzensubstrate entwickelt.
Das Projekt erforscht und entwickelt Techniken zur Faserabtrennung, Folienproduktion und -anwendung, einschließlich des Einsatzes von Maschinen und Anbaumethoden.</t>
  </si>
  <si>
    <t xml:space="preserve"> 
A&amp;F richt zich op opwaardering van vezels uit laagwaardige biomassa en innovatieve toepassingen daarvan. A&amp;F wordt uitgevoerd door een consortium langs de waardeketen van machinebouw, papierindustrie, landbouw, landbouwtechniek en consultancy. Het uitgangsproduct is verwerkte mest en digestaat, ruim beschikbaar in de regio, maar met een lage of negatieve financiële waarde. In beide deelregio's zorgen overschotten voor grote uitdagingen.
De afgelopen jaren is er vooruitgang geboekt in mest- en digestaatbehandeling, wat heeft geleid tot een verlaging van emissies en mogelijke nieuwe toepassingen. A&amp;F zet een volgende stap door de vezelrijke biomassa die ontstaat via innovatieve afscheiding, wassen en verzuring te benutten voor nieuwe producten en een businessmodel.
Met de in het project te ontwikkelen technologie zal een hoogwaardige vezelstroom en producten daaruit ontstaan. Er zullen drie concrete toepassingen worden bepaald en benoemd. Eén van deze toepassingen zal door de deelnemende bedrijven langs de gehele waardeketen worden uitontwikkeld. Het gaat hierbij om stevige papiervlies. Het vlies wordt gebruikt in de akker- en tuinbouw als mulchfolie bij groentegewassen. Door deze in deze folie te planten, kan onkruidbestrijding zonder herbiciden plaatsvinden en wordt erosie voorkomen. De vezels veranderen na verloop van tijd in humus. Deze toepassing is geheel circulair en vrijwel CO₂-neutraal, wat een groot voordeel is ten opzichte van de nu gebruikte plasticfolie.
Naast papierfolie zullen tijdens het proces vloeibare fracties met stikstof en fosfaat nutriënten ontstaan. Deze meststoffen voldoen aan de RENURE-criteria en worden geclassificeerd als kunstmestvervangers. Daarnaast worden roadmaps voor toepassing van deze vezels in bouwmateriaal en als plantsubstraat ontwikkeld.
Het project onderzoekt en ontwikkelt technieken voor vezelscheiding, folieproductie en -toepassing, inclusief het gebruik van machines en de teeltmethoden in de praktijk.
</t>
  </si>
  <si>
    <t xml:space="preserve">
A&amp;F focuses on upgrading fiber from low-value biomass and its innovative applications. A&amp;F is carried out by a consortium along the value chain of mechanical engineering, paper industry, agriculture, agricultural engineering and consultancy. The output product is processed manure and digestate, widely available in the region, but with low or negative financial value. In both sub-regions, surpluses pose major challenges.
In recent years, progress has been made in manure and digestate treatment, leading to reduced emissions and potential new applications. A&amp;F is taking the next step by exploiting the fiber-rich biomass created through innovative separation, washing and acidification for new products and a business model.
The technology to be developed in the project will create a high-quality fiber stream and products from it. Three concrete applications will be determined and named. One of these applications will be developed by the participating companies along the entire value chain. This is solid paper fleece. The fleece is used in field and horticulture as mulch film for vegetable crops. Planting them in this film allows herbicide-free weed control and prevents erosion. The fibers turn into humus over time. This application is completely circular and virtually carbon-neutral, which is a major advantage over the plastic film currently used.
In addition to paper film, liquid fractions containing nitrogen and phosphate nutrients will be created during the process. These fertilizers meet the RENURE criteria and are classified as fertilizer substitutes. In addition, roadmaps for application of these fibres in building materials and as plant substrates are being developed.
The project investigates and develops techniques for fiber separation, foil production and application, including the use of machinery and field cultivation methods.
</t>
  </si>
  <si>
    <t>Joh Poststraat 5</t>
  </si>
  <si>
    <t>7917 TS</t>
  </si>
  <si>
    <t>Geesbrug</t>
  </si>
  <si>
    <t>B.E.S. GmbH &amp; Co. KG</t>
  </si>
  <si>
    <t>Zum Golfplatz 3</t>
  </si>
  <si>
    <t>48455</t>
  </si>
  <si>
    <t>Bad Bentheim</t>
  </si>
  <si>
    <t>Hans Wittrock GmbH</t>
  </si>
  <si>
    <t>Dorfstraße 38</t>
  </si>
  <si>
    <t>26899</t>
  </si>
  <si>
    <t>Brual</t>
  </si>
  <si>
    <t>Maatschap J.G en J.A. Prinsen</t>
  </si>
  <si>
    <t>Borculoseweg 42</t>
  </si>
  <si>
    <t>7273 SJ</t>
  </si>
  <si>
    <t>Haarlo</t>
  </si>
  <si>
    <t>MTS Van der Veen</t>
  </si>
  <si>
    <t>Papier- u. Kartonfabrik Varel GmbH</t>
  </si>
  <si>
    <t>Dangaster Straße 38</t>
  </si>
  <si>
    <t>26316</t>
  </si>
  <si>
    <t>Varel</t>
  </si>
  <si>
    <t>DE94A</t>
  </si>
  <si>
    <t>Stichting BEON</t>
  </si>
  <si>
    <t>Josink Esweg 34</t>
  </si>
  <si>
    <t>7545 PN</t>
  </si>
  <si>
    <t>DEULA-Nienburg GmbH</t>
  </si>
  <si>
    <t>Max-Eyth-Str. 2</t>
  </si>
  <si>
    <t>31582</t>
  </si>
  <si>
    <t>Nienburg/Weser</t>
  </si>
  <si>
    <t>DE927</t>
  </si>
  <si>
    <t>FH Münster</t>
  </si>
  <si>
    <t>Hüfferstraße 27</t>
  </si>
  <si>
    <t>stichting Biomassa</t>
  </si>
  <si>
    <t>Weverij 26</t>
  </si>
  <si>
    <t>7122 MS</t>
  </si>
  <si>
    <t>Aalten</t>
  </si>
  <si>
    <t>Vereniging Circulair Friesland</t>
  </si>
  <si>
    <t>Turfmarkt 11</t>
  </si>
  <si>
    <t>8911 KS</t>
  </si>
  <si>
    <t>Wageningen Environmental Research (WENR) - WUR</t>
  </si>
  <si>
    <t>Droevendaalsesteeg 3</t>
  </si>
  <si>
    <t>6708 PB</t>
  </si>
  <si>
    <t>Wageningen</t>
  </si>
  <si>
    <t>NL221</t>
  </si>
  <si>
    <t>Nerthus</t>
  </si>
  <si>
    <t>Stichting Wetsus, European Centre of Excellence for Sustainable Water Technology</t>
  </si>
  <si>
    <t>Böden sind die Grundlage jeder Nahrungsmittelkette. Böden erfüllen eine Vielzahl von Funktionen, die für die Erhaltung des Lebens notwendig sind, einschließlich der Unterstützung der Landwirtschaft, der Erhaltung der biologischen Vielfalt und der Regulierung des Wasserhaushalts. Ein gemeinsamer Nenner für gesunde Böden und ihre Multifunktionalität ist das Bodenmikrobiom (BOMI), das formbar ist und durch die landwirtschaftliche Bewirtschaftung beeinflusst wird. Ein gesundes BOMI kann den Bedarf an chemischen Düngemitteln und Pestiziden verringern, die Qualität von Boden, Wasser und Nahrungsmitteln verbessern und die Widerstandsfähigkeit gegenüber dem Klimawandel erhöhen. Das Projekt NERTHUS zielt darauf ab, die Bodenfunktionen (BOFU) für eine bessere Bodengesundheit und Wasserqualität einzusetzen.
NERTHUS verfolgt einen viergliedrigen Ansatz zur Verbesserung der BOFU: Erstens werden BOFU für verschiedene Bodentypen in den nördlichen Niederlanden und Nordwestdeutschland identifiziert und bewertet. Zweitens werden neue Analysetools entwickelt, um das BOMI in BOFU wie Wasserregulierung und -schutz oder Nährstoffkreislauf aufzuschlüsseln. Drittens werden neue nachwachsende Zufügungen zur Steuerung der BOFU zur Verbesserung der Bodengesundheit und der Wasserqualität entwickelt und in Feld- und Gewächshausversuchen getestet. Viertens, um die Umsetzung der NERTHUS-Innovationen zu gewährleisten, wird gemeinsam mit den Landwirten ein Entscheidungsunterstützungssystem entwickelt.
Eine gezielte Bewirtschaftung zur Nutzung der effektiven BOFU trägt zu einer nachhaltigen Landwirtschaft bei. Die notwendigen boden- und funktionsspezifischen Sekundärressourcen müssen an den richtigen Stellen, organisiert durch den Agrarsektor, bereitgestellt und genutzt werden. Dies erfordert eine sektorübergreifende Zusammenarbeit zwischen den verschiedenen Bewirtschaftungsformen, um eine insgesamt robustere und nachhaltigere Landwirtschaft zu erreichen.</t>
  </si>
  <si>
    <t>Bodems vormen de basis van elke voedselvoorzieningsketen. Bodems vervullen een groot aantal functies die nodig zijn om het leven in stand te houden, zoals ondersteuning van de landbouw, behoud van biodiversiteit en regulering van waterlichamen. Een gemeenschappelijke noemer voor gezonde bodems en hun multifunctionaliteit is het bodemmicrobioom, dat vormbaar is en beïnvloed wordt door lanbouwbeheer. Een gezond bodemmicrobioom kan de behoefte aan chemische meststoffen en pesticiden verminderen, de kwaliteit van bodem, water en voedsel verbeteren en de veerkracht tegen klimaatverandering vergroten. Het NERTHUS-project is gericht op het verbeteren van de bodemfuncties voor een betere bodemgezondheid en waterkwaliteit door zich te richten op het beheer van het bodemmicrobioom en de fysisch-chemische eigenschappen van de bodem door middel van de toepassing en ontwikkeling van hernieuwbare,  bodemverbeteraars
NERTHUS zal hiervoor een vierledige aanpak hanteren. Ten eerste zal NERTHUS bodemfuncties identificeren en benchmarken voor verschillende bodemtypes in Noord-Nederland en Noordwest-Duitsland. Ten tweede zullen analytische methoden worden ontwikkeld met behulp van nieuwe technologie om het bodemmicrobioom te compartimenteren in bodemfuncties, zoals waterregulatie of de nutriëntencyclus. Ten derde zullen hernieuwbare verbeteraars worden ontwikkeld om de bodemfuncties te sturen met als doel de bodemgezondheid en waterkwaliteit te verbeteren en zullen deze worden getest in veld- en kasproeven. Tot slot zal er in samenwerking met boeren een online decision support system (DSS) worden ontwikkeld.
Gericht beheer om effectieve bodemfuncties te benutten draagt bij aan een toekomstbestendige landbouwsector. De benodigde bodem- en functiespecifieke secundaire grondstoffen moeten op de juiste plekken worden verwerkt en gebruikt. Dit vereist sectorbrede samenwerking tussen verschillende typen landbouw om te komen tot een robuustere en duurzamere landbouw. </t>
  </si>
  <si>
    <t>Soils are the foundation of every food supply chain. Soils perform a wide range of functions necessary to sustain life, including supporting agriculture, maintaining biodiversity and regulating water bodies. A common denominator for healthy soils and their multifunctionality is the soil microbiome, which is malleable and influenced by agricultural management. A healthy soil microbiome can reduce the need for chemical fertilizers and pesticides, improve the quality of soil, water and food, and increase resilience to climate change. The NERTHUS project aims to enhance soil functions for better soil health and water quality by focusing on managing the soil microbiome and soil physico-chemical properties through the application and ideation of new renewable engineered amendments.
NERTHUS will take a four-pronged approach to increase soil functionality, water quality and their implementation. Firstly, NERTHUS will identify and benchmark soil functions for different soil types in the regions of northern Netherlands and north-western Germany. Secondly, new analytical tools will be developed using novel technology to compartmentalize the soil microbiome into soil functions, such as water regulation and protection or nutrient cycling. Thirdly, new renewable amendments will be developed to steer soil functions with the aim of improving soil health and water quality and tested in field and greenhouse trials. Lastly, to ensure the implementation of NERTHUS’ innovations, an online decision support system will be co-created with farmers.
Targeted management to harness effective soil functions contributes to a future-proof agricultural sector. The necessary soil and function-specific secondary resources need to be processed and used in the right areas, organized by the agricultural sector. This requires sector-wide cooperation between different types of farming to achieve an overall more robust and sustainable agriculture.</t>
  </si>
  <si>
    <t>Oostergoweg 9</t>
  </si>
  <si>
    <t>8911 MA</t>
  </si>
  <si>
    <t>3N Kompetenzzentrum Niedersachsen Netzwerk Nachwachsende Rohstoffe und Bioökonomie e.V</t>
  </si>
  <si>
    <t>Biotrack B.V.</t>
  </si>
  <si>
    <t>Einsteinweg 49</t>
  </si>
  <si>
    <t>8912 AP</t>
  </si>
  <si>
    <t>Coöperatie “Agrarische Natuur Drenthe” U.A.</t>
  </si>
  <si>
    <t>Gieterstraat 45</t>
  </si>
  <si>
    <t>9451 TE</t>
  </si>
  <si>
    <t>Rolde</t>
  </si>
  <si>
    <t>DLV Rundvee Advies B.V.</t>
  </si>
  <si>
    <t>Lavendelheide 13</t>
  </si>
  <si>
    <t>9202 PD</t>
  </si>
  <si>
    <t>Bahnhofstr. 35</t>
  </si>
  <si>
    <t>Steinfurt</t>
  </si>
  <si>
    <t>Federatie Agricycling NL</t>
  </si>
  <si>
    <t>Buren 33</t>
  </si>
  <si>
    <t>8761 PB</t>
  </si>
  <si>
    <t>Ferwoude</t>
  </si>
  <si>
    <t>Hochschule Osnabrück</t>
  </si>
  <si>
    <t>Albrechtstraße 30</t>
  </si>
  <si>
    <t>49076</t>
  </si>
  <si>
    <t>Osnabrück</t>
  </si>
  <si>
    <t>DE944</t>
  </si>
  <si>
    <t>Wasserverband Bersenbrück</t>
  </si>
  <si>
    <t>Priggenhagener Straße 65</t>
  </si>
  <si>
    <t>49593</t>
  </si>
  <si>
    <t>Bersenbrück</t>
  </si>
  <si>
    <t>Agricycling Groningen i.O.</t>
  </si>
  <si>
    <t>Geweideweg 7</t>
  </si>
  <si>
    <t>9798 TA</t>
  </si>
  <si>
    <t>Garmerwolde</t>
  </si>
  <si>
    <t>Agrotech Valley Forum e.V.</t>
  </si>
  <si>
    <t>Am Schölerberg 1</t>
  </si>
  <si>
    <t>49082</t>
  </si>
  <si>
    <t>Carl von Ossietzky Universität Oldenburg</t>
  </si>
  <si>
    <t>Ammerländer Heerstraße 114-118</t>
  </si>
  <si>
    <t>Hochschule Rhein-Waal</t>
  </si>
  <si>
    <t>Marie-Curie-Straße 1</t>
  </si>
  <si>
    <t>47533</t>
  </si>
  <si>
    <t>Kleve</t>
  </si>
  <si>
    <t>DEA1B</t>
  </si>
  <si>
    <t>Landwirtschaftskammer Niedersachsen - Düngebehörde</t>
  </si>
  <si>
    <t>Mars-la-Tour-Straße 6</t>
  </si>
  <si>
    <t>26121</t>
  </si>
  <si>
    <t>Landwirtschaftskammer Nordrhein-Westfalen</t>
  </si>
  <si>
    <t>Nevinghoff 40</t>
  </si>
  <si>
    <t>48147</t>
  </si>
  <si>
    <t>Universiteit Leiden</t>
  </si>
  <si>
    <t>Sylviusweg 72</t>
  </si>
  <si>
    <t>2333 BE</t>
  </si>
  <si>
    <t>Leiden</t>
  </si>
  <si>
    <t>NL337</t>
  </si>
  <si>
    <t>Waterketen Onderzoek Noord</t>
  </si>
  <si>
    <t>Rijksstraatweg 85</t>
  </si>
  <si>
    <t>9756 AD</t>
  </si>
  <si>
    <t>Glimmen</t>
  </si>
  <si>
    <t>Waterschap Noorderzijlvest</t>
  </si>
  <si>
    <t>Stedumermaar 1</t>
  </si>
  <si>
    <t>9735 AC</t>
  </si>
  <si>
    <t>Wetterskip Fryslân</t>
  </si>
  <si>
    <t>Fryslânplein 3</t>
  </si>
  <si>
    <t>8914 BZ</t>
  </si>
  <si>
    <t>AGIT</t>
  </si>
  <si>
    <t>Das Konsortium, bestehend aus einer Wissenseinrichtung und 9 KMU, realisiert eine Reihe von kohärenten Innovationen im Bereich der Landmaschinen.
Die Innovationsziele:
1 Energiewende durch Einsatz von Wasserstoff und Batteriespeichern
2 Anpassung an den Klimawandel und die Auswirkungen des Krieges
3 Verbesserung von Präzision und Effizienz in der Landtechnik
4 Minimierung der Emissionen im Ackerbau
5 Stärkung der wirtschaftlichen Position der Landwirtschaft und Mechanisierung.
Entlang der Arbeitsgänge - Bodenbearbeitung, Saatbettbereitung, Aussaat &amp; Pflanzung, Düngung, Bewässerung, Unkrautbekämpfung, Ernte - werden 12 Innovationen entwickelt und als Pilotprojekte aufgebaut. Kernstück ist die konsequente Senkung des Energiebedarfs durch Leichtbauweise und hocheffiziente Elektroantriebe, die mit Wasserstoff und Batteriespeichern aus CO2-freien Quellen des Betriebs, z.B. Wind- oder Sonnenenergie, gespeist werden. Dazu kommt Präzisionstechnik mit Sensoren und intelligenten Steuerungen, die mit eigenen und fremden Daten die Maschinen so effizient wie möglich steuern.
Lotsen:
-intelligentes Energiespeichersystem mit Batterietechnologie (WP Intelligente Energiespeicherung auf dem Bauernhof, TRL 6=&gt;7)
-Wasserstoffantrieb mit Brennstoffzellenmodul für Traktor, Sämaschine, Brenner, zwei Mähdrescher und eine Pflanzmaschine (WP Hydrogen-powered machinery, TRL 5=&gt;7)
- Mobiles Schnellladesystem CCS für landwirtschaftliche Geräte (TRL 5=&gt;7)
-intelligenter Bagger und Grubber (WP Bodenbearbeitungsmaschinen TRL 6=&gt;7)
-Solartropfbewässerungssystem mit kompostierbaren Schläuchen (WP Crop care TRL 4=&gt;7)
-RDME-Brenner (WP Pflanzenpflege TRL 4=&gt;7)
-Datensystem (WP Data TRL 5=&gt;7)
Die Innovationen werden wissenschaftlich und grenzüberschreitend entwickelt und auf eigenen Feldern getestet.</t>
  </si>
  <si>
    <t>Het consortium, bestaand uit een kennisinstelling en 9 MKB, realiseert een reeks samenhangende innovaties in landbouwmachines. 
De innovatiedoelen:   
1 Energietransitie door inzet van waterstof en batterijopslag
2 Adaptatie klimaatveranderingen en oorlogsgevolgen   
3 Verbetering van precisie en efficiëntie in landbouwmachines 
4 Minimalisatie van emissies in de akkerbouw 
5 Versterking economische positie van landbouw en -mechanisatie. 
Langs de bewerkingen – grondbewerking, zaaibedbereiding, zaaien&amp;planten, bemesting, irrigatie, onkruidbestrijding, oogsten – worden 12 innovaties ontwikkeld en als pilot gebouwd. Kern is consequente verlaging van energiebehoefte door lichtgewicht constructies en hoog-efficiënte elektrische aandrijvingen, die waterstof en batterijopslag uit CO2-vrije bronnen van de boerderij, bv. wind of zonne-energie worden aangedreven. Deze zijn geënt op precisietechnologie met sensoren en slimme besturingen, waarbij machines zo efficiënt mogelijk met eigen en vreemde data worden aangestuurd. 
Pilots: 
-intelligent energieopslagsysteem met batterijtechniek (WP Slimme energieopslag op de boerderij, TRL 6=&gt;7) 
-waterstofaandrijving met branstofcelmodule voor tractor, grondboormachine, brander, twee oogstmachines en een plantmachine (WP Waterstofaangedreven machines, TRL 5=&gt;7)
- mobiel CCS snellaadsysteem voor landbouwwerktuigen (TRL 5=&gt;7)  
-slimme spitmachine en woeler (WP Grondbewerkingsmachines TRL 6=&gt;7) 
-solar-dripirrigatie systeem met composteerbare slangen (WP Gewasverzorging TRL 4=&gt;7) 
-RDME brander (WP Gewasverzorging TRL 4=&gt;7) 
-datasysteem (WP Data TRL 5=&gt;7) 
De innovaties worden wetenschappelijk en grensoverschrijdend ontwikkeld en op eigen velden getest.</t>
  </si>
  <si>
    <t>The consortium, consisting of a knowledge institution and 9 SMEs, is realising a series of coherent innovations in agricultural machinery.
The innovation goals:
1 Energy transition through deployment of hydrogen and battery storage
2 Adaptation climate change and war impacts
3 Improving precision and efficiency in agricultural machinery
4 Minimising emissions in arable farming
5 Strengthening economic position of agriculture and mechanisation.
Along the operations - tillage, seedbed preparation, sowing &amp; planting, fertilisation, irrigation, weed control, harvesting - 12 innovations are being developed and built as pilots. Core is consistent reduction of energy requirements through lightweight structures and high-efficiency electric drives, powered by hydrogen and battery storage from CO2-free sources from the farm, e.g. wind or solar power. These are grafted on precision technology with sensors and smart controls, controlling machines as efficiently as possible with proprietary and foreign data.
Pilots:
-intelligent energy storage system with battery technology (WP Smart energy storage on the farm, TRL 6=&gt;7)
-hydrogen drive with fuel cell module for tractor, soil drill, burner, two harvesters and a planter (WP Hydrogen-powered machinery, TRL 5=&gt;7)
- CCS mobile fast charging system for agricultural implements (TRL 5=&gt;7)
-smart digger and cultivator (WP Tillage machines TRL 6=&gt;7)
-solar-drip irrigation system with compostable hoses (WP Crop care TRL 4=&gt;7)
-RDME burner (WP Crop care TRL 4=&gt;7)
-data system (WP Data TRL 5=&gt;7)
The innovations are developed scientifically and cross-border and tested in their own fields.</t>
  </si>
  <si>
    <t>ADLER Arbeitsmaschinen GmbH &amp; Co. KG</t>
  </si>
  <si>
    <t>An den Bahngleisen 28</t>
  </si>
  <si>
    <t>48356</t>
  </si>
  <si>
    <t>Nordwalde</t>
  </si>
  <si>
    <t>ESTEDE Business Solutions BV</t>
  </si>
  <si>
    <t>Vierde Broekdijk 1</t>
  </si>
  <si>
    <t>7122 JD</t>
  </si>
  <si>
    <t>Evers Agro BV</t>
  </si>
  <si>
    <t>Bedrijvenpark Twente 326</t>
  </si>
  <si>
    <t>7602 KL</t>
  </si>
  <si>
    <t>Almelo</t>
  </si>
  <si>
    <t>Farmax Metaaltechniek BV</t>
  </si>
  <si>
    <t>Nijverheidsstraat 5</t>
  </si>
  <si>
    <t>7591BM</t>
  </si>
  <si>
    <t>Denekamp</t>
  </si>
  <si>
    <t>Machinefabriek Boessenkool BV</t>
  </si>
  <si>
    <t>Turfkade 13</t>
  </si>
  <si>
    <t>7602PA</t>
  </si>
  <si>
    <t>Moormann-Schmitz GmbH</t>
  </si>
  <si>
    <t>Kiefernweg 5</t>
  </si>
  <si>
    <t>26892</t>
  </si>
  <si>
    <t>Kluse / Ahlen</t>
  </si>
  <si>
    <t>Wageningen University &amp; Research Field Crops</t>
  </si>
  <si>
    <t>Edelhertweg 1</t>
  </si>
  <si>
    <t>8219 PH</t>
  </si>
  <si>
    <t>Lelystad</t>
  </si>
  <si>
    <t>NL230</t>
  </si>
  <si>
    <t>KPF INDUSTR_I4.0</t>
  </si>
  <si>
    <t>3-D.services GmbH</t>
  </si>
  <si>
    <t>SD 1.iii</t>
  </si>
  <si>
    <t>023</t>
  </si>
  <si>
    <t>Der digitale Wandel ist für die verarbeitende Industrie wichtig, um widerstandsfähig und wettbewerbsfähig zu bleiben. Dennoch gelingt es nur 15 % der Unternehmen fortschrittliche digitale Technologien einzusetzen. Die Industrie  muss sich weiterentwickeln und digitale Technologien nutzen; dieses Projekt trägt diesem Bedarf Rechnung.
Das Projekt INDUSTR_I4.0 wurde als KPF eingerichtet und zielt darauf ab, KMU des verarbeitenden Gewerbes in der gesamten Grenzregion beim digitalen Wandel zu unterstützen. Der Fokus liegt dabei  nicht auf den Frontrunnern (ca. 15%), sondern auf den Fast-Followern, die zwar die Bedeutung der Digitalisierung sehen, aber nicht wissen, wie sie diese Chancen ausreichend in Rendite umwandeln können.
Ziel ist es, die Fast-Follower näher an die Frontrunner heranzuführen und sie so wieder zu vereinen. Die Instrumente wurden entsprechend angepasst. Während die Vorreiter neue Technologien entwickeln und Grenzen verschieben, profitieren die Fast-Follower eher von der (integrierten) Übernahme und Umsetzung neuer digitaler Technologien, um ihre Produkte, Prozesse und Dienstleistungen weiter zu innovieren.
Die Industrie in den NL und DE ist in hohem Maße miteinander verflochten. Die Wertschöpfungsketten überschreiten die nationalen Grenzen. Grenzregionen auf beiden Seiten der Grenze gelten als starke Innovatoren. Um jedoch  stark zu bleiben und zu einem zukunftsfähigen, grenzüberschreitenden digitalen Ökosystem beizutragen, sind das Wissen und die Fähigkeiten beider Länder erforderlich.
Ziele KPF:
* Durchführung von 80 Innovationsprojekten, die auf die Einführung und Umsetzung digitaler Technologien abzielen.
* Durchführung von 80 Machbarkeitsprojekten mit dem Schwerpunkt auf "neuen Teilnehmern" im Rahmen von Interreg.
* Unterstützung von &gt;200 Unternehmern (&gt;90% KMU).
* Bereitstellung eines einfachen KMU-Projekts.
Das KPF will damit zu einem digital fähigen und grenzüberschreitenden Ökosystem beitragen, ein Industrie 4.0-Umfeld in der Grenzregion.</t>
  </si>
  <si>
    <t>De digitale transitie is belangrijk voor de maakindustrie om weerbaar en concurrerend te blijven. Toch slaagt slechts 15% van de bedrijven er in om geavanceerde digitale technologieën te implementeren. Er is behoefte aan een schaalsprong van de industrie die digitale technologie omarmt; dit project geeft invulling aan die behoefte.
Het project KPF INDUSTR_I4.0 is opgezet als klein projectenfonds en heeft als doel om het MKB uit de maakindustrie in de hele grensregio te ondersteunen bij de digitale transitie. De focus ligt daarbij niet op de koplopers (ca. 15%) maar op het peloton , dat wel het belang ziet van digitalisering, maar deze kansen onvoldoende weet om te zetten in rendement.
Het doel is om het peloton dichter bij de kopgroep te brengen en zo weer te laten aansluiten. Het instrumentarium is hierop aangepast. Waar koplopers nieuwe technologie ontwikkelen en grenzen verleggen, is het peloton meer gebaat bij (geïntegreerde) adoptie en implementatie van nieuwe digitale technologie teneinde haar producten, processen en diensten verder te innoveren.
De maakindustrie in Nederland en Duitsland is sterk met elkaar verbonden, waardeketens voeren al snel over de nationale grenzen. De grensregio’s aan beide zijden van de grens worden gezien als sterke innovators, maar om sterk te blijven is de kennis en kunde van beide landen nodig om bij te dragen aan een sterk grensoverschrijdend digitaal ecosysteem.
Dit KPF streeft de volgende doelen na:
* Realisatie van 80 innovatieprojecten gericht op de adoptie en implementatie van digitale technologieën.
* Realisatie van 80 haalbaarheidsprojecten met specifieke aandacht voor ‘nieuwe toetreders’ binnen Interreg.
* Ondersteuning van &gt;200 ondernemers, waarvan &gt;90% behoort tot het MKB.
* Het bieden van een laagdrempelig en eenvoudig MKB project.
Het KPF wil daarmee bijdragen aan een digitaal vaardig en grensoverschrijdend ecosysteem binnen de maakindustrie, een industrie 4.0 omgeving in de grensregio.</t>
  </si>
  <si>
    <t>The digital transition is important for the manufacturing industry to remain resilient and competitive. Yet only 15% of companies manage to implement advanced digital technologies. There is a need for the industry to scale up and embrace digital technology; this project addresses that need.
Set up as a small project fund, the KPF INDUSTR_I4.0 project aims to support manufacturing SMEs across the border region in the digital transition. The focus here is not on the frontrunners (approx. 15%) but on the fast-followers , which does see the importance of digitalisation, but does not know how to sufficiently convert these opportunities into returns.
The aim is to bring the fast-followers closer to the frontrunners and thus rejoin them. The instruments have been adapted accordingly. Where frontrunners develop new technology and push boundaries, the fast-followers benefits more from (integrated) adoption and implementation of new digital technology in order to further innovate its products, processes and services.
The manufacturing industries in the Netherlands and Germany are highly interconnected, value chains soon cross national borders. Border regions on both sides of the border are seen as strong innovators, but to remain strong, the knowledge and skills of both countries are needed to contribute to a strong cross-border digital ecosystem.
This KPF pursues the following goals:
* Realisation of 80 innovation projects aimed at the adoption and implementation of digital technologies.
* Realisation of 80 feasibility projects with a specific focus on 'new entrants' within Interreg.
* Supporting &gt;200 entrepreneurs, of which &gt;90% belong to SMEs.
* Providing a low-threshold and simple SME project.
The KPF thus wants to contribute to a digitally capable and cross-border ecosystem within the manufacturing industry, an industry 4.0 environment in the border region.</t>
  </si>
  <si>
    <t>Siemensstraße 26</t>
  </si>
  <si>
    <t>48619</t>
  </si>
  <si>
    <t>Heek</t>
  </si>
  <si>
    <t>Abacus eWall GmbH</t>
  </si>
  <si>
    <t>Moerser Straße 89</t>
  </si>
  <si>
    <t>40667</t>
  </si>
  <si>
    <t>Meerbusch</t>
  </si>
  <si>
    <t>DEA1D</t>
  </si>
  <si>
    <t>active pharma GmbH</t>
  </si>
  <si>
    <t>Adolf-Dembach-Straße 18</t>
  </si>
  <si>
    <t>47829</t>
  </si>
  <si>
    <t>Krefeld</t>
  </si>
  <si>
    <t>DEA14</t>
  </si>
  <si>
    <t>ACTRONICS BV</t>
  </si>
  <si>
    <t>Bornerbroeksestraat 459f</t>
  </si>
  <si>
    <t>7609 PK</t>
  </si>
  <si>
    <t>AeroCount B.V.</t>
  </si>
  <si>
    <t>Toernooiveld 100</t>
  </si>
  <si>
    <t>6525 EC</t>
  </si>
  <si>
    <t>Nijmegen</t>
  </si>
  <si>
    <t>NL226</t>
  </si>
  <si>
    <t>Afvaldienst Twente B.V.</t>
  </si>
  <si>
    <t>Kanaalstraat 245</t>
  </si>
  <si>
    <t>7547 AS</t>
  </si>
  <si>
    <t>Albellus Software AG</t>
  </si>
  <si>
    <t>Bürgerstraße 15</t>
  </si>
  <si>
    <t>47057</t>
  </si>
  <si>
    <t>Duisburg</t>
  </si>
  <si>
    <t>DEA12</t>
  </si>
  <si>
    <t>Anne4Care B.V.</t>
  </si>
  <si>
    <t>Schepersweg 12</t>
  </si>
  <si>
    <t>7217 TH</t>
  </si>
  <si>
    <t>Harfsen</t>
  </si>
  <si>
    <t>Arkoni B.V.</t>
  </si>
  <si>
    <t>Bovenstreek 5</t>
  </si>
  <si>
    <t>9731 DH</t>
  </si>
  <si>
    <t>Arrel Electronics</t>
  </si>
  <si>
    <t>Oude Holterweg 13</t>
  </si>
  <si>
    <t>8112 AX</t>
  </si>
  <si>
    <t>Nieuw Heeten</t>
  </si>
  <si>
    <t>NL212</t>
  </si>
  <si>
    <t>AXA Entwicklungs- und Maschinenbau GmbH</t>
  </si>
  <si>
    <t>Münsterstraße 57</t>
  </si>
  <si>
    <t>48624</t>
  </si>
  <si>
    <t>Schöppingen</t>
  </si>
  <si>
    <t>B.E.S. GmbH &amp; Co KG</t>
  </si>
  <si>
    <t>B.V. Intrak</t>
  </si>
  <si>
    <t>Roermondseweg 85</t>
  </si>
  <si>
    <t>6004 AR</t>
  </si>
  <si>
    <t>Weert</t>
  </si>
  <si>
    <t>NL422</t>
  </si>
  <si>
    <t>Bart van Gorcum Holding B.V</t>
  </si>
  <si>
    <t>Bronland 10</t>
  </si>
  <si>
    <t>6708 WH</t>
  </si>
  <si>
    <t>beemo GmbH</t>
  </si>
  <si>
    <t>Hafengrenzweg 3</t>
  </si>
  <si>
    <t>48155</t>
  </si>
  <si>
    <t>Bohse Landhandel Verwaltungs- und Beteiligungsgesellschaft GmbH</t>
  </si>
  <si>
    <t>Mühlenstraße 11</t>
  </si>
  <si>
    <t>Rhede (Ems)</t>
  </si>
  <si>
    <t>Boom &amp; Bonheur BV</t>
  </si>
  <si>
    <t>Dijk 21</t>
  </si>
  <si>
    <t>6065 CE</t>
  </si>
  <si>
    <t>Montfort</t>
  </si>
  <si>
    <t>Burkhard Schmidt</t>
  </si>
  <si>
    <t>Zum Klosterholz 94</t>
  </si>
  <si>
    <t>48163</t>
  </si>
  <si>
    <t>bwn Kunststofftechnik GmbH</t>
  </si>
  <si>
    <t>Von-Braun-Straße 7</t>
  </si>
  <si>
    <t>48691</t>
  </si>
  <si>
    <t>Vreden</t>
  </si>
  <si>
    <t>by Bleep</t>
  </si>
  <si>
    <t>Energieweg 11a</t>
  </si>
  <si>
    <t>9743 AN</t>
  </si>
  <si>
    <t>Cardiomo Europe B.V.</t>
  </si>
  <si>
    <t>Noorderwind 19</t>
  </si>
  <si>
    <t>6846 WC</t>
  </si>
  <si>
    <t>Arnhem</t>
  </si>
  <si>
    <t>Carl Geringhoff Holding GmbH &amp; Co. KG</t>
  </si>
  <si>
    <t>Porschestraße 8</t>
  </si>
  <si>
    <t>59227</t>
  </si>
  <si>
    <t>Ahlen</t>
  </si>
  <si>
    <t>DEA38</t>
  </si>
  <si>
    <t>Coli-Group GbR</t>
  </si>
  <si>
    <t>Kirchplatz 6</t>
  </si>
  <si>
    <t>49536</t>
  </si>
  <si>
    <t>Lienen</t>
  </si>
  <si>
    <t>ConnectedCare Services b.v.</t>
  </si>
  <si>
    <t>Bouwhof 5</t>
  </si>
  <si>
    <t>6681 WL</t>
  </si>
  <si>
    <t>Bemmel</t>
  </si>
  <si>
    <t>Conway Nederland B.V.</t>
  </si>
  <si>
    <t>de Greune 21a</t>
  </si>
  <si>
    <t>7483 PH</t>
  </si>
  <si>
    <t>Haaksbergen</t>
  </si>
  <si>
    <t>Cordis Holding B.V.</t>
  </si>
  <si>
    <t>BIC 1</t>
  </si>
  <si>
    <t>5657 BX</t>
  </si>
  <si>
    <t>Eindhoven</t>
  </si>
  <si>
    <t>NL414</t>
  </si>
  <si>
    <t>Dankers Vermeer Beheer B.V.</t>
  </si>
  <si>
    <t>Borgercompagnie 63</t>
  </si>
  <si>
    <t>9631 TE</t>
  </si>
  <si>
    <t>Borgercompagnie</t>
  </si>
  <si>
    <t>Datacadabra B.V.</t>
  </si>
  <si>
    <t>Hengelosestraat 531</t>
  </si>
  <si>
    <t>7521 AG</t>
  </si>
  <si>
    <t>EBu Engineering B.V.</t>
  </si>
  <si>
    <t>Eekhorstweg 21A</t>
  </si>
  <si>
    <t>7942 JC</t>
  </si>
  <si>
    <t>Meppel</t>
  </si>
  <si>
    <t>NL133</t>
  </si>
  <si>
    <t>Eeftink-Rensing Staalbouw B.V.</t>
  </si>
  <si>
    <t>James Wattstraat 10</t>
  </si>
  <si>
    <t>7131 ME</t>
  </si>
  <si>
    <t>Lichtenvoorde</t>
  </si>
  <si>
    <t>Energy-IO B.V.</t>
  </si>
  <si>
    <t>Haaksbergerstraat 67</t>
  </si>
  <si>
    <t>7554 PA</t>
  </si>
  <si>
    <t>Hengelo</t>
  </si>
  <si>
    <t>Florian Scho</t>
  </si>
  <si>
    <t>Robert-Koch-Ring 18a</t>
  </si>
  <si>
    <t>46397</t>
  </si>
  <si>
    <t>Bocholt</t>
  </si>
  <si>
    <t>Flux Robotics B.V.</t>
  </si>
  <si>
    <t>Ariënsplein 1</t>
  </si>
  <si>
    <t>7511 JX</t>
  </si>
  <si>
    <t>Hagedorn Software Engineering GmbH</t>
  </si>
  <si>
    <t>Hesselstraße 2</t>
  </si>
  <si>
    <t>48231</t>
  </si>
  <si>
    <t>Warendorf</t>
  </si>
  <si>
    <t>Heinz Gothe GmbH &amp; Co. KG</t>
  </si>
  <si>
    <t>Druckerstraße 12</t>
  </si>
  <si>
    <t>41238</t>
  </si>
  <si>
    <t>Mönchengladbach</t>
  </si>
  <si>
    <t>DEA15</t>
  </si>
  <si>
    <t>Hexwise B.V.</t>
  </si>
  <si>
    <t>Veemweg 29</t>
  </si>
  <si>
    <t>3771 MT</t>
  </si>
  <si>
    <t>Barneveld</t>
  </si>
  <si>
    <t>Hibernis B.V.</t>
  </si>
  <si>
    <t>Koningsweg 32</t>
  </si>
  <si>
    <t>7102 DV</t>
  </si>
  <si>
    <t>Winterswijk</t>
  </si>
  <si>
    <t>Hoaf B.V.</t>
  </si>
  <si>
    <t>Opaalstraat 42</t>
  </si>
  <si>
    <t>7554 TS</t>
  </si>
  <si>
    <t>Hogeling Metaal B.V.</t>
  </si>
  <si>
    <t>Kloppendijk 48</t>
  </si>
  <si>
    <t>7591 BT</t>
  </si>
  <si>
    <t>Horti-Consult International B.V.</t>
  </si>
  <si>
    <t>De Poort 6</t>
  </si>
  <si>
    <t>5751 CN</t>
  </si>
  <si>
    <t>Deurne</t>
  </si>
  <si>
    <t>Hover Storage UG</t>
  </si>
  <si>
    <t>Ruenhorst 24</t>
  </si>
  <si>
    <t>46395</t>
  </si>
  <si>
    <t>IACT B.V.</t>
  </si>
  <si>
    <t>Innotronic Elektronische Systeme GmbH</t>
  </si>
  <si>
    <t>Am Königsweg 3B</t>
  </si>
  <si>
    <t>48599</t>
  </si>
  <si>
    <t>Gronau</t>
  </si>
  <si>
    <t>Insyte Technology</t>
  </si>
  <si>
    <t>Noorderhavenstraat 49</t>
  </si>
  <si>
    <t>7202 DD</t>
  </si>
  <si>
    <t>Zutphen</t>
  </si>
  <si>
    <t>IntedMedCon GmbH</t>
  </si>
  <si>
    <t>IQ-SPS GmbH</t>
  </si>
  <si>
    <t>Keplerweg 15</t>
  </si>
  <si>
    <t>48493</t>
  </si>
  <si>
    <t>Wettringen</t>
  </si>
  <si>
    <t>ISIS IC GmbH</t>
  </si>
  <si>
    <t>Handelsweg 2</t>
  </si>
  <si>
    <t>46485</t>
  </si>
  <si>
    <t>Wesel</t>
  </si>
  <si>
    <t>DEA1F</t>
  </si>
  <si>
    <t>IT-West.net</t>
  </si>
  <si>
    <t>Josefstraße 62</t>
  </si>
  <si>
    <t>41334</t>
  </si>
  <si>
    <t>Nettetal</t>
  </si>
  <si>
    <t>DEA1E</t>
  </si>
  <si>
    <t>Jaré Nederland Beheer B.V.</t>
  </si>
  <si>
    <t>Nordhornsestraat 135</t>
  </si>
  <si>
    <t>7591 NN</t>
  </si>
  <si>
    <t>JAZO Zevenaar B.V.</t>
  </si>
  <si>
    <t>Handelsdwarsstraat 10</t>
  </si>
  <si>
    <t>6905 DJ</t>
  </si>
  <si>
    <t>Zevenaar</t>
  </si>
  <si>
    <t>Johannes Technau</t>
  </si>
  <si>
    <t>Kohlstrunk 8</t>
  </si>
  <si>
    <t>JSC Technology GmbH</t>
  </si>
  <si>
    <t>Mergelstraße 19</t>
  </si>
  <si>
    <t>Kersten Arealmachinen GmbH</t>
  </si>
  <si>
    <t>Empeler Straße 95</t>
  </si>
  <si>
    <t>46459</t>
  </si>
  <si>
    <t>Rees</t>
  </si>
  <si>
    <t>Klein Mechaniek B.V.</t>
  </si>
  <si>
    <t>Het Vergun 1</t>
  </si>
  <si>
    <t>6931 KC</t>
  </si>
  <si>
    <t>Westervoort</t>
  </si>
  <si>
    <t>Koninklijke van der Most B.V.</t>
  </si>
  <si>
    <t>Europaweg 7</t>
  </si>
  <si>
    <t>8181 BG</t>
  </si>
  <si>
    <t>Heerde</t>
  </si>
  <si>
    <t>Lean Ocean Software GmbH</t>
  </si>
  <si>
    <t>Johann-Krane-Weg 46</t>
  </si>
  <si>
    <t>Leannova Holding GmbH</t>
  </si>
  <si>
    <t>Clara-Eylert-Straße 4</t>
  </si>
  <si>
    <t>49809</t>
  </si>
  <si>
    <t>Lingen (Ems)</t>
  </si>
  <si>
    <t>LEIHOTHEK GmbH</t>
  </si>
  <si>
    <t>Friedholt 15</t>
  </si>
  <si>
    <t>46348</t>
  </si>
  <si>
    <t>Raesfeld</t>
  </si>
  <si>
    <t>Logichainge BV</t>
  </si>
  <si>
    <t>Villafloraweg 1</t>
  </si>
  <si>
    <t>5928 SZ</t>
  </si>
  <si>
    <t>Venlo</t>
  </si>
  <si>
    <t>NL421</t>
  </si>
  <si>
    <t>Machinefabriek Douna B.V.</t>
  </si>
  <si>
    <t>Hidalgoweg 1</t>
  </si>
  <si>
    <t>8938 BA</t>
  </si>
  <si>
    <t>Marotura GmbH</t>
  </si>
  <si>
    <t>Konrad-Zuse-Straße 6</t>
  </si>
  <si>
    <t>Masasana GmbH</t>
  </si>
  <si>
    <t>Heinz-Nixdorf-Straße 1</t>
  </si>
  <si>
    <t>41179</t>
  </si>
  <si>
    <t>Meding Automation</t>
  </si>
  <si>
    <t>Lemker Berg 13</t>
  </si>
  <si>
    <t>49843</t>
  </si>
  <si>
    <t>Uelsen</t>
  </si>
  <si>
    <t>Mercatronics GmbH</t>
  </si>
  <si>
    <t>Gehrsmannweg 13</t>
  </si>
  <si>
    <t>46399</t>
  </si>
  <si>
    <t>MetaChef B.V.</t>
  </si>
  <si>
    <t>Bosuilstraat 11</t>
  </si>
  <si>
    <t>7523 BJ</t>
  </si>
  <si>
    <t>MoveLab Studio B.V.</t>
  </si>
  <si>
    <t>Moutlaan 35</t>
  </si>
  <si>
    <t>7523 MC</t>
  </si>
  <si>
    <t>nicmatec GmbH</t>
  </si>
  <si>
    <t>Neustraße 39</t>
  </si>
  <si>
    <t>Nijland Cycling B.V.</t>
  </si>
  <si>
    <t>Telgenweg 12</t>
  </si>
  <si>
    <t>8111 CM</t>
  </si>
  <si>
    <t>Heeten</t>
  </si>
  <si>
    <t>NLTEC B.V.</t>
  </si>
  <si>
    <t>Kaldenkerkerweg 20</t>
  </si>
  <si>
    <t>5913 AE</t>
  </si>
  <si>
    <t>Nord Profil Deutschland GmbH &amp; Co. KG</t>
  </si>
  <si>
    <t>Meteler Stiege 57</t>
  </si>
  <si>
    <t>Odour Balance BV</t>
  </si>
  <si>
    <t>Jan Tinbergenstraat 244</t>
  </si>
  <si>
    <t>7559 ST</t>
  </si>
  <si>
    <t>Olde Bolhaar Eco-Service GmbH</t>
  </si>
  <si>
    <t>Fahlstiege 16</t>
  </si>
  <si>
    <t>Oost NL</t>
  </si>
  <si>
    <t>Laan van Malkenschoten 40A</t>
  </si>
  <si>
    <t>7333 NP</t>
  </si>
  <si>
    <t>Apeldoorn</t>
  </si>
  <si>
    <t>Otten Kälte-Klima-Elektro GmbH</t>
  </si>
  <si>
    <t>Industriestraße 22</t>
  </si>
  <si>
    <t>49716</t>
  </si>
  <si>
    <t>Meppen</t>
  </si>
  <si>
    <t>Panorama GmbH</t>
  </si>
  <si>
    <t>Espenweg 48</t>
  </si>
  <si>
    <t>48531</t>
  </si>
  <si>
    <t>Nordhorn</t>
  </si>
  <si>
    <t>Paul, Marcel Und Jolanda Van Den Broek GmbH&amp;Co. KG</t>
  </si>
  <si>
    <t>Hochheid 4</t>
  </si>
  <si>
    <t>47638</t>
  </si>
  <si>
    <t>Straelen</t>
  </si>
  <si>
    <t>Pentas Moulding B.V.</t>
  </si>
  <si>
    <t>Bedrijvenpark Twente 122</t>
  </si>
  <si>
    <t>7602 KE</t>
  </si>
  <si>
    <t>PMH Projektmanagement Hackenfort GmbH</t>
  </si>
  <si>
    <t>Nork 79</t>
  </si>
  <si>
    <t>Lünten</t>
  </si>
  <si>
    <t>QPOD B.V.</t>
  </si>
  <si>
    <t>Stationsplein 26</t>
  </si>
  <si>
    <t>6512 AB</t>
  </si>
  <si>
    <t>RF-Frontend GmbH</t>
  </si>
  <si>
    <t>Südstraße 8</t>
  </si>
  <si>
    <t>47475</t>
  </si>
  <si>
    <t>Kamp-Lintfort</t>
  </si>
  <si>
    <t>RH AgSystems B.V.</t>
  </si>
  <si>
    <t>Hoofdstraat 65</t>
  </si>
  <si>
    <t>9635 AT</t>
  </si>
  <si>
    <t>Noordbroek</t>
  </si>
  <si>
    <t>Roel Beunk Advies</t>
  </si>
  <si>
    <t>Gaarden 18</t>
  </si>
  <si>
    <t>7156 JW</t>
  </si>
  <si>
    <t>Beltrum</t>
  </si>
  <si>
    <t>Rolf Sieling Rural Consulting</t>
  </si>
  <si>
    <t>Rolmo BV</t>
  </si>
  <si>
    <t>Zutphenseweg 6</t>
  </si>
  <si>
    <t>7418 AJ</t>
  </si>
  <si>
    <t>Deventer</t>
  </si>
  <si>
    <t>Ropa Tore GmbH</t>
  </si>
  <si>
    <t>Ammeloe 82</t>
  </si>
  <si>
    <t>S.I Zwartz B.V.</t>
  </si>
  <si>
    <t>Münsterstraat 5</t>
  </si>
  <si>
    <t>7575 ED</t>
  </si>
  <si>
    <t>Oldenzaal</t>
  </si>
  <si>
    <t>Smart Factory B.V.</t>
  </si>
  <si>
    <t>Jeneverbes 10</t>
  </si>
  <si>
    <t>7483 BZ</t>
  </si>
  <si>
    <t>SmartSylvan UG</t>
  </si>
  <si>
    <t>Florastraße 10</t>
  </si>
  <si>
    <t>40217</t>
  </si>
  <si>
    <t>softwareproduktiv GmbH</t>
  </si>
  <si>
    <t>Konrad-Zuse-Straße 4</t>
  </si>
  <si>
    <t>Solid Construct GmbH</t>
  </si>
  <si>
    <t>Alfred-Delp-Straße 24</t>
  </si>
  <si>
    <t>49767</t>
  </si>
  <si>
    <t>Twist-Bült</t>
  </si>
  <si>
    <t>Spectro-AG B.V.</t>
  </si>
  <si>
    <t>Marssteden 126</t>
  </si>
  <si>
    <t>7547 TD</t>
  </si>
  <si>
    <t>Stactics B.V.</t>
  </si>
  <si>
    <t>High Tech Campus 5</t>
  </si>
  <si>
    <t>5656 AE</t>
  </si>
  <si>
    <t>Stichting Saxion</t>
  </si>
  <si>
    <t>Maarten Harpertsz Tromplaan 30</t>
  </si>
  <si>
    <t>7513 AB</t>
  </si>
  <si>
    <t>StopforParadise GbR</t>
  </si>
  <si>
    <t>Herrenstraße 7</t>
  </si>
  <si>
    <t>59302</t>
  </si>
  <si>
    <t>Oelde</t>
  </si>
  <si>
    <t>Teneo IoT B.V.</t>
  </si>
  <si>
    <t>Snelliusstraat 22</t>
  </si>
  <si>
    <t>7102 ED</t>
  </si>
  <si>
    <t>TMI Group B.V.</t>
  </si>
  <si>
    <t>Oosterveldsingel 30</t>
  </si>
  <si>
    <t>7558 PK</t>
  </si>
  <si>
    <t>Twente Medical Optics B.V.</t>
  </si>
  <si>
    <t>Mozartlaan 92</t>
  </si>
  <si>
    <t>7522 HP</t>
  </si>
  <si>
    <t>UVND Technology</t>
  </si>
  <si>
    <t>Koetherdyck 68</t>
  </si>
  <si>
    <t>47661</t>
  </si>
  <si>
    <t>Issum</t>
  </si>
  <si>
    <t>ValueSort B.V.</t>
  </si>
  <si>
    <t>Varga IoT eGbR</t>
  </si>
  <si>
    <t>Alte Heerstraße 66</t>
  </si>
  <si>
    <t>47652</t>
  </si>
  <si>
    <t>Weeze</t>
  </si>
  <si>
    <t>Vector Machines B.V.</t>
  </si>
  <si>
    <t>Vulcanus 33</t>
  </si>
  <si>
    <t>8448 CH</t>
  </si>
  <si>
    <t>Heerenveen</t>
  </si>
  <si>
    <t>Verein zur Erhaltung des Xantener Domes e.V.</t>
  </si>
  <si>
    <t>Kapitel 10</t>
  </si>
  <si>
    <t>46509</t>
  </si>
  <si>
    <t>Xanten</t>
  </si>
  <si>
    <t>Virtualletics GmbH</t>
  </si>
  <si>
    <t>Natruper Straße 14</t>
  </si>
  <si>
    <t>WATERROWER | NOHRD GmbH</t>
  </si>
  <si>
    <t>Otto-Hahn-Straße 75</t>
  </si>
  <si>
    <t>48529</t>
  </si>
  <si>
    <t>wearM.AI B.V.</t>
  </si>
  <si>
    <t>De Hems 10</t>
  </si>
  <si>
    <t>7522 NL</t>
  </si>
  <si>
    <t>Whysor B.V.</t>
  </si>
  <si>
    <t>Brandemolen 65</t>
  </si>
  <si>
    <t>5944 ND</t>
  </si>
  <si>
    <t>Arcen</t>
  </si>
  <si>
    <t>WilBa Techniek</t>
  </si>
  <si>
    <t>Industrieweg 4</t>
  </si>
  <si>
    <t>7156 PA</t>
  </si>
  <si>
    <t>Wim van Breda B.V.</t>
  </si>
  <si>
    <t>Oudenhof 14</t>
  </si>
  <si>
    <t>4191 NW</t>
  </si>
  <si>
    <t>Geldermalsen</t>
  </si>
  <si>
    <t>NL224</t>
  </si>
  <si>
    <t>Xereon ICT</t>
  </si>
  <si>
    <t>John Fordstraat 3</t>
  </si>
  <si>
    <t>6515 LK</t>
  </si>
  <si>
    <t>XIP Online Data B.V.</t>
  </si>
  <si>
    <t>Piet Heinstraat 12</t>
  </si>
  <si>
    <t>7511 JE</t>
  </si>
  <si>
    <t>xTID B.V.</t>
  </si>
  <si>
    <t>Nijverheidsstraat 9C</t>
  </si>
  <si>
    <t>6987 EN</t>
  </si>
  <si>
    <t>Giesbeek</t>
  </si>
  <si>
    <t>KPF  Nederlandse en Duitse organisaties - innovatieprojecten</t>
  </si>
  <si>
    <t>KPF Nederlandse en Duitse organisaties - haalbaarheidsstudies</t>
  </si>
  <si>
    <t>Laan van Malkenschoten 40G</t>
  </si>
  <si>
    <t>CREATE</t>
  </si>
  <si>
    <t>Das Projekt CREATE hat zum Ziel, das energetische Potential von Abwässern und Reststoffen unterschiedlicher Industriebranchen aufzuzeigen und den entsprechenden Unternehmen bei der Bewertung und Umsetzung einer energetischen Nutzung dieser mittels anaerober Abwasserbehandlung zu unterstützen. Durch eine anaerobe Abwasserbehandlung werden Abwasserentsorgungskosten und Treibhausgasemissionen gesenkt sowie fossiles Erdgas durch Biogas ersetzt. Zusätzlich wird ein innovatives Verfahren zur Kombination von Elektrolyse und  anaerober Abwasserbehandlung entwickelt. Durch das Verfahren kann Strom dezentral über Elektrolyse und eine In-Situ Methanisierung in Biomethan umgewandelt werden und stellet damit eine wichtige Weiterentwicklung im Bereich der Abwasserbehandlung da. 
Das Projektkonsortium besteht aus dem Forschungsteam von Prof. Dr. -Ing. Elmar Brügging der FH Münster, dem Centre of Expertise Water Technology und Douna Machinery aus Leeuwarden, der Stichting BEON sowie drei verschiedenen Unternehmen aus unterschiedlichen Industriebranchen, bei denen Abwässer und Reststoffe anfallen die ein hohes ungenutztes energetische Potential besitzen.
Die anaerobe Abwasserbehandlung und die damit verbundene Gewinnung von Biogas steht im Fokus des Projekts. Zusammen mit den Unternehmen untersuchen die Forschungseinrichtungen die Abwasserteilströme und Reststoffe und erfassen dabei wichtige Parameter und bestimmen das Biogaspotential der Abwässer. Zusätzlich werden die Möglichkeiten der Biogasnutzung im Unternehmen aufgezeigt und unterschiedliche Nutzungskonzepte zusammen mit den Unternehmen erarbeitet. Das CEW untersucht zusammen mit der FH MS und Douna Machinery darüber hinaus neue und innovative Verfahren zur Optimierung der anaeroben Abwasserbehandlung (In-Situ Methanisierung). BEON sorgt zusammen mit der FH Münster und dem CEW für den Ergebnis- und Wissenstransfer durch Workshops, Webinare und Exkursionen.</t>
  </si>
  <si>
    <t>Het CREATE project heeft als doel het energetisch potentieel van afvalwater en residuen van verschillende industriële sectoren te identificeren en de relevante bedrijven te ondersteunen bij het evalueren en implementeren van een energetisch gebruik hiervan door middel van anaerobe afvalwaterbehandeling. Anaerobe afvalwaterbehandeling vermindert de kosten voor afvalwaterverwijdering en de uitstoot van broeikasgassen en vervangt fossiel aardgas door biogas. Daarnaast wordt een innovatief proces ontwikkeld dat elektrolyse en anaerobe afvalwaterbehandeling combineert. Het proces maakt het mogelijk om elektriciteit op een gedecentraliseerde manier via elektrolyse en in-situ methanisatie om te zetten in biomethaan en vormt daarmee een belangrijke verdere ontwikkeling op het gebied van afvalwaterbehandeling. 
Het projectconsortium bestaat uit het onderzoeksteam van Prof. Dr. Elmar Brügging van Münster University of Applied Sciences, het Centre of Expertise Water Technology en Douna Machinery van Leeuwarden, de Stichting BEON en drie verschillende bedrijven uit verschillende industriële sectoren die afvalwater en residuen produceren met een hoog ongebruikt energiepotentieel.
Het project richt zich op anaerobe afvalwaterzuivering en de bijbehorende productie van biogas. Samen met de bedrijven onderzoeken de onderzoeksinstellingen de afvalwaterstromen en residuen, registreren ze belangrijke parameters en bepalen ze het biogaspotentieel van het afvalwater. Daarnaast worden de mogelijkheden van biogasbenutting in het bedrijf getoond en worden verschillende benuttingsconcepten samen met de bedrijven ontwikkeld. Samen met de FH MS en Douna Machinery onderzoekt het CEW ook nieuwe en innovatieve processen om de anaerobe behandeling van afvalwater te optimaliseren (in-situ methanisatie). Samen met de FH Münster en het CEW zorgt BEON voor de overdracht van resultaten en kennis door middel van workshops, webinars en excursies.</t>
  </si>
  <si>
    <t>The CREATE project aims to identify the energetic potential of wastewater and residues from different industrial sectors and to support the relevant companies in evaluating and implementing an energetic use of these by means of anaerobic wastewater treatment. Anaerobic wastewater treatment reduces wastewater disposal costs and greenhouse gas emissions and replaces fossil natural gas with biogas. In addition, an innovative process combining electrolysis and anaerobic wastewater treatment is being developed. The process enables electricity to be converted into biomethane in a decentralised manner via electrolysis and in-situ methanisation and thus represents an important further development in the field of wastewater treatment. 
The project consortium consists of the research team of Prof. Dr. Elmar Brügging of Münster University of Applied Sciences, the Centre of Expertise Water Technology and Douna Machinery from Leeuwarden, the Stichting BEON and three different companies from different industrial sectors that produce wastewater and residues with a high unused energy potential.
The project focuses on anaerobic wastewater treatment and the associated production of biogas. Together with the companies, the research institutions are investigating the wastewater sub-streams and residues, recording important parameters and determining the biogas potential of the wastewater. In addition, the possibilities of biogas utilisation in the company are shown and different utilisation concepts are developed together with the companies. Together with the FH Münster and Douna Machinery, the CEW is also investigating new and innovative processes for optimising anaerobic wastewater treatment (in-situ methanisation). Together with the FH Münster and the CEW, BEON ensures the transfer of results and knowledge through workshops, webinars and excursions.</t>
  </si>
  <si>
    <t>Bruno Gelato GmbH</t>
  </si>
  <si>
    <t>Schuhmacherstraße 26</t>
  </si>
  <si>
    <t>26817</t>
  </si>
  <si>
    <t>Rhaudermoor</t>
  </si>
  <si>
    <t>Center of expertise water Technology (CEW)</t>
  </si>
  <si>
    <t>Molkerei Söbbeke GmbH</t>
  </si>
  <si>
    <t>Amelandsbrückenweg 131</t>
  </si>
  <si>
    <t>Stichting Kiemt</t>
  </si>
  <si>
    <t>Westervoortsedijk 73-LB3</t>
  </si>
  <si>
    <t>6827 AV</t>
  </si>
  <si>
    <t>Sonac Burgum B.V.</t>
  </si>
  <si>
    <t>Damsingel 27</t>
  </si>
  <si>
    <t>9262 NB</t>
  </si>
  <si>
    <t>Sumar</t>
  </si>
  <si>
    <t>Parkinson Vibrating Socks</t>
  </si>
  <si>
    <t>Universität Münster</t>
  </si>
  <si>
    <t xml:space="preserve">Die Parkinson-Krankheit (PD) ist eine altersbedingte Hirnerkrankung. Derzeit leiden etwa 182 von 100.000 Menschen an PD. Begleiterscheinungen sind motorische Symptome, wie Zittern der Hände oder Haltungsinstabilität. Eines der beeinträchtigendsten Symptome ist jedoch das sog."Freezing of Gait" (FOG), wovon etwa 60 % aller PD Patient:innen im Verlauf ihrer Erkrankung betroffen sind. FOG wird beschrieben, als würden die Füße plötzlich am Boden kleben bleiben, sodass der nächste Schritt nicht mehr eingeleitet werden kann, was häufig zu Stürzen führt. PD Patient:innen mit FOG schränken daher oft ihre Alltagsaktivitäten ein, was wiederum die Lebensqualität verringert.
FOG wird häufig medikamentös behandelt, allerdings lässt die Wirkung der Medikamente schnell nach. Ein vielversprechender nicht-pharmakologischer Ansatz ist das sog. „Cueing“. Beim Cueing wird den Patient:innen ein Reiz (ein "Cue") gegeben, um die Gangblockade zu lösen. Das Gehirn wird hier durch einen plötzlichen Reiz "überrascht" und kann dadurch die nächste Bewegung wieder einleiten. Das vibrotaktile Cueing ist hierbei der am wenigsten störende und unauffälligste Ansatz. Es ist nicht invasiv, hat keine Nebenwirkungen und kann über ein Vibrationselement (z.B. am Fuß) angewendet werden, sodass es von außen nicht sichtbar oder hörbar ist. Vibrotaktiles Cueing hat daher großes Potenzial, das FOG zu verbessern. Bislang gibt es jedoch kein solches vibrotaktiles System auf dem Markt.
Wir wollen einen patient:innen-zentrierten und klinisch-wissenschaftlich evaluierten vibrotaktilen Prototypen entwickeln: ein kleines Gerät, das um den Knöchel getragen wird und einen Sensor enthält. Dieses System analysiert das Schrittmuster mithilfe von Maschine Learning Algorithmen und gibt einen vibrotaktilen Cue, wenn ein FOG erkannt wird. Außerdem wird eine App entwickelt, die sich mit dem Gerät verbindet, relevante Daten für PD Patient:innen und sie für Versorger speichert und leicht verständlich zusammenfasst.
</t>
  </si>
  <si>
    <t>De ziekte van Parkinson (Parkinson’s disease - PD) is een leeftijdsgebonden hersenziekte. Momenteel lijden ongeveer 182 op de 100.000 mensen aan PD. De ziekte uit zich in motorische symptomen, zoals trillende handen of instabiliteit van de houding. Eén van de meest invaliderende symptomen is echter freezing of gait (FOG), waaraan ongeveer 60% van alle PD-patiënten in de loop van hun ziekte lijdt. FOG wordt beschreven als een situatie waarin de voeten plotseling aan de vloer kleven en de volgende stap niet kan worden gezet, wat vaak leidt tot vallen. PD-patiënten met FOG beperken daarom vaak hun dagelijkse activiteiten, wat weer van invloed is op hun levenskwaliteit.
FOG wordt vaak behandeld met medicijnen, maar het effect daarvan neemt snel af. Een veelbelovende niet-farmacologische benadering is "cueing". Bij cueing krijgt de patiënt een prikkel (een "cue") om de loopblokkade op te heffen. De hersenen worden gestimuleerd door een plotselinge prikkel en kunnen zo de volgende beweging weer in gang zetten. Vibrotactile cueing is de minst storende en meest onopvallende benadering. Het is niet-invasief, heeft geen bijwerkingen en kan worden toegepast via een vibrerend element (bijvoorbeeld op de voet) zodat het van buitenaf niet zichtbaar of hoorbaar is. Vibrotactile cueing heeft dus een groot potentieel om FOG te verbeteren. Tot nu toe is er echter nog geen dergelijk vibrotactiel systeem op de markt.
Wij willen een patiëntgericht en klinisch-wetenschappelijk geëvalueerd vibrotactiel prototype ontwikkelen: een klein apparaatje dat om de enkel wordt gedragen en een sensor bevat. Dit systeem analyseert het stappenpatroon met behulp van algoritmen voor machine learning en geeft een vibrotactiele aanwijzing wanneer een FOG episode wordt gedetecteerd. Er wordt ook een app ontwikkeld die verbinding maakt met het apparaat en relevante gegevens voor PD-patiënten en zorgverleners op een begrijpelijke manier opslaat en samenvat.</t>
  </si>
  <si>
    <t>Parkinson's disease (PD) is an age-related brain disorder. Currently, about 182 out of 100,000 people suffer from PD. Typical symptoms are motor symptoms, such as trembling of the hands or postural instability. One of the most debilitating symptoms is so-called Freezing of Gait (FOG), which affects about 60% of all PD patients during the course of their disease. FOG is described as the feeling that your feet suddenly get stuck to the floor,making it impossible to take the next step and often is leading to falls. PD patients with FOG therefore often limit their daily activities to avoid FOG episodes, which in turn compromises their quality of life.
FOG is typically treated with medication, but the effect of the medication wears off quickly. A promising non- pharmacological approach is "cueing". In cueing, the patient is given a stimulus (a "cue") to release the gait blockade. Here, the brain is triggered by a sudden stimulus and can thereby re-initiate the next step. Vibrotactile cueing is the least disruptive and most unobtrusive approach here. It is non-invasive, has no side effects, and can be applied via a vibrating element (e.g., on the foot) so that it is not visible or audible for others. Vibrotactile cueing therefore yields great potential to improve FOG in PD patients. To date, however, there is no such vibrotactile system on the market.
We aim to develop a patient-centered and clinically-scientifically evaluated vibrotactile prototype: a small device worn around the ankle that holds a sensor and an actuator. This system will analyze stepping patterns retrieved from the sensor data using machine learning algorithms and provides a vibrotactile cue when a FOG is detected. An app is also being developed that connects to the device that stores and summarizes relevant data in an easy-to-understand format for PD patients and health providers.</t>
  </si>
  <si>
    <t>Schlossplatz 2</t>
  </si>
  <si>
    <t>feelSpace GmbH</t>
  </si>
  <si>
    <t>Große Straße 17-19</t>
  </si>
  <si>
    <t>49074</t>
  </si>
  <si>
    <t>MS Sherpa</t>
  </si>
  <si>
    <t>Transistorweg 7</t>
  </si>
  <si>
    <t>6534 AT</t>
  </si>
  <si>
    <t>Universitair Medisch Centrum Groningen (UMCG)</t>
  </si>
  <si>
    <t>Hanzeplein 1</t>
  </si>
  <si>
    <t>9713 GZ</t>
  </si>
  <si>
    <t>University of Twente</t>
  </si>
  <si>
    <t>Drienerlolaan 5</t>
  </si>
  <si>
    <t>7522 NB</t>
  </si>
  <si>
    <t>IHP Dresden - Sensorische Systeme</t>
  </si>
  <si>
    <t>Im Technologiepark 25</t>
  </si>
  <si>
    <t>15236</t>
  </si>
  <si>
    <t>Frankfurt (Oder)</t>
  </si>
  <si>
    <t>DE403</t>
  </si>
  <si>
    <t>Medisch Spectrum Twente</t>
  </si>
  <si>
    <t>Koningsplein 1</t>
  </si>
  <si>
    <t>7512 KZ</t>
  </si>
  <si>
    <t>ParkinsonNet</t>
  </si>
  <si>
    <t>Reinier Postlaan 4</t>
  </si>
  <si>
    <t>6525 GC</t>
  </si>
  <si>
    <t>Parkinsonnetz Münsterland+</t>
  </si>
  <si>
    <t>Albert-Schweitzer-Campus A1</t>
  </si>
  <si>
    <t>Radboud universitair medisch centrum / Radboudumc</t>
  </si>
  <si>
    <t>Geert Grooteplein Zuid 10</t>
  </si>
  <si>
    <t>6525 GA</t>
  </si>
  <si>
    <t>Radboud Universiteit Nijmegen</t>
  </si>
  <si>
    <t>Houtlaan 4</t>
  </si>
  <si>
    <t>6525XZ</t>
  </si>
  <si>
    <t>Emergency Drone</t>
  </si>
  <si>
    <t>KMU aus D und NL, die Hochschule Rhein-Waal, die Feuerwehr- und Rettungsakademie Bocholt, die Brandweer Twente und die DLRG entwickeln gemeinsam innovative Anwendungen für Drohnen zu folgenden Zwecken:
Im Notfall müssen Drohnen effektiv und schnell eingesetzt werden können. Dafür wird eine spezielle Flugbetriebssoftware entwickelt, die im Gegensatz zur Standardsoftware auf die Einsätze abgestimmt werden kann: Der User wählt ein bestimmtes Szenario und alle Optionen und Einstellungen, die für diesen Einsatz nicht erforderlich sind, verschwinden im Hintergrund. Das macht die Bedienung benutzerfreundlich und übersichtlich und würde z.B. auch ehrenamtlichen Kräften (Freiw. Feuerwehr) den Einsatz von Drohnen erleichtern.
Zur Prävention und automatisierten Früherkennung von Waldbränden wird ein KI basiertes Frühwarnsystem in ein Drone-in-a-box System integriert. Die KI kann echte Flammen von z.B. Rauchschwaden durch Feldarbeit oder von Grillplätzen unterscheiden. Angesichts zunehmender Waldbrände aufgrund des Klimawandels kommt diesem Präventionstool große Bedeutung zu.
Der Zusammenbruch der Kommunikationsinfrastruktur ist bei großen Katastrophen oft ein Problem. Mit Hilfe von Funkdrohnen und einer Funkübertragungstechnik (Multi-Hop-Übertragung) soll binnen kürzester Zeit ein Ad-hoc Netzwerk für sichere Kommunikation mit Anschluss an das Mobilfunk- und WiFi-Netz aufgebaut werden.
Mithilfe eines speziellen Verfahrens wird das Zusammenspiel mehrerer Drohnen in Drohnenschwärmen entwickelt. Der Schwarm überfliegt großes Terrain und generiert und übermittelt 3D-Karten in Echtzeit.
Für das Aufspüren Ertrinkender in Gewässern wird das Zusammenspiel zwischen Drohne mit Unterwasserkamera, ferngesteuertem Boot mit Sensoren und Tauchern entwickelt.
Alle o.g. Entwicklungen werden kontinuierlich in der Praxis erprobt und trainiert.
Durch die enge Zusammenarbeit zwischen Anwendern (Feuerwehren, DLRG) und Entwicklern fließen die Praxiserfahrungen in die Entwicklung ein.</t>
  </si>
  <si>
    <t>MKB-bedrijven uit D en NL, Hochschule Rhein-Waal, Feuerwehr- und Rettungsakademie Bocholt, Brandweer Twente en DLRG ontwikkelen samen innovatieve toepassingen voor drones mbt volgende doelen:
In geval van nood moeten drones effectief en snel kunnen worden ingezet. Daarvoor wordt een speciale flight management software ontwikkeld die, in tegenstelling tot standaardsoftware, aan specifieke situaties kan worden aangepast: De gebruiker selecteert een bapaald scenario en alle opties die niet nodig zijn voor deze inzet verdwijnen op de achtergrond. Dit maakt de software gebruiksvriendelijk en duidelijk en zou het b.v. gemakkelijker maken voor vrijwillige korpsen (vrijwillige brandweer) om drones te gebruiken.
Voor de preventie en automatische vroegtijdige opsporing van bosbranden wordt een op kunstmatige intelligentie (AI) gebaseerd waarschuwingssysteem geïntegreerd in een drone-in-a-box-systeem. De AI kan echte vlammen onderscheiden van b.v. rookwolken veroorzaakt door veldwerkzaamheden of barbecueplaatsen. Gezien de toenemende bosbranden als gevolg van de klimaatverandering is dit preventie-tool van groot belang.
De uitval van communicatie-infrastructuur is vaak een probleem bij rampen. Met behulp van radiodrones en radiotransmissietechniek (multi-hop transmissie) kan in zeer korte tijd een ad hoc netwerk voor beveiligde communicatie met een verbinding naar gsm en WiFi-netwerk worden opgezet.
Met behulp van een speciale procedure wordt de interactie van meerdere drones in dronezwermen ontwikkeld. De zwerm vliegt over een groot terrein en genereert en verzendt 3D-kaarten in realtime.
De interactie tussen een drone met onderwatercamera, een op afstand bestuurde boot met sensoren en duikers wordt ontwikkeld voor het opsporen van drenkelingen in wateren.
Alle b.g. ontwikkelingen worden voortdurend in de praktijk getest en getraind.
Door de nauwe samenwerking tussen gebruikers (brandweer, DLRG) en ontwikkelaars vloeien praktijkervaringen mee in de ontwikkeling.</t>
  </si>
  <si>
    <t>SMEs from D and NL, the Hochschule Rhein-Waal, the Feuerwehr- und Rettungsakademie Bocholt, the Brandweer Twente and the DLRG are jointly developing innovative applications for drones on the following aims:
In an emergency, drones must be able to be deployed effectively and quickly. For this purpose, special flight operation software is being developed that, in contrast to standard software, can be adapted to the missions: The user selects a specific scenario and all options and settings that are not required for this operation disappear in the background. This makes the operation user-friendly and clear and would also make it easier, for example, for volunteer forces (voluntary fire brigades) to use drones.
For prevention and automated early detection of forest fires, an AI-based early warning system is integrated into a drone-in-a-box system. The AI can distinguish real flames from, for example, smoke clouds caused by field work or barbecue sites. In view of increasing forest fires due to climate change, this prevention tool is of great importance.
The breakdown of the communication infrastructure is often a problem during major disasters. With the help of radio drones and a radio transmission technique (multi-hop transmission), an ad-hoc network for secure communication with connection to the mobile phone and WiFi network is to be set up within a very short time.
With the help of a special procedure, the interaction of several drones in drone swarms is developed. The swarm flies over large terrain and generates and transmits 3D maps in real time.
The interaction between a drone with an underwater camera, a remote-controlled boat with sensors and divers is being developed for the detection of drowning victims in bodies of water.
All of the above developments are continuously tested and trained in practice.
The close cooperation between users (fire brigades, DLRG) and developers means that practical experience flows into the development.</t>
  </si>
  <si>
    <t>DLRG</t>
  </si>
  <si>
    <t>Odenthaler Straße 199</t>
  </si>
  <si>
    <t>51069</t>
  </si>
  <si>
    <t>Köln</t>
  </si>
  <si>
    <t>DEA23</t>
  </si>
  <si>
    <t>Feuerwehr- und Rettungsakademie Bocholt</t>
  </si>
  <si>
    <t>Dingdener Straße 10</t>
  </si>
  <si>
    <t>GeSa mbH</t>
  </si>
  <si>
    <t>Weseler Straße 6</t>
  </si>
  <si>
    <t>46519</t>
  </si>
  <si>
    <t>Drüpt</t>
  </si>
  <si>
    <t>Marie-Curie-Str. 1</t>
  </si>
  <si>
    <t>Robor Electronics B.V.</t>
  </si>
  <si>
    <t>Suetersweg 6a</t>
  </si>
  <si>
    <t>7497 MZ</t>
  </si>
  <si>
    <t>Bentelo</t>
  </si>
  <si>
    <t>Veiligheidsregio Twente</t>
  </si>
  <si>
    <t>Nijverheidstraat 30</t>
  </si>
  <si>
    <t>7511 JM</t>
  </si>
  <si>
    <t>Gemeente Enschede</t>
  </si>
  <si>
    <t>Hengelosestraat 51</t>
  </si>
  <si>
    <t>7514 AD</t>
  </si>
  <si>
    <t>Kreis Warendorf</t>
  </si>
  <si>
    <t>Waldenburger Straße 12</t>
  </si>
  <si>
    <t>Landkreis Grafschaft Bentheim</t>
  </si>
  <si>
    <t>NINO-Allee 11</t>
  </si>
  <si>
    <t>BOOST</t>
  </si>
  <si>
    <t>Die erfolgreiche Transformation zu einer nachhaltigen Energieversorgung erfordert den Einsatz von grünem Wasserstoff. Neben dem Import des Gases müssen aber auch große Produktionskapazitäten national aufgebaut werden. Damit die Integration der Elektrolyseure zur Herstellung des vielseitigen Energieträgers Wasserstoff effizienter gestaltet werden kann, wird im Rahmen des Projekts ein innovativer software-basierter Werkzeugkasten für Elektrolyseure entwickelt. Dieser ermöglicht es den Unternehmen entlang der grünen Wasserstofferzeugungskette Anwendungsfälle im Vorfeld einer realen Umsetzung digital zu analysieren, zu bewerten und zu optimieren. Dieser Werkzeugkasten ist frei konfigurierbar, sodass Komponenten leicht ausgetauscht oder angepasst werden können, um verschiedene Situationen, Anlagendesigns oder Elektrolyseverfahren (AEL, PEM, AEM) zu simulieren und zu vergleichen. Neben der Nutzung des Tools im Rahmen der Projektierung und im betrieblichen Umfeld wird der Werkzeugkasten in die Aus- und Weiterbildung von Fachkräften implementiert. Das Konsortium besteht aus Unternehmen mit unterschiedlichen Kompetenzen im Bereich der wasserstoffbasierten Technologien und der Integration von Elektrolyseuren, aus drei Hochschulen mit dem Fokus auf industrieller Forschung und experimenteller Entwicklung sowie Bildungseinrichtungen für die Aus- und Weiterbildung von Fachkräften.</t>
  </si>
  <si>
    <t>De succesvolle transformatie naar een duurzame energievoorziening vereist het gebruik van groene waterstof. Naast het importeren van het groen gas moet er echter ook op nationaal niveau een grote productiecapaciteit worden opgebouwd. Om de integratie van elektrolysers voor de productie van de veelzijdige energiedrager waterstof efficiënter te maken, wordt in het kader van het project een innovatieve softwaretoolbox voor elektrolysers ontwikkeld. Hiermee kunnen bedrijven langs de groene waterstofproductieketen gebruiksscenario's digitaal analyseren, evalueren en optimaliseren voordat ze daadwerkelijk worden geïmplementeerd. Deze toolbox is vrij configureerbaar zodat componenten eenvoudig kunnen worden uitgewisseld of aangepast om verschillende situaties, installatieontwerpen of elektrolyseprocessen (AEL, PEM, AEM) te simuleren en te vergelijken. Naast het gebruik van de tool in de context van projectplanning en in de bedrijfsomgeving, wordt de toolbox geïmplementeerd in de opleiding en bijscholing van specialisten.Het consortium bestaat uit bedrijven met verschillende competenties op het gebied van waterstofgebaseerde technologieën en de integratie van elektrolysers, drie universiteiten met een focus op industrieel onderzoek en experimentele ontwikkeling en onderwijsinstellingen voor de opleiding en bijscholing van specialisten.</t>
  </si>
  <si>
    <t>The successful transformation to a sustainable energy supply requires the use of green hydrogen. In addition to importing the gas, however, large production capacities must also be built up nationally. To make the integration of electrolysers for the production of the versatile energy carrier hydrogen more efficient, an innovative software-based toolbox for electrolysers is being developed as part of the project. This enables companies along the green hydrogen production chain to digitally analyse, evaluate and optimise use cases in advance of real implementation. This toolbox is freely configurable so that components can be easily exchanged or adapted to simulate and compare different situations, plant designs or electrolysis processes (AEL, PEM, AEM). In addition to the use of the tool in the context of project planning and in the business environment, the toolbox is implemented in the education and training of specialists. The consortium consists of companies with different competences in the field of hydrogen-based technologies and the integration of electrolysers, three universities with a focus on industrial research and experimental development as well as educational institutions for the training and further education of specialists.</t>
  </si>
  <si>
    <t>BEN-Tec GmbH</t>
  </si>
  <si>
    <t>Gutenbergstraße 30</t>
  </si>
  <si>
    <t>48282</t>
  </si>
  <si>
    <t>Emsdetten</t>
  </si>
  <si>
    <t>HyGear</t>
  </si>
  <si>
    <t>Westervoortsedijk 73-HG</t>
  </si>
  <si>
    <t>IHM engineering GmbH</t>
  </si>
  <si>
    <t xml:space="preserve">Heuesch </t>
  </si>
  <si>
    <t>49808</t>
  </si>
  <si>
    <t>MERECS Engineering GmbH</t>
  </si>
  <si>
    <t>Am Campus 2</t>
  </si>
  <si>
    <t>Pondera Consult B.v.</t>
  </si>
  <si>
    <t>Amsterdamseweg 13</t>
  </si>
  <si>
    <t>6814 CM</t>
  </si>
  <si>
    <t>Powerspex Instrumentation B.V.</t>
  </si>
  <si>
    <t>Aquamarijnstraat 5</t>
  </si>
  <si>
    <t>7554 NM</t>
  </si>
  <si>
    <t>Drenthe College</t>
  </si>
  <si>
    <t>Van Schaikweg 98</t>
  </si>
  <si>
    <t>Enapter</t>
  </si>
  <si>
    <t>Energiewende 1</t>
  </si>
  <si>
    <t>48369</t>
  </si>
  <si>
    <t>Saerbeck</t>
  </si>
  <si>
    <t>H2 Hub Twente</t>
  </si>
  <si>
    <t>Kolthofsingel 8</t>
  </si>
  <si>
    <t>7602 EM</t>
  </si>
  <si>
    <t>Kaiserstraße 10c</t>
  </si>
  <si>
    <t>Horizon B.V.</t>
  </si>
  <si>
    <t>Het Ravelijn 50</t>
  </si>
  <si>
    <t>8233 BR</t>
  </si>
  <si>
    <t>Hydrogen &amp; Fuel Cell Assocation NWBA</t>
  </si>
  <si>
    <t>Voorhelmstraat 14-RD</t>
  </si>
  <si>
    <t>2012 ZR</t>
  </si>
  <si>
    <t>Haarlem</t>
  </si>
  <si>
    <t>NL324</t>
  </si>
  <si>
    <t>ROC van Twente</t>
  </si>
  <si>
    <t>Gieterij 200</t>
  </si>
  <si>
    <t>7553 VZ</t>
  </si>
  <si>
    <t>Zentrum für Brennstoffzellen Technik GmbH</t>
  </si>
  <si>
    <t>Carl-Benz-Straße 201</t>
  </si>
  <si>
    <t>CARE-FLOW</t>
  </si>
  <si>
    <t>Universiteit Twente</t>
  </si>
  <si>
    <t xml:space="preserve">Das Projektziel ist die Entwicklung und Evaluation von Softwareprodukten und Algorithmen für das Gesundheitswesen, die die Steuerung der Patientenströme und Kapazitäten im Programmgebiet verbessern, sodass der Zugang zur und die Effizienz der Gesundheitsversorgung sichergestellt wird.
Wir fokussieren uns auf Rettungsdienste, Krankenhäuser und Pflegeeinrichtungen sowie deren grenzübergreifende Kollaboration. Aufgrund der räumlichen Nähe im Grenzgebiet ist eine doppelte Bereitstellung von z.B. Rettungswagen und (Intensiv-)Betten nicht zwingend nötig. Vielmehr bietet die gemeinsame Nutzung von Kapazitäten über die Grenze die Möglichkeit, Patienten bedarfsgerecht zu versorgen und Überkapazitäten einzusparen. Dies ist eine komplexe Planungsaufgabe mit hohem Koordinationsaufwand, deren Lösung wir unterstützen. Wir setzen Methoden aus den Bereichen IT, Künstliche Intelligenz und Analytics ein, um am Ende durch Software und Algorithmen Patientenströme zwischen Gesundheitseinrichtungen und Kapazitäten in der Region intelligent zu steuern. Die Algorithmen ermöglichen datengetriebene Entscheidungen auf Basis von Nachfrageprognosen. Neben regulären Bedarfen betrachten wir auch hohe Nachfrage, z.B. Pandemien, da hier die grenzübergreifende Kollaboration durch die hohe Belastung noch wichtiger ist. Wir entwickeln die Software basierend auf Feedback unserer Partner im Gesundheitswesen, um Barrieren für den Einsatz abzubauen. Durch ein neues Schulungskonzept vereinfachen wir den Einsatz der Produkte.
Die grenzüberschreitende Betrachtung der Patientenströme und Kapazitäten schafft ein großes Potential, um Effizienz und Qualität und damit die Gesundheitsergebnisse im Programmgebiet zu verbessern. Das grenzübergreifende Konsortium bestehend aus Unternehmen, Universitäten und Partnern aus dem Gesundheitswesen kombiniert die nötige Expertise und adressiert Anforderungen aus DE und NL.
</t>
  </si>
  <si>
    <t xml:space="preserve">De doelstelling is het ontwikkelen en evalueren van software en algoritmen voor de gezondheidszorg die de sturing van patiëntenstromen en capaciteit in het programmagebied verbeteren om de toegang tot en de efficiëntie van de gezondheidszorg te garanderen.
We richten ons op hulpdiensten, ziekenhuizen en VVT-instellingen en hun grensoverschrijdende samenwerking. Vanwege de nabijheid in de grensregio is het bijv. niet absoluut noodzakelijk om aan beide kanten van de grens te voorzien in ambulances, en kunnen (IC) bedden worden gedeeld. Juist het gedeelde gebruik van capaciteit over de grens biedt de mogelijkheid om patiëntenzorg te verlenen die is afgestemd op hun behoefte en om overtollige capaciteit te beperken. Dit is een complexe planningstaak die een hoge mate van coördinatie vereist. Wij ondersteunen deze planningstaak. We gebruiken methoden uit de IT, kunstmatige intelligentie en Data Science om software en algoritmen te ontwikkelen en uiteindelijk te gebruiken om patiëntenstromen tussen zorginstellingen te sturen en capaciteit in de regio op intelligente wijze te beheren. De algoritmen maken datagedreven beslissingen op basis van vraagvoorspellingen mogelijk. Naast de reguliere situatie houden we ook rekening met bijzondere situaties, bijv. pandemieën, omdat grensoverschrijdende samenwerking hier nog belangrijker is vanwege de verhoogde belasting. We ontwikkelen de software op basis van feedback van onze partners in de gezondheidszorg om belemmeringen voor de invoering en het gebruik ervan weg te nemen. We ondersteunen het gebruik van de producten met een nieuw trainingsconcept.
De grensoverschrijdende visie op patiëntenstromen en capaciteit creëert een groot potentieel om de efficiëntie en kwaliteit en daarmee de gezondheidsresultaten in het programmagebied te verbeteren. Het grensoverschrijdende consortium, bestaande uit bedrijven, universiteiten en partners uit de gezondheidszorg, combineert de benodigde expertise en richt zich op de vereisten in DE en NL.
</t>
  </si>
  <si>
    <t>The project’s objective is to develop and evaluate healthcare software products and algorithms that improve the streamlining of patient flows and capacities in the program area, ensuring access to and efficiency of healthcare.
We focus on emergency services, hospitals, and care facilities and their collaboration across the border. Due to the geographical proximity in the border region, the duplication of, e.g., ambulances and (intensive care) beds is not absolutely necessary. Rather, the joint use of capacities across the border offers the opportunity to provide patients with the care they need and to reduce overcapacity. This is a complex planning task that requires a substantial amount of coordination. We support this planning task.  We use methods from the fields of IT, artificial intelligence, and analytics to ultimately manage patient flows between healthcare facilities and capacities within the region intelligently using software and algorithms.  The algorithms enable data-driven decisions based on demand forecasts. Besides regular demand, we also consider peak demand, e.g., pandemics, as cross-border collaboration is even more important due to the high demand. We develop the software based on feedback from our partners in the healthcare sector in order to remove barriers for practical implementation. We simplify the use of the products through a new training concept.
The cross-border perspective on patient flows and capacities offers great potential to improve efficiency, quality, and health outcomes in the program area. The cross-border consortium comprises companies, universities, and partners from the healthcare sector and combines the necessary expertise to address requirements from Germany and the Netherlands.</t>
  </si>
  <si>
    <t>L2R GmbH</t>
  </si>
  <si>
    <t>Flamschen 2</t>
  </si>
  <si>
    <t>48653</t>
  </si>
  <si>
    <t>Coesfeld</t>
  </si>
  <si>
    <t>DEA35</t>
  </si>
  <si>
    <t>ORTEC B.V.</t>
  </si>
  <si>
    <t>Rozenburglaan 9</t>
  </si>
  <si>
    <t>9727 DL</t>
  </si>
  <si>
    <t>Rhythm B.V.</t>
  </si>
  <si>
    <t>Hallenweg 19</t>
  </si>
  <si>
    <t>7522 NH</t>
  </si>
  <si>
    <t>Stokhos B.V.</t>
  </si>
  <si>
    <t>Markerkant 13 10</t>
  </si>
  <si>
    <t>1314 AN</t>
  </si>
  <si>
    <t>Almere</t>
  </si>
  <si>
    <t>Universitätsklinikum Münster</t>
  </si>
  <si>
    <t>Ambulance Oost</t>
  </si>
  <si>
    <t>Demmersweg 55</t>
  </si>
  <si>
    <t>7556 BN</t>
  </si>
  <si>
    <t>De Posten</t>
  </si>
  <si>
    <t>De Posten 135</t>
  </si>
  <si>
    <t>7544 LR</t>
  </si>
  <si>
    <t>GGD Flevoland</t>
  </si>
  <si>
    <t>Noorderwagenstraat 2</t>
  </si>
  <si>
    <t>8223 AM</t>
  </si>
  <si>
    <t>Klinikum Osnabrück GmbH</t>
  </si>
  <si>
    <t>Am Finkenhügel 1</t>
  </si>
  <si>
    <t>Kreis Borken</t>
  </si>
  <si>
    <t>Burloer Straße 93</t>
  </si>
  <si>
    <t>46325</t>
  </si>
  <si>
    <t>Borken</t>
  </si>
  <si>
    <t>Livio Holding B.V.</t>
  </si>
  <si>
    <t>Zuiderval 130</t>
  </si>
  <si>
    <t>7543 EZ</t>
  </si>
  <si>
    <t>Safetyct</t>
  </si>
  <si>
    <t>Touwbaan 21</t>
  </si>
  <si>
    <t>4205 AB</t>
  </si>
  <si>
    <t>Gorinchem</t>
  </si>
  <si>
    <t>NL33A</t>
  </si>
  <si>
    <t>Ziekenhuisgroep Twente</t>
  </si>
  <si>
    <t>Geerdinksweg 141</t>
  </si>
  <si>
    <t>7555 DL</t>
  </si>
  <si>
    <t>Zorgschakel</t>
  </si>
  <si>
    <t>Broekheurnerplein 2</t>
  </si>
  <si>
    <t>7544 NZ</t>
  </si>
  <si>
    <t>MOMO-C</t>
  </si>
  <si>
    <t>Fraunhofer Research Institution for Battery Cell Production FFB</t>
  </si>
  <si>
    <t>Neben dem Aufbau der stationären Ladeinfrastruktur für den privaten und industriellen elektrifizierten Verkehrssektor werden mobile Ladelösungen in der Zukunft unabdingbar sein, um jederzeit und überall eine Stromversorgung für Fahrzeuge aller Art sicherzustellen. Die Entwicklung mobiler Ladelösungen für elektrifizierte Großanwendungen (Flugzeuge, Busse, LKW, etc.) hat hierbei noch wenig Beachtung erfahren.
Daher hat das Projekt Modular Mobile Charger (MOMO-C) folgende Ziele:
* Entwurf und Entwicklung einer mobilen, modularen und batteriegestützten Ladelösung für elektrifizierte Großanwendungen.
* Den Bau eines MOMO-C Demonstrators.
* Proof of Concept anhand des Ladens eines elektrischen Flugzeuges.
Hierfür planen die Partner im MOMO-C-Projekt Seine Batteriesysteme, die Universität Twente (drei Institute), NRG2Fly, die Flughäfen Münster/Osnabrück und Twente sowie die Universität Münster unter der Leitung der Fraunhofer FFB den Bau eines MOMO-C-Demonstrators, der ein elektrisches Flugzeug wideraufladen kann. Ebenso werden Planungen für die Produktion des MOMO-C durchgeführt und Markteintrittsstrategien entwickelt. Des weiteren soll innerhalb des Projektes die zukünftige Entwicklung des elektrischen Fliegens in Europa durch eine Testumgebung zwischen den Flughäfen Münster/Osnabrück und Twente gefördert werden.
Das MOMO-C-Projekt wird die Zusammenarbeit der Industrie- und Wissenszentren der Euregio, die sich mit batteriebasierten Ladelösungen beschäftigen, stärken, und so die Entwicklung zukunftsrelevanter Technologien fördern. Im Projekt wird eine komplette Produktionskette, von der Herstellung der Batteriezellen bis zur Integration in eine mobile Ladelösung, vollständig in der Euregio durchlaufen. Die vielseitige Nutzbarkeit des MOMO-C wird zudem durch ein Expertennetzwerk rund um das Konsortium gesichert, das aus zukünftigen MOMO-C-Nutzern besteht (z.B. Stadtwerke, eFlugzeug-Start-ups, der Agrarsektor, Logistikunternehmen, Bauunternehmen und kommerzielle Veranstalter).</t>
  </si>
  <si>
    <t>Naast stationaire laadinfrastructuur voor privaat en industrieel geëlektrificeerd vervoer, zullen mobiele oplaadoplossingen in de toekomst onmisbaar zijn om allerlei eindtoepassingen altijd en overal van stroom te voorzien. De ontwikkeling van mobiele oplaadoplossingen voor grootschalige toepassingen (vliegtuigen, bussen, vrachtwagens, enz.) heeft nog niet veel aandacht gekregen.
Het project Modulair Mobile Charger (MOMO-C) heeft de volgende doelstellingen:
* Ontwerp en ontwikkeling van een mobiele, modulaire en batterij-ondersteunde oplaadoplossing voor grootschalige toepassingen.
* De bouw van een MOMO-C demonstrator.
* Proof of concept gebaseerd op het laden van een elektrisch vliegtuig.
De partners in het MOMO-C project (Seine Batteriesysteme, de Universiteit Twente (drie instituten), NRG2Fly, de luchthavens van Münster/Osnabrück en Twente en de Universiteit van Münster, onder leiding van Fraunhofer FFB) werken aan de bouw van een MOMO-C demonstrator die een elektrisch vliegtuig van de benodigde energie kan voorzien. Er worden ook plannen gemaakt voor de productie van de MOMO-C en er worden marktstrategieën ontwikkeld. Bovendien wil het project de toekomstige ontwikkeling van elektrisch vliegen in Europa bevorderen door middel van een testomgeving tussen de luchthavens van Münster/Osnabrück en Twente.
Het project zal de samenwerking tussen de industriële en kenniscentra van de Euregio gericht op laadoplossingen op basis van batterijen versterken, wat de ontwikkeling van toekomstgerichte technologieën bevordert. In het project zal de volledige productieketen, van de productie van de batterijcellen tot de integratie in het eindproduct, volledig in de Euregio plaatsvinden. De veelzijdigheid van de MOMO-C wordt gegarandeerd door een netwerk van experts rond het consortium, bestaande uit toekomstige gebruikers van de MOMO-C (bijv. gemeentelijke nutsbedrijven, e-aircraftbedrijven, de landbouwsector, logistiek, bouwbedrijven en organisatoren van evenementen).</t>
  </si>
  <si>
    <t>Alongside the development of stationary charging infrastructure for private and industrial automotive sector, mobile charging solutions will be indispensable in the future in order to ensure power supply for vehicles of all kinds anytime and anywhere. In here, the development of mobile charging solutions for large-scale electrified applications (aircraft, buses, lorries, etc.) has not yet received much attention.
Therefore, the Mobile Mobile Charger (MOMO-C) project has the following objectives:
* To design and develop a mobile, modular and battery-based charging solution for large-scale electrified applications.
* The construction of a MOMO-C demonstrator.
* Proof of concept based by charging of an electric aeroplane.
The partners in the MOMO-C project Seine Batteriesysteme, the University of Twente (three institutes), NRG2Fly, Münster/Osnabrück and Twente airports and the University of Münster, under the leadership of Fraunhofer FFB, are planning to build a MOMO-C demonstrator, which can supply an electric aircraft with the required power. The future production of the MOMO-C and market entry strategies are being developed as well. Furthermore, the project aims to promote the future development of electric flying in Europe through a test environment between Münster/Osnabrück and Twente airports.
The MOMO-C project will strengthen the cooperation between the industrial and knowledge centres of the Euregio that are involved in battery-based charging solutions and thus promote the development of future-relevant technologies. In the project, a complete production chain, from the manufacture of the battery cells to their integration into a mobile charging solution, will take place entirely in the Euregio. The versatility of the MOMO-C will also be ensured by a network of experts around the consortium consisting of future MOMO-C users (e.g. municipal utilities, e-aircraft start-ups, agricultural sector, logistics companies, construction companies and event organisers).</t>
  </si>
  <si>
    <t>Bergiusstraße 8</t>
  </si>
  <si>
    <t>48165</t>
  </si>
  <si>
    <t>Albert Seine GmbH</t>
  </si>
  <si>
    <t>Ostdamm 127</t>
  </si>
  <si>
    <t>48249</t>
  </si>
  <si>
    <t>Dülmen</t>
  </si>
  <si>
    <t>FMO Flughafen Münster/Osnabrück GmbH</t>
  </si>
  <si>
    <t>Airportallee 1</t>
  </si>
  <si>
    <t>48268</t>
  </si>
  <si>
    <t>Greven</t>
  </si>
  <si>
    <t>Gemeenschappelijke regeling Technology Base</t>
  </si>
  <si>
    <t>Vliegveldstraat 100C-100</t>
  </si>
  <si>
    <t>7524 PK</t>
  </si>
  <si>
    <t>IHK Nord Westfalen</t>
  </si>
  <si>
    <t>Sentmaringer Weg 61</t>
  </si>
  <si>
    <t>48151</t>
  </si>
  <si>
    <t>NRG2fly B.V.</t>
  </si>
  <si>
    <t>de Zanden 167</t>
  </si>
  <si>
    <t>7395 PG</t>
  </si>
  <si>
    <t>Teuge</t>
  </si>
  <si>
    <t>Technische Universiteit Eindhoven</t>
  </si>
  <si>
    <t>Groene Loper 5</t>
  </si>
  <si>
    <t>5612AE</t>
  </si>
  <si>
    <t>NanoDetect</t>
  </si>
  <si>
    <t>Krebserkrankungen sind nach wie vor eine der Haupttodesursachen in den Niederlanden und in Deutschland. Verbesserte Ansätze für die Diagnose und Behandlung von Krebs könnten sowohl für den Einzelnen als auch für die Gesellschaft von entscheidender Bedeutung sein.
NanoDetect zielt darauf ab, das vielversprechende neue Konzept der Relaxometrie für die Krebsdiagnose zu nutzen. Dabei werden nanoskopische Diamanten als optische Sensoren in Zellen eingesetzt, um einzelne Tumorzellen mit abweichendem Stoffwechsel zu identifizieren. Die Umsetzung dieses Sensorkonzepts erfordert Kompetenzen in molekularer Biologie, Materialwissenschaften, Optik, Elektronik und Informatik. Diese vielfältigen Kompetenzen werden durch die interdisziplinäre und grenzüberschreitende Partnerschaft im Konsortium eingebracht und tragen wesentlich zum Erfolg des Projektes bei.
Ziel des Projektes NanoDetect ist es, einen prototypischen Versuchsaufbau für dieses Diagnoseverfahren zu entwickeln und zu evaluieren. Der Aufbau ähnelt einem herkömmlichen optischen Mikroskop, wie es in Forschungseinrichtungen und medizinischen Labors verwendet wird.
Die Anwendungsmöglichkeiten dieses Diagnoseverfahrens sind vielfältig. Sie reichen von der Anwendung in wissenschaftlichen Forschungslabors bis hin zur Diagnostik direkt in Krankenhäusern, Kliniken und Labors. Aufgrund dieses Innovationspotenzials erwarten wir einen gemeinsamen Mehrwert für die einzelnen Projektpartner und Regionen.
Übergeordnetes Ziel ist die Etablierung des Diagnoseverfahrens zur Verbesserung der Therapiechancen von Krebspatienten. Darüber hinaus soll eine langfristige und erfolgreiche Zusammenarbeit der beteiligten Forschungs- und Unternehmenspartner in der Grenzregion im Bereich von Zukunftstechnologien wie Biotechnologie, Künstliche Intelligenz (KI) und Quantentechnologie ermöglicht werden.</t>
  </si>
  <si>
    <t>Kanker blijft een van de meest voorkomende overlijdensoorzaken in Nederland en Duitsland. Verbeterde benaderingen voor de diagnose en behandeling van kanker zouden van cruciaal belang kunnen zijn voor zowel individuen als de samenleving.
Het NanoDetect-project is gericht op het gebruik van het veelbelovende nieuwe concept van relaxometrie voor kankerdiagnostiek. Nanoscopische diamanten worden gebruikt als optische sensoren in cellen om individuele tumorcellen met een afwijkend metabolisme te identificeren. De implementatie van dit sensorconcept vereist expertise in moleculaire biologie, materiaalkunde, optica, elektronica en computerwetenschappen. Deze uiteenlopende competenties worden ingebracht door het interdisciplinaire en grensoverschrijdende partnerschap in het consortium en dragen aanzienlijk bij aan het succes van het project.
Het doel van het NanoDetect project is het ontwikkelen en evalueren van een prototype testopstelling voor deze diagnostische procedure. De opstelling is vergelijkbaar met een conventionele optische microscoop die gebruikt wordt in onderzoeksfaciliteiten en medische laboratoria.
Er zijn veel mogelijke toepassingen voor deze diagnostische procedure. Deze variëren van gebruik in wetenschappelijke onderzoekslaboratoria tot diagnostiek direct in ziekenhuizen, klinieken en laboratoria. Vanwege dit innovatiepotentieel verwachten we een gezamenlijke toegevoegde waarde voor de afzonderlijke projectpartners en regio's.
Het overkoepelende doel is het vaststellen van de diagnostische procedure om de behandelingskansen van kankerpatiënten te verbeteren. Daarnaast moet een langdurige en succesvolle samenwerking tussen de deelnemende onderzoeks- en zakenpartners in de grensregio op het gebied van toekomstige technologieën zoals biotechnologie, kunstmatige intelligentie (AI) en kwantumtechnologie worden bevorderd.</t>
  </si>
  <si>
    <t>Cancer remains one of the leading causes of death in the Netherlands and Germany. Improved approaches to the diagnosis and treatment of cancer could be crucial for both individuals and society.
The NanoDetect project aims to utilise the promising new concept of relaxometry for cancer diagnosis. Nanoscopic diamonds are used as optical sensors in cells to identify individual tumour cells with a deviating metabolism. The implementation of this sensor concept requires expertise in molecular biology, materials science, optics, electronics and computer science. These diverse competences are contributed by the interdisciplinary and cross-border partnership in the consortium and contribute significantly to the success of the project.
The aim of the NanoDetect project is to develop and evaluate a prototype test setup for this diagnostic procedure. The set-up is similar to a conventional optical microscope used in research facilities and medical laboratories.
There are many possible applications for this diagnostic procedure. They range from use in scientific research laboratories to diagnostics directly in hospitals, clinics and laboratories. Due to this innovation potential, we expect joint added value for the individual project partners and regions.
The primary goal is to establish the diagnostic procedure to improve the treatment chances of cancer patients. In addition, long-term and successful collaboration between the participating research and business partners in the border region in the field of future technologies such as biotechnology, artificial intelligence (AI) and quantum technology is to be facilitated.</t>
  </si>
  <si>
    <t>bill-X GmbH</t>
  </si>
  <si>
    <t>Liebigstraße 29</t>
  </si>
  <si>
    <t>IOM Leibniz-Institut für Oberflächenmodifizierung e.V.</t>
  </si>
  <si>
    <t>Permoserstraße 15</t>
  </si>
  <si>
    <t>04318</t>
  </si>
  <si>
    <t>Leipzig</t>
  </si>
  <si>
    <t>DED51</t>
  </si>
  <si>
    <t>Jüke Systemtechnik GmbH</t>
  </si>
  <si>
    <t>Trumpenstiege 2</t>
  </si>
  <si>
    <t>48341</t>
  </si>
  <si>
    <t>Altenberge</t>
  </si>
  <si>
    <t>QTsense</t>
  </si>
  <si>
    <t>Blauwborgje 31</t>
  </si>
  <si>
    <t>9747 AC</t>
  </si>
  <si>
    <t>TAFH Münster GmbH</t>
  </si>
  <si>
    <t>Universität Osnabrück</t>
  </si>
  <si>
    <t>Neuer Graben 29</t>
  </si>
  <si>
    <t>Ankle ReLoad</t>
  </si>
  <si>
    <t>Stichting Revalidatiecentrum Roessingh</t>
  </si>
  <si>
    <t>Jährlich werden in den Niederlanden und Deutschland ca. 105.000 Patienten nach einer Sprunggelenksfraktur behandelt, wobei ein großer Teil der Patienten im Alter zwischen 35 und 65 Jahren ist. Neben den direkten Auswirkungen auf das persönliche Leben der Betroffenen führt dies auch zu zusätzlichen gesellschaftlichen Kosten durch Arbeitsausfall.
Die Genesung dieser Frakturen ist nachweislich effektiver, wenn das Gelenk aktiv belastet wird. Es ist jedoch noch unklar, was die optimale Belastung zur Förderung der Genesung ist; zu viel Belastung kann sogar schädlich sein und den Genesungsprozess verlängern.
Die Bestimmung der Gelenkbelastung ist bisher nur in einem Bewegungslabor mit komplexer Messtechnik möglich. Dies bedeutet, dass Patienten und ihre Behandler keinen Einblick haben in die Belastung während der Rehabilitation zu Hause.
Ziel dieses Projekts ist die Entwicklung eines Demonstrators, der die Sprunggelenksbelastung zu Hause anhand von Daten messen kann, die mit einem ambulanten Messsystem mit einer minimalen Anzahl von Sensoren gesammelt wurden. Dieses System wird Feedback an den Patienten und Fachpersonal über eine digitale Anwendung geben. Dazu wird zunächst bei einer großen Anzahl von Patienten die Sprunggelenksbelastung sehr genau im Labor bestimmt. Gleichzeitig werden bei denselben Messungen Daten mit dem Sensorsystem gesammelt. Durch die Anwendung von Machine-Learning-Methoden auf die kombinierten Daten des Laborsystems und des Sensorsystems kann das Sensorsystem trainiert werden, um die Sprunggelenksbelastung aus den Daten seines minimalen Sensorsatzes zu bestimmen. Eine kontinuierliche Überwachung des individuellen Belastungsmusters zu Hause kann dann durchgeführt werden, um den Genesungsprozess zu untersuchen und zu optimieren.
Darüber hinaus werden in diesem Projekt innovative Methoden zur Messung von Bewegung und externer Belastung entwickelt, die für eine konsistent hohe Datenqualität in zukünftigen groß angelegten Anwendungen erforderlich sind.</t>
  </si>
  <si>
    <t>Jaarlijks worden er in Nederland en Duitsland ca. 105.000 patiënten behandeld na een enkelfractuur, waarbij een groot deel van de patiënten een leeftijd heeft tussen 35 en 65 jaar. Naast dat dit direct impact heeft op het persoonlijke leven van deze patiënten, zorgt het ook voor extra maatschappelijke kosten door ziekteverzuim.
Het herstel van deze fracturen is aangetoond effectiever wanneer het gewricht actief wordt belast. Alleen is het nog onduidelijk wat de optimale belasting is voor bevordering van herstel; te veel belasting kan zelfs schadelijk zijn en het herstelproces juist verlengen.
Het bepalen van gewrichtsbelasting is tot op heden alleen mogelijk in een bewegingslaboratorium met complexe meetapparatuur. Dit betekent dat individuele patiënten en hun behandelaars geen inzicht hebben in hoe het gewricht tijdens de herstelperiode thuis wordt belast.
Het doel van dit project is het ontwikkelen van een demonstrator die de enkelbelasting in de thuissituatie kan meten vanuit data verzameld met een ambulant meetsysteem met een minimaal aantal sensors. Deze zal feedback geven aan de patiënt en de zorgprofessionals via een digitale applicatie. Hiervoor wordt eerst bij een groot aantal patiënten de enkelbelasting zeer nauwkeurig bepaald in metingen in het lab. Tegelijkertijd worden bij dezelfde metingen gegevens verzameld met het minimalistische ambulante meetsysteem. Door machine learning-methoden toe te passen op de gecombineerde gegevens van het labsysteem en het minimalistische systeem, kan het sensorsysteem worden getraind om de enkelbelasting te bepalen uit data van zijn minimale sensor set. Continu monitoren en interpreteren van het individuele belastingpatroon thuis kan vervolgens worden uitgevoerd om het herstelproces te bestuderen en te optimaliseren.
Daarnaast zullen in dit project innovatieve methoden voor het meten van beweging en externe belasting worden ontwikkeld nodig voor een consistente hoge datakwaliteit in toekomstige grootschalige toepassing.</t>
  </si>
  <si>
    <t>Annually, approximately 105,000 patients are treated for an ankle fracture in the Netherlands and Germany, with a large proportion of patients aged between 35 and 65 years. Besides impacting the personal lives of these patients, this also leads to additional societal costs due to absenteeism.
The recovery of these fractures has been shown to be more effective when the joint is actively loaded. However, it is still unclear what the optimal ankle load is to promote recovery, as too much load can even be harmful and prolong the recovery process.
Determining ankle load has so far only been possible in laboratory conditions due to the required complex measuring equipment. This means that individual patients and their specialists do not have insight into how the joint is loaded during the recovery period at home.
The goal of this project is to develop a demonstrator that is able to measure ankle load at home through a ambulatory measurement system with a minimal amount of sensors. This demonstrator will provide feedback to the patient and the healthcare professionals via a digital application.
First, the ankle load is determined very accurately through lab based measurements for a large number of patients. In the same measurements, data will be gathered with the ambulatory measurement system with a minimal number of sensors. By applying machine learning methods to the combined data from the lab system and the minimal sensing system,  the sensing system can be trained to determine ankle load from its limited sensors set. Continuous monitoring and interpretation of the individual load pattern at home can then be performed to study and guide optimization of the recovery process.
In addition, innovative next-generation methods for measuring body movement and external load will be developed required for a consistently high data quality in future large-scale applications.</t>
  </si>
  <si>
    <t>Roessinghsbleekweg 33</t>
  </si>
  <si>
    <t>7522 AH</t>
  </si>
  <si>
    <t>GEBIOM GmbH</t>
  </si>
  <si>
    <t>Wilhelm-Schickard-Straße 12</t>
  </si>
  <si>
    <t>Movella Technologies B.V.</t>
  </si>
  <si>
    <t>Pantheon 6A</t>
  </si>
  <si>
    <t>7521 PR</t>
  </si>
  <si>
    <t>M.H. Tromplaan 30</t>
  </si>
  <si>
    <t>Zentrum für ambulante Rehabilitation</t>
  </si>
  <si>
    <t>Grevener Straße 182</t>
  </si>
  <si>
    <t>48159</t>
  </si>
  <si>
    <t>Zilvermeeuw 1</t>
  </si>
  <si>
    <t>7609 PP</t>
  </si>
  <si>
    <t>Haaksbergerstraat 55</t>
  </si>
  <si>
    <t>7513 ER</t>
  </si>
  <si>
    <t>Medizinische Hochschule Hannover</t>
  </si>
  <si>
    <t>Carl-Neuberg-Straße 1</t>
  </si>
  <si>
    <t>30625</t>
  </si>
  <si>
    <t>Hannover</t>
  </si>
  <si>
    <t>DE929</t>
  </si>
  <si>
    <t>Predimo GmbH</t>
  </si>
  <si>
    <t>Asbeckweg 52</t>
  </si>
  <si>
    <t>48161</t>
  </si>
  <si>
    <t>Sint Maartenskliniek (SMK)</t>
  </si>
  <si>
    <t>Hengstdal 3-R</t>
  </si>
  <si>
    <t>6574 NA</t>
  </si>
  <si>
    <t>Ubbergen</t>
  </si>
  <si>
    <t>PRECISE</t>
  </si>
  <si>
    <t>Innovative Verfahren der Präzisionsmedizin sind ein großer Hoffnungsträger für die Verbesserung der Therapie von Krebspatienten. Bei der chirurgischen Behandlung von Krebspatienten ist ein möglichst präzises, organerhaltendes Operieren verbunden mit der sicheren vollständigen Entfernung des Tumorgewebes der Schlüssel zu einer besseren postoperativen Lebensqualität. Hierzu benötigen Chirurgen verbesserte Möglichkeiten zur exakten Identifizierung und Eingrenzung des zu entfernenden Gewebes.
Das Projekt PRECISE entwickelt in grenzüberschreitender Zusammenarbeit drei innovative Werkzeuge für eine präzise Markierung und chirurgische Entfernung von Tumoren im Verdauungstrakt, die auf den komplementären Kompetenzen der Partner basieren.
Die für alle Arbeitspakete wichtige Innovation ist ein Nah-Infrarot-Fluoreszenzmarker, der bei der Krebsdiagnose in die Darm- oder Speiseröhrenwand injiziert wird und dort eine präzise und dauerhafte Markierung erzeugt. Diese Markierung zeigt den Chirurgen bei der Operation exakt, wie viel Gewebe sie entfernen müssen, um das Tumorgewebe vollständig zu entfernen. In Verbindung mit der innovativen endoskopische Mikroinjektionsnadel kann der Marker präzise in einer definierten Tiefe ohne Gefahr einer Perforation der Darmwand und mit noch genauer definierter Lokalisation wie bei herkömmlichen Injektionsnadeln injiziert werden. Hierauf aufbauend kann die innovative KI-Software den klinischen Nutzen nochmals deutlich erhöhen, indem sie die Chirurgen sowohl bei der Navigation zum exakten Tumorgebiet als auch beim Auffinden der mit dem Tumorgebiet verbundenen Lymphknoten unterstützt.
Durch die Verzahnung der im Programmgebiet vorhandenen Medtech-Kompetenzen zu technischer Entwicklung und klinischen Studien orientiert sich das Projekt PRECISE eng an den Bedürfnissen der klinischen Anwender und schafft die Ausgangsbasis für einen grenzüberschreitenden Schwerpunkt zur präzisionsmedizinischen Behandlung von Krebserkrankungen.</t>
  </si>
  <si>
    <t>Innovatieve precisiegeneeskunde procedures zijn een grote bron van hoop voor het verbeteren van de behandeling van kankerpatiënten. Bij de chirurgische behandeling is de sleutel tot een betere postoperatieve levenskwaliteit voor patiënten een zo nauwkeurig mogelijke, orgaan beschermende operatie in combinatie met een veilige en volledige verwijdering van tumorweefsel. Om dit te bereiken hebben chirurgen betere manieren nodig om het te verwijderen weefsel nauwkeurig te identificeren en te lokaliseren.
Het PRECISE-project ontwikkelt in grensoverschrijdende samenwerking drie innovatieve instrumenten voor nauwkeurige markering en chirurgische verwijdering van tumoren in het spijsverteringskanaal, die zijn gebaseerd op de complementaire competenties van de partners.
De innovatie die belangrijk is voor alle werkpakketten is een nabij-infrarood fluorescerende marker die tijdens de kankerdiagnose in de darm- of slokdarmwand wordt geïnjecteerd en daar een precieze en permanente markering creëert. Tijdens de operatie laat deze marker de chirurgen precies zien hoeveel weefsel ze moeten verwijderen om het tumorweefsel volledig te verwijderen.
In combinatie met de innovatieve endoscopische micro-injectienaald kan de marker precies op een bepaalde diepte worden geïnjecteerd zonder risico op perforatie van de darmwand en met een nog nauwkeuriger gedefinieerde lokalisatie dan met conventionele injectienaalden. Hierop voortbouwend kan de innovatieve AI-software het klinische voordeel aanzienlijk vergroten door chirurgen te ondersteunen bij zowel het navigeren naar het exacte tumorgebied als bij het lokaliseren van de lymfeklieren die geassocieerd zijn met het tumorgebied.
Het PRECISE-project sluit nauw aan bij de behoeften van klinische gebruikers dankzij de integratie van de medtech-expertise die in het programmagebied beschikbaar is voor technische ontwikkeling en klinische studies en legt de basis voor een grensoverschrijdende focus op de medische precisiebehandeling van kanker.</t>
  </si>
  <si>
    <t>Innovative precision medicine techniques offer great hope for improving cancer treatment. In surgical treatment of cancer patients, the key to a better quality of life after surgery is performing the most precise, organ-preserving surgery possible while ensuring that all tumor tissue is completely removed. To do this, surgeons need better ways to accurately identify and isolate the tissue to be removed.
The PRECISE project is a cross-border collaboration developing three innovative tools for the precise marking and surgical removal of tumors in the digestive tract, based on the complementary expertise of the partners.
The innovation that is important for all work packages is a near-infrared fluorescence marker that is injected into the intestinal or esophageal wall during cancer diagnosis, where it produces a precise and permanent marker. During surgery, this marker shows surgeons exactly how much tissue they need to remove in order to completely remove the tumor tissue. In combination with the innovative endoscopic microinjection needle, the marker can be injected precisely at a defined depth without risk of perforating the intestinal wall and with even more accurate localization than with conventional injection needles. Building on this, the innovative AI software can significantly increase the clinical benefit by assisting surgeons in navigating to the exact tumor area and locating the lymph nodes associated with the tumor area.
By combining the medtech expertise available in the program area with technical development and clinical studies, the PRECISE project is closely aligned with the needs of clinical users and creates the basis for a cross-border focus on precision medicine for the treatment of cancer.</t>
  </si>
  <si>
    <t>Carl von Ossietzky Universität Oldenburg - Abteilung: Universitätsklinik für Allgemein- und Viszeralchirurgie</t>
  </si>
  <si>
    <t>Chiwen B.V.</t>
  </si>
  <si>
    <t>Dorpsstraat 46</t>
  </si>
  <si>
    <t>9605 PB</t>
  </si>
  <si>
    <t>Kiel-Windeweer</t>
  </si>
  <si>
    <t>KánMedim UG (haftungsbeschränkt)</t>
  </si>
  <si>
    <t>Johanniterstraße 51</t>
  </si>
  <si>
    <t>9712CP</t>
  </si>
  <si>
    <t>Stiftung Mathias-Spital Rheine</t>
  </si>
  <si>
    <t>Frankenburgstraße 31</t>
  </si>
  <si>
    <t>48431</t>
  </si>
  <si>
    <t>Rheine</t>
  </si>
  <si>
    <t>U-Needle B.V.</t>
  </si>
  <si>
    <t>De Veldmaat 10</t>
  </si>
  <si>
    <t>7522 NM</t>
  </si>
  <si>
    <t>Medizin.NRW</t>
  </si>
  <si>
    <t>Merowingerplatz 1</t>
  </si>
  <si>
    <t>40225</t>
  </si>
  <si>
    <t>MedTech Twente</t>
  </si>
  <si>
    <t>Hengelosestraat 500</t>
  </si>
  <si>
    <t>7521 AN</t>
  </si>
  <si>
    <t>ORION</t>
  </si>
  <si>
    <t>Chronische Totalverschlüsse oder "Chronic Total Occlusions" (CTOs) sind schwere Gefäßverstopfungen, die weltweit jährlich mehr als 100.000 Todesfälle und rund 6 Millionen nicht tödliche Komplikationen verursachen. Das ORION-Projekt wird das erste CE-markierungsbereite Robotersystem liefern, das speziell für die sichere und effektive Überwindung von CTOs entwickelt wurde.
Bei den derzeitigen Behandlungsmethoden werden starre Führungsdrähte manuell durch verkalkte Gefäße geschoben, was häufig zu Perforationen und fehlgeschlagenen Eingriffen führt. ORION ersetzt diese Methode durch ein kompaktes Roboter-System am OP-Tisch, das die Spitze eines flexiblen Mikrokatheters magnetisch entlang eines KI-generierten 3D-Pfades navigiert. Dieser Pfad wird aus zuvor aufgenommenen CT-Scans erstellt und in Echtzeit mit Live-Röntgenbildern zusammengeführt, um eine kontinuierliche visuelle Führung zu ermöglichen.
Präklinische Daten deuten auf eine potenzielle Reduzierung der Perforationen um 90 %, eine Halbierung der Eingriffsdauer auf maximal 2,5 Stunden und eine Verringerung der Röntgenstrahlung (Fluoroskopie) von mehreren Stunden auf maximal vier Minuten hin, was den Eingriff für Ärztinnen, Ärzte und Patientinnen, Patienten deutlich sicherer macht.
Das niederländisch-deutsche Konsortium wird den Technologie-Reifegrad des Systems innerhalb von 36 Monaten von TRL 5 auf TRL 7 anheben, einschließlich der Validierung in 20 groß angelegten präklinischen CTO-Modellen und der Erstellung einer vollständigen CE-konformen technischen Dokumentation (ISO 13485). Das Projekt wird etwa 5,5 nachhaltige Hightech-Vollzeitstellen schaffen, drei KMU stärken und ein dauerhaftes Innovationsökosystem für die Roboterchirurgie in der grenzüberschreitenden Region etablieren. Die Ergebnisse werden durch drei öffentliche Veranstaltungen, mindestens 30 digitale Outreach-Aktivitäten und eine klare Sichtbarkeit für Interreg VI A verbreitet.</t>
  </si>
  <si>
    <t>Chronic total occlusions (CTO’s) zijn ernstige vaatvernauwingen die jaarlijks wereldwijd leiden tot meer dan 100.000 sterfgevallen en circa 6 miljoen niet-fatale complicaties. Het ORION-project ontwikkelt het eerste CE-markering-gereed robotsysteem dat speciaal is ontworpen om CTO’s veilig en effectief te passeren.
Huidige behandelingen bestaan uit het handmatig doorduwen van stijve geleidedraden door verkalkte vaten, wat regelmatig leidt tot perforaties en mislukte procedures. ORION vervangt deze methode door een compact robotsysteem aan het bed, dat met magneten de tip van een flexibele microkatheter stuurt langs een AI-gegenereerd 3D-pad. Hierbij worden vooraf gemaakte CT-beelden gecombineerd met live röntgenbeelden voor continue visuele begeleiding.
Preklinische gegevens wijzen op een mogelijke vermindering van perforaties met 90%, een halvering van de proceduretijd tot maximaal 2,5 uur en een afname van de blootstelling aan röntgenstraling (fluoroscopie) van meerdere uren tot maximaal vier minuten, waardoor de ingreep aanzienlijk veiliger wordt voor artsen en patiënten.
Het Nederlands-Duitse consortium verhoogt binnen 36 maanden het technologisch gereedheidsniveau van TRL 5 naar TRL 7, inclusief validatie in 20 grootschalige preklinische CTO-modellen en de voorbereiding van een volledig CE-conform technisch dossier (ISO 13485). Het project creëert circa 5,5 duurzame hightech-FTE’s, versterkt drie mkb’s en legt de basis voor een blijvend innovatie-ecosysteem voor robotchirurgie in de grensregio. Resultaten worden gedeeld via drie publieke evenementen, minimaal 30 digitale activiteiten en duidelijke zichtbaarheid voor Interreg VI A.</t>
  </si>
  <si>
    <t>Chronic total occlusions (CTOs) are severe vascular blockages that cause more than 100,000 deaths and around 6 million non-fatal complications annually worldwide. The ORION project will deliver the first CE-marking-ready robotic system specifically designed to safely and effectively cross CTOs.
Current treatments involve manually pushing stiff guidewires through calcified vessels, which often leads to perforations and failed procedures. ORION replaces this method with a compact bedside robotic system that magnetically navigates the tip of a flexible microcatheter along an AI-generated 3D path. This path is created from pre-acquired CT scans and merged in real time with live X-ray images to provide continuous visual guidance.
Preclinical data suggest a potential 90% reduction in perforations, a halving of procedure time to a maximum of 2.5 hours, and a decrease in radiation exposure (fluoroscopy) from several hours to a maximum of four minutes, making the procedure significantly safer for physicians and patients.
The Dutch–German consortium will raise the system’s Technology Readiness Level from TRL 5 to TRL 7 within 36 months, including validation in 20 large-scale preclinical CTO models and preparation of a complete CE-compliant technical file (ISO 13485). The project will create approximately 5.5 sustainable high-tech FTEs, strengthen three SMEs, and establish a lasting innovation ecosystem for robotic surgery in the cross-border region. Results will be disseminated through three public events, at least 30 digital outreach activities, and clear visibility for Interreg VI A.</t>
  </si>
  <si>
    <t>Benchmark Electronics B.V.</t>
  </si>
  <si>
    <t>Lelyweg 10</t>
  </si>
  <si>
    <t>7602 EA</t>
  </si>
  <si>
    <t>Domagkstraße 11</t>
  </si>
  <si>
    <t>FutureRobotiX</t>
  </si>
  <si>
    <t>Wirtschaftsförderungsgesellschaft für den Kreis Borken mbH</t>
  </si>
  <si>
    <t>Das Projekt Future RobotiX verfolgt das Ziel, kleine und mittlere Unternehmen (KMU) sowie das Handwerk im deutsch-niederländischen Grenzraum bei der Einführung humanoider Robotiklösungen zu unterstützen.
Im Zentrum stehen vier Anwendungsentwicklungen (Use-Cases), in denen jeweils ein KMU mit einer Hochschule aus dem Nachbarland zusammenarbeitet und gemeinsam eine neue Robotiklösung entwickelt wird, die deren Anforderungen gerecht werden. Dabei soll explizit die grenzüberschreitende Zusammenarbeit den jeweils eigenen Innovationsprozess öffnen und neue Impuls von außen nutzen (OPEN INNOVATION).
Ergänzt wird dieses Konsortium durch 12 assoziierte Partner aus beiden Ländern die aktiv an den Use-Case Entwicklungen beteiligt sind. Auch der intensive fachliche Austausch zwischen den Anwendungsentwicklungen aller Partner wird sichergestellt. Die Projektpartner entwickeln gemeinsam neue und innovative Robotik-Lösungen für reale Anwendungsprobleme – z. B. in den Bereichen Lackierung, Bauteilhandling, Schweißen oder Logistik (siehe Arbeitspakete) und werden diese abschließend in realen Umgebungen einsetzen. 
Das Projekt eröffnet zudem erstmals im Programmgebiet die Möglichkeit, den Einsatz humanoider Roboter hinsichtlich der "Interaktion mit" und "Akzeptanz durch" Menschen in realen Unternehmen zu erforschen. 
Durch begleitende öffentliche Veranstaltungen, Demonstrationen und digitale Formate werden die Projektergebnisse einer breiten Zielgruppe im Programmgebiet und darüber hinaus zugänglich gemacht. Future RobotiX schafft damit eine praxisnahe Grundlage für den Einstieg in humanoide Robotik im Mittelstand – und stärkt zugleich die Innovationskraft, Wettbewerbsfähigkeit und Resilienz der Unternehmen in der gesamten Region.
Die Region stellt hiermit die Weichen für eine weitere Kernkompetenz - Expertise für Anwendungen im Bereich humanoide Robotik - die die weiteren Aktivitäten im Bereich High Tech Systems &amp; Materials (HTSM) gut ergänzt.</t>
  </si>
  <si>
    <t>Het project Future RobotiX heeft tot doel kleine en middelgrote bedrijven (MKB) en ambachtelijke bedrijven in het Duits-Nederlandse grensgebied te ondersteunen bij de invoering van humanoïde roboticaoplossingen.
Centraal staan vier toepassingsontwikkelingen (use cases), waarbij telkens één MKB samenwerkt met een hogeschool uit het buurland om gezamenlijk een nieuwe roboticaoplossing te ontwikkelen die aan hun eisen voldoet. De grensoverschrijdende samenwerking moet daarbij expliciet het eigen innovatieproces openstellen en nieuwe impulsen van buitenaf gebruiken (OPEN INNOVATION).
Dit consortium wordt aangevuld met 12 geassocieerde partners uit beide landen die actief betrokken zijn bij de ontwikkeling van de use cases. Ook wordt gezorgd voor een intensieve uitwisseling van kennis tussen de applicatieontwikkelingen van alle partners. De projectpartners ontwikkelen samen nieuwe en innovatieve roboticaoplossingen voor reële toepassingsproblemen – bijv. op het gebied van lakken, onderdelenbehandeling, lassen of logistiek (zie werkpakketten) – en zullen deze vervolgens in reële omgevingen toepassen.
Het project biedt bovendien voor het eerst in het programmagebied de mogelijkheid om het gebruik van humanoïde robots te onderzoeken met betrekking tot de “interactie met” en “acceptatie door” mensen in reële bedrijven.
Door middel van begeleidende openbare evenementen, demonstraties en digitale formats worden de projectresultaten toegankelijk gemaakt voor een brede doelgroep in het programmagebied en daarbuiten. Future RobotiX creëert daarmee een praktijkgerichte basis voor de introductie van humanoïde robotica in het MKB – en versterkt tegelijkertijd de innovatiekracht, het concurrentievermogen en de veerkracht van bedrijven in de hele regio.
De regio zet hiermee de koers uit voor een nieuwe kerncompetentie – humanoïde robotica – die een goede aanvulling vormt op de andere activiteiten op het gebied van High Tech Systems &amp; Materials (HTSM).</t>
  </si>
  <si>
    <t>The Future RobotiX project aims to support small and medium-sized enterprises (SMEs) and skilled trades in the German-Dutch border region in introducing humanoid robotics solutions.
The focus is on four application developments (use cases), in each of which an SME collaborates with a university from the neighboring country to jointly develop a new robotics solution that meets their requirements. The explicit aim is for cross-border cooperation to open up each partner's own innovation process and harness new impetus from outside (OPEN INNOVATION).
This consortium is supplemented by 12 associated partners from both countries that are actively involved in the use case developments. Intensive technical exchange between the application developments of all partners is also ensured. The project partners are jointly developing new and innovative robotics solutions for real-world application problems – e.g., in the areas of painting, component handling, welding, or logistics (see work packages) – and will ultimately deploy them in real-world environments.
The project also opens up the opportunity for the first time in the program area to research the use of humanoid robots in terms of “interaction with” and “acceptance by” people in real companies.
Accompanying public events, demonstrations, and digital formats will make the project results accessible to a broad target group in the program area and beyond. Future RobotiX thus creates a practical basis for small and medium-sized enterprises to enter the field of humanoid robotics – while at the same time strengthening the innovative power, competitiveness, and resilience of companies throughout the region.
The region is thus setting the course for another core competence – expertise in applications in the field of humanoid robotics – which complements its other activities in the field of High Tech Systems &amp; Materials (HTSM).</t>
  </si>
  <si>
    <t>Erhardstr. 11</t>
  </si>
  <si>
    <t>GOMA B.V.</t>
  </si>
  <si>
    <t>Ruurloseweg 80A</t>
  </si>
  <si>
    <t>7255 MA</t>
  </si>
  <si>
    <t>Hengelo (Gld)</t>
  </si>
  <si>
    <t>Gronfa Procestechniek B.V.</t>
  </si>
  <si>
    <t>Brinkhorst 14</t>
  </si>
  <si>
    <t>7207 BG</t>
  </si>
  <si>
    <t>Haake Technik GmbH</t>
  </si>
  <si>
    <t>Master Esch 72</t>
  </si>
  <si>
    <t>LW Modulbau GmbH</t>
  </si>
  <si>
    <t>Boschstraße 14</t>
  </si>
  <si>
    <t>Westfälische Hochschule Campus Bocholt</t>
  </si>
  <si>
    <t>Münsterstraße 265</t>
  </si>
  <si>
    <t>Alutec SAG Netherlands B.V.</t>
  </si>
  <si>
    <t>Ambachtsweg 6</t>
  </si>
  <si>
    <t>2222 AK</t>
  </si>
  <si>
    <t>Katwijk</t>
  </si>
  <si>
    <t>APS, Automotive Product Solutions-Germany GmbH</t>
  </si>
  <si>
    <t>Schuckertstraße 4</t>
  </si>
  <si>
    <t>48712</t>
  </si>
  <si>
    <t>Gescher</t>
  </si>
  <si>
    <t>B. Büning GmbH &amp; Co. KG</t>
  </si>
  <si>
    <t>Kotten Büsken 38</t>
  </si>
  <si>
    <t>Bauer GmbH</t>
  </si>
  <si>
    <t>Eichendorffstraße 62</t>
  </si>
  <si>
    <t>46354</t>
  </si>
  <si>
    <t>Südlohn</t>
  </si>
  <si>
    <t>Berufsbildungsstätte Westmünsterland GmbH für Handwerk und Industrie</t>
  </si>
  <si>
    <t>Weidenstraße 2</t>
  </si>
  <si>
    <t>BEWITAL Unternehmensgruppe</t>
  </si>
  <si>
    <t>Industriestraße 10</t>
  </si>
  <si>
    <t>Broshuis BV</t>
  </si>
  <si>
    <t>Industrieweg 22</t>
  </si>
  <si>
    <t>8263 AD</t>
  </si>
  <si>
    <t>Kampen</t>
  </si>
  <si>
    <t>NL211</t>
  </si>
  <si>
    <t>BVMW Bundesverband mittelständische Wirtschaft</t>
  </si>
  <si>
    <t>Isolde-Kurz-Straße 77</t>
  </si>
  <si>
    <t>Cornexion GmbH</t>
  </si>
  <si>
    <t>Fiskediek 7a</t>
  </si>
  <si>
    <t>Ferro Umformtechnik GmbH &amp; Co. KG</t>
  </si>
  <si>
    <t>David-Roentgen-Straße 15-25</t>
  </si>
  <si>
    <t>48703</t>
  </si>
  <si>
    <t>Stadtlohn</t>
  </si>
  <si>
    <t>Galvano Hengelo BV</t>
  </si>
  <si>
    <t>Scandinaviëlaan 21</t>
  </si>
  <si>
    <t>7559 SJ</t>
  </si>
  <si>
    <t>Grunewald GmbH &amp; Co. KG</t>
  </si>
  <si>
    <t>Biemenhorster Weg 19</t>
  </si>
  <si>
    <t>HAN University of Applied Sciences</t>
  </si>
  <si>
    <t>Ruitenberglaan 26</t>
  </si>
  <si>
    <t>6826 CC</t>
  </si>
  <si>
    <t>Handwerkskammer Münster</t>
  </si>
  <si>
    <t>Bismarckallee 1</t>
  </si>
  <si>
    <t>Hogeschool Windesheim</t>
  </si>
  <si>
    <t>Campus 2</t>
  </si>
  <si>
    <t>8017 CA</t>
  </si>
  <si>
    <t>Zwolle</t>
  </si>
  <si>
    <t>HUESKER Synthetic GmbH</t>
  </si>
  <si>
    <t>Fabrikstraße 13</t>
  </si>
  <si>
    <t>Industrial parts te Booy BV</t>
  </si>
  <si>
    <t>Goorsestraat 16</t>
  </si>
  <si>
    <t>7041 GA</t>
  </si>
  <si>
    <t>Montferland</t>
  </si>
  <si>
    <t>ISO-TECH Kunststoff GmbH</t>
  </si>
  <si>
    <t>Rottweg 22</t>
  </si>
  <si>
    <t>Isselburg Guß und Bearbeitung GmbH</t>
  </si>
  <si>
    <t>Minervastraße 1</t>
  </si>
  <si>
    <t>46419</t>
  </si>
  <si>
    <t>Anholt</t>
  </si>
  <si>
    <t>KEMPER GmbH</t>
  </si>
  <si>
    <t>Von-Siemens-Straße 20</t>
  </si>
  <si>
    <t>Koninklijke Metaalunie (District Noord)</t>
  </si>
  <si>
    <t>Felix Timmermanslaan 6</t>
  </si>
  <si>
    <t>9721 WB</t>
  </si>
  <si>
    <t>Kreishandwerkerschaft Borken</t>
  </si>
  <si>
    <t>Johann-Walling-Straße 30</t>
  </si>
  <si>
    <t>Lanfer Automation + Robotics GmbH</t>
  </si>
  <si>
    <t>Hoher Weg 13</t>
  </si>
  <si>
    <t>Lichtgitter GmbH</t>
  </si>
  <si>
    <t>Siemensstraße 1</t>
  </si>
  <si>
    <t>Maschinenfabrik Kemper</t>
  </si>
  <si>
    <t>Breul 1-15</t>
  </si>
  <si>
    <t>Metaal Techniek Deventer (MTD)</t>
  </si>
  <si>
    <t>Nering Bögelweg 41</t>
  </si>
  <si>
    <t>7418 HJ</t>
  </si>
  <si>
    <t>MetalMinds</t>
  </si>
  <si>
    <t>Ven 10a</t>
  </si>
  <si>
    <t>5591 TG</t>
  </si>
  <si>
    <t>Heeze</t>
  </si>
  <si>
    <t>metrica GmbH &amp; Co. KG</t>
  </si>
  <si>
    <t>Bahnhofstraße 73</t>
  </si>
  <si>
    <t>48308</t>
  </si>
  <si>
    <t>Senden</t>
  </si>
  <si>
    <t>MTS Metaal  Techniekopleidingen Stedendriekhoek</t>
  </si>
  <si>
    <t>Schonenvaardersstraat 6</t>
  </si>
  <si>
    <t>7418 CC</t>
  </si>
  <si>
    <t>Neuenhauser Maschinenbau GmbH</t>
  </si>
  <si>
    <t>Hans-Voshaar-Straße 5</t>
  </si>
  <si>
    <t>49828</t>
  </si>
  <si>
    <t>Neuenhaus</t>
  </si>
  <si>
    <t>Perron038</t>
  </si>
  <si>
    <t>Hanzelaan 95</t>
  </si>
  <si>
    <t>8017 JE</t>
  </si>
  <si>
    <t>Ridder Holding Harderwijk B.V</t>
  </si>
  <si>
    <t>Lorentzstraat 38</t>
  </si>
  <si>
    <t>3846 AX</t>
  </si>
  <si>
    <t>Harderwijk</t>
  </si>
  <si>
    <t>ROC Friese Poort in Emmeloord</t>
  </si>
  <si>
    <t>Espelerlaan 74</t>
  </si>
  <si>
    <t>8302 DC</t>
  </si>
  <si>
    <t>Emmeloord</t>
  </si>
  <si>
    <t>Schmees Ladenbau GmbH</t>
  </si>
  <si>
    <t>Von-Arenberg-Straße 4</t>
  </si>
  <si>
    <t>49762</t>
  </si>
  <si>
    <t>Lathen</t>
  </si>
  <si>
    <t>Spaleck GmbH &amp; Co. KG</t>
  </si>
  <si>
    <t>Robert-Bosch-Straße 15</t>
  </si>
  <si>
    <t>Stichting Regionaal Opleidingen Centrum Aventus</t>
  </si>
  <si>
    <t>Laan van de Mensenrechten 500</t>
  </si>
  <si>
    <t>7331 VZ</t>
  </si>
  <si>
    <t>Van Bilsen Metaalindustrie</t>
  </si>
  <si>
    <t>Tolweg 20</t>
  </si>
  <si>
    <t>3851 SK</t>
  </si>
  <si>
    <t>Ermelo</t>
  </si>
  <si>
    <t>Van Raam</t>
  </si>
  <si>
    <t>Guldenweg 23</t>
  </si>
  <si>
    <t>7051 HT</t>
  </si>
  <si>
    <t>Varsseveld</t>
  </si>
  <si>
    <t>Making ConneQtions</t>
  </si>
  <si>
    <t>Unsere Gesellschaft wird zunehmend abhängig vom digitalen Datenaustausch, während gezielte Cyberangriffe auf kritische Infrastrukturen in den Grenzregionen stark zunehmen.
Das Aufkommen leistungsfähiger Quantencomputer gefährdet bestehende Verschlüsselungsstandards, sodass neue Technologien erforderlich sind, um Daten langfristig zu schützen. Quantenkommunikation bietet eine vielversprechende Lösung, erfordert jedoch photonische Chips, die in der Region noch nicht ausreichend entwickelt und getestet werden können.
Im Programmgebiet besteht eine starke, jedoch fragmentierte Gruppe von Hightech KMU in Photonik, Halbleiter und Quantentechnologie. Ohne Zusammenarbeit und ohne grenzüberschreitendes Testbed bleibt viel Potenzial ungenutzt. Dieses Projekt bündelt daher sechs komplementäre KMU; QSA Technology, Sabratha Photonics, Microwave Photonics, Pixel Photonics, Picard Memory Systems und Xen Quantum in einem gemeinsamen Cluster.
Das Vorhaben ist eng mit regionalen Ökosystemen verankert, mit assoziierten Partnern wie Prodrive Technologies, der TU Eindhoven, CeNTech, Elmos Semiconductor, dem Reach EUREGIO Startup Center, QuiX Quantum, New Origin, dem CVD und CITC. Gespräche mit Nokia und Vodafone Deutschland zielen darauf ab, das Testbed mit industriellen Netzwerktechnologien zu stärken.
Making ConneQtions erhöht die Innovationskraft der beteiligten KMU durch die gemeinsame Entwicklung neuer Generationen von Quantenkommunikationschips und den Aufbau eines grenzüberschreitenden Testbeds zwischen Enschede und Münster. Dieses Testbed wird ein einzigartiger Standort für internationale Unternehmen und Forschungsprojekte in Europa. Die KMU entwickeln neue Chips und werden auf eine zukünftige Markteinführung vorbereitet, mit dem gemeinsamen Ziel, bis 2032 jährlich vier Millionen Chips zu produzieren. Zugleich entsteht gesellschaftlicher Mehrwert, indem Endnutzer bei der Absicherung ihrer digitalen Infrastruktur unterstützt werden, was zur Datensouveränität beiträgt.</t>
  </si>
  <si>
    <t>Onze samenleving wordt steeds afhankelijker van digitale data uitwisseling door burgers, bedrijven en overheden, terwijl gerichte cyberaanvallen op kritieke infrastructuur in de grensregio’s sterk toenemen.
De komst van krachtige quantum computers brengt huidige encryptiestandaarden in gevaar, waardoor nieuwe technologie nodig is om data te beschermen. Quantumcommunicatie biedt een veelbelovende oplossing, maar vraagt om fotonische chips die in de regio nog onvoldoende kunnen worden ontwikkeld en getest.
In het programmagebied bestaat een sterke maar versnipperde groep hightech MKB’s in fotonica, semicon en quantumtechnologie. Door gebrek aan samenwerking en het ontbreken van een grensoverschrijdend testbed blijft veel potentieel onbenut. Deze aanvraag bundelt daarom zes complementaire MKB’s; QSA Technology, Sabratha Photonics, Microwave Photonics, Pixel Photonics, Picard Memory Systems en Xen Quantum in één cluster.
Het initiatief sluit nauw aan bij regionale ecosystemen met associate partners zoals Prodrive Technologies, TU Eindhoven, CeNTech, Elmos Semiconductor, Reach EUREGIO Startup Center, QuiX Quantum, New Origin, het CVD en CITC. Er lopen gesprekken met Nokia en Vodafone Duitsland om het testbed te versterken met industriële netwerkonderdelen.
Making ConneQtions versterkt de innovatiekracht van high-tech MKB’s door de gezamenlijke ontwikkeling van de volgende generaties quantum communicatie chips, en de realisatie van een grensoverschrijdend quantum communicatie testbed tussen Enschede en Münster. Dit testbed vormt in Europa een unieke locatie voor internationale bedrijven en onderzoeksprojecten. De MKB partners ontwikkelen nieuwe chips en worden voorbereid op toekomstige marktintroductie, met de gezamenlijke ambitie om in 2032 jaarlijks vier miljoen chips te produceren. Maatschappelijke waarde ontstaat o.a. door eindgebruikers te helpen hun digitale infrastructuur beter te beveiligen, wat bijdraagt aan datasoevereiniteit.</t>
  </si>
  <si>
    <t>Our society is becoming increasingly dependent on the digital exchange of data by citizens, businesses and public authorities, while targeted cyberattacks on critical infrastructure in the border regions are rising sharply.
The emergence of powerful quantum computers threatens current encryption standards, making new technologies essential to ensure long-term data security. Quantum communication offers a promising solution, but requires photonic chips that cannot yet be sufficiently developed or tested within the region.
The programme area hosts a strong but fragmented group of high-tech SMEs in photonics, semiconductors and quantum technology. Without structured collaboration and a cross-border testbed, much potential remains unused. This project therefore brings together six complementary SMEs; QSA Technology, Sabratha Photonics, Microwave Photonics, Pixel Photonics, Picard Memory Systems and Xen Quantum, into a single innovation cluster.
The initiative is closely embedded in the regional ecosystems, with associate partners such as Prodrive Technologies, TU Eindhoven, CeNTech, Elmos Semiconductor, the Reach EUREGIO Startup Center, QuiX Quantum, New Origin, the CVD and CITC. Discussions with Nokia and Vodafone Germany aim to strengthen the testbed with industrial-grade network technologies.
Making ConneQtions enhances the innovation capacity of high-tech SMEs through the joint development of next-generation quantum communication chips and the creation of a cross-border quantum communication testbed between Enschede and Münster. This testbed will become a unique site in Europe for international companies and research projects. The SME partners develop new chips and are prepared for future market introduction, with the shared ambition of producing four million chips annually by 2032. At the same time, societal value is created by supporting end users in securing their digital infrastructure, contributing to data sovereignty.</t>
  </si>
  <si>
    <t>Microwave Photonics GmbH</t>
  </si>
  <si>
    <t>Essener Straße 5</t>
  </si>
  <si>
    <t>46047</t>
  </si>
  <si>
    <t>Oberhausen</t>
  </si>
  <si>
    <t>DEA17</t>
  </si>
  <si>
    <t>NMWP Management GmbH</t>
  </si>
  <si>
    <t>PiCard Systems BV</t>
  </si>
  <si>
    <t>Pixel Photonics GmbH</t>
  </si>
  <si>
    <t>Heisenbergstraße 11</t>
  </si>
  <si>
    <t>QSA Technology B.V.</t>
  </si>
  <si>
    <t>Wagnerlaan 10</t>
  </si>
  <si>
    <t>7522 KJ</t>
  </si>
  <si>
    <t>Sabratha Photonics B.V.</t>
  </si>
  <si>
    <t>Xen Quantum Nederland B.V.</t>
  </si>
  <si>
    <t>High Tech Campus 37</t>
  </si>
  <si>
    <t>Arcadiz</t>
  </si>
  <si>
    <t>Winthontlaan 200</t>
  </si>
  <si>
    <t>3526 KV</t>
  </si>
  <si>
    <t>Utrecht</t>
  </si>
  <si>
    <t>NL310</t>
  </si>
  <si>
    <t>CeNTech GmbH</t>
  </si>
  <si>
    <t>Elmos Semiconductor</t>
  </si>
  <si>
    <t>Werkstättenstraße 18</t>
  </si>
  <si>
    <t>51379</t>
  </si>
  <si>
    <t>Leverkusen</t>
  </si>
  <si>
    <t>DEA24</t>
  </si>
  <si>
    <t>Fraude Helpdesk</t>
  </si>
  <si>
    <t>Linie 570</t>
  </si>
  <si>
    <t>7325 DZ</t>
  </si>
  <si>
    <t>LioniX International</t>
  </si>
  <si>
    <t>New Origin</t>
  </si>
  <si>
    <t>Prodrive Technologies</t>
  </si>
  <si>
    <t>Science Park Eindhoven 5501</t>
  </si>
  <si>
    <t>5692 EM</t>
  </si>
  <si>
    <t>Son en Breugel</t>
  </si>
  <si>
    <t>QuiX Quantum</t>
  </si>
  <si>
    <t>Hengelosestraat 525</t>
  </si>
  <si>
    <t>REACH - EUREGIO Start-up Center</t>
  </si>
  <si>
    <t>Geiststraße 24</t>
  </si>
  <si>
    <t>Stichting Centrum voor Veiligheid en Digitalisering</t>
  </si>
  <si>
    <t>Wapenrustlaan 11</t>
  </si>
  <si>
    <t>7321 DL</t>
  </si>
  <si>
    <t>MNM</t>
  </si>
  <si>
    <t>3D Druck Bognar</t>
  </si>
  <si>
    <t>027</t>
  </si>
  <si>
    <t>Das Projekt Manufacturing Next Materials (MNM) zielt darauf ab, KMU mit flexiblen Fertigungstechnologien auszustatten, die für die Umwandlung intelligenter und nachhaltiger Materialien in leichte Komponenten für die Mobilität, fortschrittliche Batteriesysteme und Lösungen für erneuerbare Energien benötigt werden.
Für KMU im Bereich der Werkstofftechnologie gibt es bis zum Stadium der Prototypenentwicklung staatliche Unterstützung. Danach jedoch haben sie oft Schwierigkeiten, die Produktion hochzufahren und den Markt zu erreichen. Die Haupthindernisse sind die Einrichtung und der Betrieb einer Testproduktion, die Überzeugung potenzieller Kunden und Investoren sowie der Umgang mit Vorschriften und Normen auf ausländischen Märkten.  
Oost NL, NMWP und NV BOM bilden die Kernpartner. CATO Composites, das Anwendungszentrum für thermoplastische Verbundwerkstoffe der Univ. Saxion, die Fraunhofer-Innovationsplattform der Univ. Twente, die Univ. Münster, das Fraunhofer-Institut für Batteriezellenfertigung und das Rapid Technology Centre der Univ. Duisburg-Essen arbeiten primär in 3 sog. Leuchttürm-Pilotprojekten zusammen.
Die Wissenspartner konzentrieren sich auf die technischen Aspekte der genannten Hindernisse und die Kernpartner auf die geschäftlichen Aspekte. Sie arbeiten nach dem folgenden Konzept zusammen:
Geschlossener Teil
* Einrichtung von Einrichtungen für die grenzüberschreitende Zusammenarbeit bei der Testproduktion von Verbundwerkstoffen, der Herstellung fortschrittlicher Batterien und der Unterstützung des 3D-Drucks
* Aufstellung eines Fahrplans für die künftige ständige Zusammenarbeit zwischen den Innovationszentren
* Unterstützung von KMU zur Teilnahme an Workshops und Schulungen, um sie auf die Testproduktionen vorzubereiten
Offener Teil
* Einrichtung und Durchführung von Testproduktionen mit  potenziellen Kunden und Investoren.
Durch diesen Ansatz sollen 120 KMU die Kompetenzen erwerben, die sie brauchen, um die Kluft zwischen Prototyp und Markt zu überbrücken.</t>
  </si>
  <si>
    <t>Het project Manufacturing NextMaterials (MNM) richt zich op het bieden van flexibele productietechnologieën voor MKB's, voor de verwerking van slimme en duurzame materialen in lichtgewicht onderdelen voor mobiliteit, geavanceerde batterijsystemen en duurzame energieoplossingen.  
Voor MKB's in de materiaaltechnologie is er ruime overheidssteun tot het stadium van prototypeontwikkeling. Maar daarna stopt de overheidssteun en hebben ze moeite om op te schalen naar productie en de markt te bereiken. De belangrijkste obstakels tijdens het opschalingsproces naar de markt: hoe zet je een testproductie op en hoe voer je die uit, hoe overtuig je klanten en investeerders en hoe ga je om met regelgeving en industrienormen op buitenlandse markten.  
De partners Oost NL, NMWP.NRW en NV BOM zijn de kernpartners van het project. De andere zes partners zijn 5 kennisinstituten en één MKB-bedrijf: CATO Composites, Thermoplastic composites Application Centre van Saxion Hogeschool, Fraunhofer Innovation Platform van Universiteit Twente, Universiteit van Münster, Fraunhofer Institute for Battery Cell production en Rapid Technology Centre van Universiteit Duisburg-Essen en werken samen in 3 zgn Lighthouse-pilotprojecten.
De kennispartners richten zich op technische aspecten van bovengenoemde obstakels en de kernpartners op zakelijke aspecten. Zij werken samen in de volgende aanpak: 
Gesloten deel 
* Opzetten van grensoverschrijdende samenwerkingsfaciliteiten voor testproductie van composieten, geavanceerde batterijproductie en ondersteuning voor 3d-printing
* Roadmap opstellen voor permanente samenwerking tussen de innovatiecentra in de toekomst
* Ondersteuning van MKB's via workshops en trainingen om hen voor te bereiden op testproducties
Open Deel
* Opzetten en uitvoeren van testproducties met potentiële klanten en investeerders als waarnemers  
Resultaten: 120 MKB-bedrijven hebben de competenties verworven die ze nodig hebben om de kloof tussen prototype en markt te overbruggen.</t>
  </si>
  <si>
    <t>The Manufacturing NextMaterials (MNM) project is aimed at providing flexible production technologies for SMEs, which they need to transform smart and sustainable materials into lightweight parts for mobility, advanced battery systems, and sustainable energy solutions.  
For SMEs in materials technology, there is ample government support up to the stage of prototype development. But after the prototype phase, the public support ends and they struggle to upscale towards production and reach the market. The main obstacles during the upscaling process to the market: how to set up and carry out test production, how to convince potential clients and investors and how to deal with regulations and industry norms in foreign markets.  
The partners Oost NL, NMWP, NV BOM constitute the core partners of the project. The other six partners are 5 knowledgde institutes and one SME, working together to form three lighthouses: CATO Composites, Thermoplastic composites Application Centre of Saxion University, Fraunhofer Innovation Platform at Twente University, University of Münster, Fraunhofer Institute for Battery Cell production and the Rapid Technology Centre  from University of Duisburg-Essen. 
The knowledge partners focus on the technical aspects of the obstacles mentioned above and the core partners on the business aspects. They work together in the following approach:
Closed Part 
* Setting up cross border collaborative pilot facilities for composites test production, advanced battery production and 3d-printing support
* Drawing up a road map for permanent collaboration between the innovation centres in the future
* Support of SMEs to participate in workshops and trainings to prepare them for test productions  
Open Part
* Setting up and implementing test productions with potential clients and investors as observers
Following this approach, 120 SMEs have acquired competencies they need to bridge the gap.</t>
  </si>
  <si>
    <t>Steinbrink 39</t>
  </si>
  <si>
    <t>41569</t>
  </si>
  <si>
    <t>Rommerskirchen</t>
  </si>
  <si>
    <t>AddCat B.V.</t>
  </si>
  <si>
    <t>Spaarpot 3</t>
  </si>
  <si>
    <t>5667 KV</t>
  </si>
  <si>
    <t>Geldrop</t>
  </si>
  <si>
    <t>Cast Coil GmbH</t>
  </si>
  <si>
    <t>Steinbrede 62</t>
  </si>
  <si>
    <t>D3 Systeme GmbH</t>
  </si>
  <si>
    <t>Borsigstraße 17c</t>
  </si>
  <si>
    <t>42551</t>
  </si>
  <si>
    <t>Velbert</t>
  </si>
  <si>
    <t>DEA1C</t>
  </si>
  <si>
    <t>Femto Engineering GmbH</t>
  </si>
  <si>
    <t>Flexiramics B.V.</t>
  </si>
  <si>
    <t>Neptunusstraat 23</t>
  </si>
  <si>
    <t>7521 WC</t>
  </si>
  <si>
    <t>Kropp 3D Service UG</t>
  </si>
  <si>
    <t>Rheinstraße 631</t>
  </si>
  <si>
    <t>47546</t>
  </si>
  <si>
    <t>Kalkar</t>
  </si>
  <si>
    <t>M.u.H. von der Linden GmbH</t>
  </si>
  <si>
    <t>An der Windmühle 2</t>
  </si>
  <si>
    <t>46483</t>
  </si>
  <si>
    <t>Machinefabriek Van Workum B.V.</t>
  </si>
  <si>
    <t>Bijsterhuizen 5114</t>
  </si>
  <si>
    <t>6604 LX</t>
  </si>
  <si>
    <t>Wijchen</t>
  </si>
  <si>
    <t>NedCam GmbH</t>
  </si>
  <si>
    <t>Holtkamp 3</t>
  </si>
  <si>
    <t>46414</t>
  </si>
  <si>
    <t>Rhede</t>
  </si>
  <si>
    <t>Opiliones B.V.</t>
  </si>
  <si>
    <t>6987EN</t>
  </si>
  <si>
    <t>SENOVI Nederland B.V</t>
  </si>
  <si>
    <t>Breemarsweg 435</t>
  </si>
  <si>
    <t>7553 HP</t>
  </si>
  <si>
    <t>Spacecific B.V.</t>
  </si>
  <si>
    <t>SPIRAL Recycled Thermoplastic Composites B.V.</t>
  </si>
  <si>
    <t>Palatijn 11</t>
  </si>
  <si>
    <t>7521 PN</t>
  </si>
  <si>
    <t>The Aviation AM Centre GmbH</t>
  </si>
  <si>
    <t>Fichtenstraße 53</t>
  </si>
  <si>
    <t>40233</t>
  </si>
  <si>
    <t>BOM Business Development &amp; Foreign Investments B.V.</t>
  </si>
  <si>
    <t>Goirleseweg 15</t>
  </si>
  <si>
    <t>5026 PB</t>
  </si>
  <si>
    <t>Tilburg</t>
  </si>
  <si>
    <t>NL412</t>
  </si>
  <si>
    <t>Cato Composites B.V.</t>
  </si>
  <si>
    <t>Havelandseweg 8e</t>
  </si>
  <si>
    <t>6991 GS</t>
  </si>
  <si>
    <t>Rheden</t>
  </si>
  <si>
    <t>Deelnemers upscalingprojecten open gedeelte / Teilnehmer Upscalingprojekte im offenen Teil</t>
  </si>
  <si>
    <t>Fraunhofer-Gesellschaft zur Förderung der angewandten Forschung e.V.</t>
  </si>
  <si>
    <t>Hansastraße 27c</t>
  </si>
  <si>
    <t>80686</t>
  </si>
  <si>
    <t>München</t>
  </si>
  <si>
    <t>DE212</t>
  </si>
  <si>
    <t>Universität Duisburg-Essen</t>
  </si>
  <si>
    <t>Forsthausweg 2</t>
  </si>
  <si>
    <t>Automotiveland.NRW</t>
  </si>
  <si>
    <t>Kölner Straße 8</t>
  </si>
  <si>
    <t>42651</t>
  </si>
  <si>
    <t>Solingen</t>
  </si>
  <si>
    <t>DEA19</t>
  </si>
  <si>
    <t>Emsland GmbH</t>
  </si>
  <si>
    <t>Ordeniederung 1</t>
  </si>
  <si>
    <t>innos GmbH</t>
  </si>
  <si>
    <t>Am Goldgraben 11</t>
  </si>
  <si>
    <t>37073</t>
  </si>
  <si>
    <t>Göttingen</t>
  </si>
  <si>
    <t>DE91C</t>
  </si>
  <si>
    <t>Stichting Hogeschool van Arnhem en Nijmegen</t>
  </si>
  <si>
    <t>Ruitenberglaan 31</t>
  </si>
  <si>
    <t>BioNanoGel</t>
  </si>
  <si>
    <t>BioMed Elements B.V.</t>
  </si>
  <si>
    <t>Das Gesundheitssystem im Grenzgebiet steht vor vielfältigen Herausforderungen. Mit den Ergebnissen dieses Projekts möchte ein Konsortium aus 5 KMU und 2 Universitätskliniken Produkte für drei häufige und verwandte Erkrankungen entwickeln: chronische Sinusitis, Blasenschmerzsyndrom und Stressharninkontinenz.
Es gibt Lösungen für diese Erkrankungen, nämlich orale Medikamente, die nur für kurze Zeit wirken. Wenn dies nicht funktioniert, muss eine invasive Operation durchgeführt werden, die einen Krankenhausaufenthalt und eine längere Spülung erfordert. Die jährlichen damit verbundenen Gesundheitskosten belaufen sich in den Niederlanden und in Deutschland auf mehrere zehn bis hundert Millionen Euro.
Ziel dieses Projekts ist die Entwicklung eines Hydrogels, das Medikamente (Kortikosteroide und Schmerzmittel) transportieren und über einige Wochen abgeben kann. Das Hydrogel wird mit einer Injektion an der richtigen Stelle platziert. Das Gel enthält Nanopartikel, die als Trägermaterial für die Medikamente dienen. Die Medikamente werden für ca. 4 Wochen freigesetzt und besitzen regenerative Eigenschaften.
Es wird Strömungschemie verwendet, eine effiziente Methode zur Herstellung von Partikeln; Dies im Gegensatz zu aktuellen Prozessen, die viel Platz, Energie und Chemikalien benötigen. Damit trägt diese Technologie auch zur Ressourceneffizienz bei.
Die erfolgreiche Umsetzung des vorgeschlagenen Projekts wird zu einem besseren und weniger invasiven Ansatz für drei allgemeine Erkrankungen beitragen. Die Gesundheitskosten für diese Erkrankungen könnten sinken, selbst bei zunehmender Prävalenz im Zusammenhang mit der alternden Bevölkerung in der Grenzregion. Gleichzeitig werden sich die produzierenden KMU des Konsortiums in einem wachsenden globalen Markt etablieren, der derzeit bereits mehrere zehn Milliarden Dollar wert ist. Schließlich trägt die angestrebte Innovation durch einen geringeren Einsatz von Medikamenten, Zusatzstoffen und Energie auch zum Umweltschutz bei.</t>
  </si>
  <si>
    <t>Het zorgstelsel in het grensgebied kent diverse uitdagingen. Met de resultaten van dit project wil een consortium van 5 mkb-bedrijven en 2 universitaire ziekenhuizen producten ontwikkelen voor drie veel voorkomende en gerelateerde aandoeningen: chronische bijholteontsteking, blaaspijnsyndroom en stress-urine-incontinentie.
Voor deze aandoeningen bestaan oplossingen, te weten orale medicatie, die slechts voor een korte tijd werken. Wanneer dit niet werkt, moet er een invasieve operatie uitgevoerd worden waarvoor ziekenhuisopnames en langdurige spoelingen nodig zijn. De jaarlijkse gerelateerde zorgkosten bedragen in Nederland en Duitsland vele tientallen tot honderden miljoenen euro’s.
Het doel van dit project is om een hydrogel te ontwikkelen welke medicijnen (corticosteroïden en pijnbestrijders) kan dragen en over enkele weken kan afgeven. De hydrogel wordt met een injectie op de juiste locatie geplaatst. De gel bevat nanodeeltjes die als dragermateriaal voor de medicijnen dienen. De medicijnen worden gedurende ongeveer 4 weken afgegeven en bezit regeneratieve eigenschappen.
Er wordt gebruik gemaakt van flow chemie, een efficiënte wijze om deeltjes te maken; dit in tegenstelling tot huidige processen die veel ruimte, energie en chemicaliën vereisen. Deze technologie draagt dus tevens bij aan de hulpbronnen efficiëntie.
Succesvolle uitvoering van het voorgestelde project zal bijdragen aan een betere en minder ingrijpende aanpak van drie veelvoorkomende aandoeningen. De zorgkosten voor deze aandoeningen zullen kunnen dalen, zelfs bij een toenemende prevalentie in verband met de ouder wordende bevolking in het grensgebied. Tegelijkertijd zullen de producerende mkb-bedrijven in het consortium zich een positie verwerven op een groeiende wereldmarkt met een omvang van momenteel reeds enige tientallen miljarden dollar.  Tenslotte draagt de nagestreefde innovatie ook bij aan het milieu door middel van een geringer gebruik van medicijnen, hulpstoffen en energie.</t>
  </si>
  <si>
    <t>The healthcare system in the border area faces various challenges. With the results of this project, a consortium of 5 SMEs and 2 university hospitals wants to develop products for three common and related conditions: chronic sinusitis, bladder pain syndrome and stress urinary incontinence.
There are solutions for these conditions, namely oral medications, that only work for a short time. When this does not work, an invasive operation must be performed, requiring hospitalization and prolonged lavage. The annual related healthcare costs in the Netherlands and Germany amount to tens to hundreds of millions of euros.
The goal of this project is to develop a hydrogel that can carry drugs (corticosteroids and pain relievers) and release them over a few weeks. The hydrogel is placed in the correct location with an injection. The gel contains nanoparticles that serve as a carrier material for the medicines. The drugs are released for about 4 weeks and possess regenerative properties.
Flow chemistry is used, an efficient way to make particles; this in contrast to current processes that require a lot of space, energy and chemicals. This technology therefore also contributes to resource efficiency.
Successful implementation of the proposed project will contribute to a better and less invasive approach to three common conditions. Healthcare costs for these conditions could fall, even with increasing prevalence associated with the aging population in the border region. At the same time, the manufacturing SMEs in the consortium will establish themselves in a growing global market, currently already worth several tens of billions of dollars. Finally, the pursued innovation also contributes to the environment through a lower use of medicines, additives and energy.</t>
  </si>
  <si>
    <t>Energieweg 46</t>
  </si>
  <si>
    <t>6541 CX</t>
  </si>
  <si>
    <t>INVITE GmbH</t>
  </si>
  <si>
    <t>Otto-Bayer-Straße 32</t>
  </si>
  <si>
    <t>51061</t>
  </si>
  <si>
    <t>Noviotissue B.V.</t>
  </si>
  <si>
    <t>OxProtect GmbH</t>
  </si>
  <si>
    <t>Sure Laboratories B.V.</t>
  </si>
  <si>
    <t>Steenovenweg 5</t>
  </si>
  <si>
    <t>5708 HN</t>
  </si>
  <si>
    <t>Helmond</t>
  </si>
  <si>
    <t>MedCam-AI</t>
  </si>
  <si>
    <t>Trauthoff MedCam-Al GmbH</t>
  </si>
  <si>
    <t xml:space="preserve">In den Niederlanden und Deutschland sind insgesamt 2,4 Millionen Menschen an Diabetes erkrankt. Bei vielen wird die Diagnose zu spät gestellt, was zu körperlichen und finanziellen Komplikationen führt. Häufig entwickeln sich bereits im frühen Stadium Fußprobleme. Ziel ist die Entwicklung eines innovativen, nicht-invasiven IR-Scanners zur Diagnose von Anomalien, der der Primär- und Sekundärversorgung zugute kommt. Die Infrarot-Thermografie (IRT) ist eine neue Diagnosemethode die eine rasche Bewertung der Strahlungsenergie im Zusammenhang mit der Hauttemperatur ermöglicht. Da es keine Behandlungen gibt, die auf die zugrundeliegenden Nervenschäden abzielen, ist die Prävention wichtiger Bestandteil der Diabetesversorgung. Die IRT zeigt lokale Temperaturunterschiede, Hautverfärbungen und höhere Durchschnittstemperaturen bei diabetischen Füßen mit hohem Risiko für Neuropathie und Neuroischämie. So will man das Auftreten des diabetischen Fußes verhindern, erhebliche Kosten sparen und den Druck auf das Gesundheitssystem verringern. Für eine kürzere Markteinführungszeit, eine schnellere medizinische Validierung und zusätzliche Geschäftsmöglichkeiten, haben wir uns für zwei weitere Anwendungen entschieden: die Diagnose von ACNES (chronischen Unterleibsschmerzen) und die Erkennung von Entzündungen bei Sportverletzungen. Der IR-Scanner weist drei innovative Merkmale auf: a. ist kompakt und erschwinglich und für die medizinische Grundversorgung geeignet; b. integriert KI/ML in eine medizinische Kamera; c. nutzt Hightech-Thermografie, die sehr genau und zuverlässig ist. Im Rahmen dieses Projekts arbeiten KMU und Forschungsinstitute an einer Produktinnovation im Gesundheitswesen, die zu einer starken, wettbewerbsfähigen und nachhaltigen Wirtschaft in der Grenzregion beiträgt. Der Gesundheitssektor steht vor einer großen Herausforderung aufgrund des Drucks auf das Gesundheitswesen, der zum Teil durch die zunehmende Alterung der Bevölkerung und Wohlstandskrankheiten verursacht wird.
</t>
  </si>
  <si>
    <t>In Nederland en Duitsland samen leiden 2,4 miljoen mensen aan diabetes. Velen van hen worden te laat gediagnosticeerd, met de nodige fysieke en financiële complicaties van dien. Een groot deel van hen krijgt in een vroegtijdig stadium voetproblemen. Het doel is een innovatieve niet-invasieve IR-scanner te ontwikkelen voor het diagnosticeren van afwijkingen, t.b.v. de 1e- en 2elijnszorg. Infraroodthermografie (IRT) is een nieuwe diagnostische methode met veel potentie, die geen fysiek contact vereist. Het is een veilige en betrouwbare techniek die een snelle evaluatie van stralingsenergie gerelateerd aan de huidtemperatuur mogelijk maakt. Vanwege het gebrek aan behandelingen die zich richten op onderliggende zenuwbeschadiging, is preventie een belangrijk onderdeel van diabeteszorg. IRT toont lokale temperatuurverschillen, gevlekte kleuring en hogere gemiddelde temperaturen in diabetische voeten met een hoog risico op neuropathie en neuro-ischemie. Hiermee wil we het ontstaan van een diabetische voet voorkomen, aanzienlijke kosten besparen, en de druk op de gezondheidszorg reduceren. Voor een kortere time-to-markt, want sneller medisch te valideren, én extra business kansen, kiezen we voor twee toepassingen meer, te weten het diagnosticeren van ACNES (chronische buikpijn), en het opsporen van ontstekingen bij sportblessures. De IR scanner heeft 3 innovatieve kenmerken: a. het is compact en betaalbaar, wat het geschikt maakt voor de eerstelijnsgezondheidszorg; b. het bevat AI/ML in een medische camera; en c. het gebruikt hightech thermografie dat zéér nauwkeurig en betrouwbaar is. Binnen dit project werken MKB en onderzoeksinstituten aan een productinnovatie op het gebied van gezondheidszorg, die bijdraagt aan een sterke, concurrerende en duurzame economie in de grensregio. De zorgsector in zowel Nederland als Duitsland staat voor een grote uitdaging door de druk op de zorg, mede veroorzaakt door de toenemende vergrijzing en welvaartsziekten.</t>
  </si>
  <si>
    <t>In the Netherlands and Germany combined, 2.4 million people suffer from diabetes. For many, the diagnosis is made too late, which leads to physical and financial complications. Many of them develop foot problems at an early stage. The aim is to develop an innovative, non-invasive IR scanner to diagnose abnormalities that will benefit primary and secondary care. Infrared thermography (IRT) is a new diagnostic method with great potential that does not require physical contact. It is a safe and reliable technique that allows rapid assessment of radiant energy related to skin temperature. In the absence of treatments that target underlying nerve damage, prevention is an important part of diabetes care. IRT shows local temperature differences, patchy discolouration and higher average temperatures in diabetic feet at high risk for neuropathy and neuroischaemia. With this, we aim to prevent the onset of diabetic foot, save significant costs and reduce pressure on the healthcare system. For a shorter time-to-market, faster medical validation and additional business opportunities, we have chosen two additional applications: the diagnosis of ACNES (chronic abdominal pain) and the detection of inflammation in sports injuries. The IR scanner has three innovative features: a. is compact and affordable, making it  suitable for primary care; b. it incorporates AI/ML into a medical camera; c. it uses high-tech thermography that is very accurate and reliable. In this project, SMEs and research institutes are working on a healthcare product innovation that contributes to a strong, competitive and sustainable economy in the border region. The healthcare sector in both the Netherlands and Germany is facing a major challenge due to pressures on healthcare caused in part by an ageing population and diseases of affluence.</t>
  </si>
  <si>
    <t>Hermann-Hesse-Straße 16a</t>
  </si>
  <si>
    <t>41068</t>
  </si>
  <si>
    <t>Comvis B.V.</t>
  </si>
  <si>
    <t>Groenewoud 25D</t>
  </si>
  <si>
    <t>5151 RM</t>
  </si>
  <si>
    <t>Drunen</t>
  </si>
  <si>
    <t>NL413</t>
  </si>
  <si>
    <t>Johanna-Etienne-Krankenhaus gGmbH</t>
  </si>
  <si>
    <t>Am Hasenberg 46</t>
  </si>
  <si>
    <t>41462</t>
  </si>
  <si>
    <t>Neuss</t>
  </si>
  <si>
    <t>MSB de Medici</t>
  </si>
  <si>
    <t>De Run 4600</t>
  </si>
  <si>
    <t>5504 DB</t>
  </si>
  <si>
    <t>Veldhoven</t>
  </si>
  <si>
    <t>Orthopädische praxis piusallee</t>
  </si>
  <si>
    <t>Piusallee 34</t>
  </si>
  <si>
    <t>PECE Zorg B.V.</t>
  </si>
  <si>
    <t>Vijfkamplaan 8</t>
  </si>
  <si>
    <t>5624 EB</t>
  </si>
  <si>
    <t>Physio Hassenpflug</t>
  </si>
  <si>
    <t>Rathausgasse 3</t>
  </si>
  <si>
    <t>41747</t>
  </si>
  <si>
    <t>Viersen</t>
  </si>
  <si>
    <t>Sensor GmbH</t>
  </si>
  <si>
    <t>Sensor Maritime B.V.</t>
  </si>
  <si>
    <t>Nieuwe Linie 9</t>
  </si>
  <si>
    <t>5264 PJ</t>
  </si>
  <si>
    <t>Vught</t>
  </si>
  <si>
    <t>Städtische Kliniken Mönchengladbach GmbH</t>
  </si>
  <si>
    <t>Hubertusstraße 100</t>
  </si>
  <si>
    <t>41239</t>
  </si>
  <si>
    <t>Stichting Jeroen Bosch Ziekenhuis</t>
  </si>
  <si>
    <t>Henri Dunantstraat 1</t>
  </si>
  <si>
    <t>5223 GZ</t>
  </si>
  <si>
    <t>'s-Hertogenbosch</t>
  </si>
  <si>
    <t>GRaiNNOVATE</t>
  </si>
  <si>
    <t>Meluna Research B.V.</t>
  </si>
  <si>
    <t>Die Vereinten Nationen wollen die weltweite Lebensmittelverschwendung bis 2030 um 50 % reduzieren (SDG12). Etwa 13 % unserer Lebensmittel gehen verloren, bevor sie die Geschäfte erreichen (FAO, 2023). Deutschland und die Niederlande haben Nationale Strategien entwickelt, um die Lebensmittelverschwendung zu verringern, darunter die Getreide-Mehl-Kette, in der 10 % Verluste auftreten (in Deutschland 820.000 Tonnen Getreide pro Jahr). Ursachen sind zeitaufwändige Qualitätskontrollen und Personalmangel. Effizientere und weniger arbeitsintensive Messmethoden sind nötig.
Im Projekt GRaiNNOVATE wird das SMS4Grain (Smart Multi-sensor System for Grain) entwickelt – eine nachhaltige, präzise Methode zur schnellen Bewertung der Getreidequalität. Das Gerät vereint spektroskopische Verfahren, Biophotonik und KI, um Qualitätsparameter wie Keimfähigkeit, Fallzahl, Protein- und Glutengehalt sowie Feuchtigkeit effizient zu messen. Bisherige Verfahren erfordern mehrere Geräte, unterschiedliche Methoden und spezialisiertes Personal und dauern 45-60 Minuten. Das SMS4Grain fasst diese Messungen zusammen und liefert Ergebnisse in nur 9 Minuten. Zusätzlich kann die Keimfähigkeit bestimmt werden, die bisher 4-8 Tage benötigt.
In Europa gibt es 3.800 Mehlproduzenten, viele davon in Deutschland, sowie zahlreiche Zwischenhändler und Getreideproduzenten – ein erhebliches Marktpotenzial. Durch Softwareanpassungen kann das System später in anderen Branchen eingesetzt werden. Ziel ist es, das SMS4Grain in 30 Monaten marktreif zu machen, die Qualitätskontrolle zu vereinfachen und die Mehlproduktion zu sichern. Die öffentlich-private Partnerschaft fördert Kompetenzen und Innovationen in KI und Photonik, stärkt die gesamte Getreide-Mehl-Lieferkette und ermöglicht bessere Entscheidungen. Künftige Ausbaustufen könnten weitere Bereiche der Agrar- und Ernährungswirtschaft betreffen.</t>
  </si>
  <si>
    <t xml:space="preserve">De Verenigde Naties willen wereldwijd de voedselverspilling met 50% verminderen in 2030 (SDG12). Ongeveer 13% van ons voedsel gaat verloren vóór het de winkels bereikt (FAO, 2023). Duitsland en Nederland hebben nationale strategieën ontwikkeld om voedselverspilling te verminderen onderdeel hiervan is de graanmeelketen waar 10% verlies optreedt (in Duitsland 820.000 ton graan per jaar). De oorzaken zijn onder andere tijdrovende kwaliteitscontroles en een tekort aan personeel. Efficiëntere en minder arbeidsintensieve meetmethoden zijn nodig om dit aan te pakken.
Project GRaiNNOVATE lanceert de SMS4Grain (Smart Multi-sensor System for Grain): een duurzame en precieze methode om graankwaliteit snel te beoordelen. Dit apparaat combineert geïntegreerde fotonica met AI om belangrijke graankwaliteitsindicatoren zoals kiemkracht, valgetal, proteïne- en glutengehalte en vocht efficiënter te meten dan voorheen. Dit maakt laboratoriumtests toegankelijk voor alle betrokkenen in de keten.
De huidige meetmethoden vereisen meerdere apparaten en gespecialiseerde medewerkers, met metingen die in totaal 45-60 minuten duren. De SMS4Grain voegt de metingen van alle belangrijke kwaliteitsindicatoren samen in één apparaat, met één meting van 9 minuten. Bovendien kan het in die tijd ook de kiemkracht meten, wat nu 4-8 dagen in beslag neemt. Dit verhoogt de efficiëntie en bespaart tijd bij kwaliteitscontroles in de keten.
Alleen Europa telt al 3.800 meelproducenten, vooral in Duitsland, samen met vele tussenhandelaren en producenten. Softwareaanpassingen maken het gebruik van het apparaat ook mogelijk in andere sectoren, waardoor er aanzienlijk potentieel is. Het projectconsortium streeft ernaar het SMS4Grain-apparaat binnen 30 maanden klaar te maken voor marktintroductie, wat een stevige basis voor continuïteit en werkgelegenheid in de regio verzekert. Deze publiek-private samenwerking bevordert ook innovatie en kennis in AI, fotonica en ketensamenwerking binnen de agrifoodsector.
</t>
  </si>
  <si>
    <t>The United Nations aims to reduce global food waste by 50% by 2030 (SDG12). Approximately 13% of our food is lost before it reaches the stores (FAO, 2023). Germany and the Netherlands have developed national strategies to reduce food waste, including in the grain-flour chain where 10% of losses occur (in Germany, 820,000 tons of grain per year). The causes include time-consuming quality controls and a shortage of personnel. More efficient and less labor-intensive measurement methods are needed to address this.
Project GRaiNNOVATE launches the SMS4Grain (Smart Multi-sensor System for Grain): a sustainable and precise method to quickly assess grain quality. This device combines integrated photonics with AI to measure key grain quality indicators such as germination, falling number, protein and gluten content, and moisture more efficiently than before. This makes laboratory tests accessible to all stakeholders in the chain.
Current measurement methods require multiple devices and specialized personnel, with measurements taking a total of 45-60 minutes. The SMS4Grain combines the measurements of all key quality indicators into one device, with a single measurement of 9 minutes. Additionally, it can measure germination within this time, which currently takes 4 to 8 days. This increases efficiency and saves time in quality controls throughout the chain.
Europe alone has 3,800 flour producers, mainly in Germany, along with many intermediaries and producers. Software adjustments enable the device to be used in other sectors, presenting significant potential. The project consortium aims to make the SMS4Grain device market-ready within 30 months, ensuring a solid foundation for continuity and employment in the region. This public-private partnership also promotes innovation and knowledge in AI, photonics, and chain collaboration within the agrifood sector.</t>
  </si>
  <si>
    <t>Agro Business Park 10</t>
  </si>
  <si>
    <t>6708 PW</t>
  </si>
  <si>
    <t>Aspectus GmbH</t>
  </si>
  <si>
    <t>Auf dem Großen Damm 7</t>
  </si>
  <si>
    <t>Plange GmbH</t>
  </si>
  <si>
    <t>Hansastraße 6-8</t>
  </si>
  <si>
    <t>41460</t>
  </si>
  <si>
    <t>Rheinland Technologie GmbH</t>
  </si>
  <si>
    <t>Sint Janssingel 92</t>
  </si>
  <si>
    <t>5211 DA</t>
  </si>
  <si>
    <t>European Flour Millers</t>
  </si>
  <si>
    <t>Avenue de Tervueren - Tervurenlaan 13A</t>
  </si>
  <si>
    <t>1040</t>
  </si>
  <si>
    <t>Etterbeek</t>
  </si>
  <si>
    <t>België</t>
  </si>
  <si>
    <t>BE100</t>
  </si>
  <si>
    <t>Hochschule Niederrhein</t>
  </si>
  <si>
    <t>Reinarzstraße 49</t>
  </si>
  <si>
    <t>47805</t>
  </si>
  <si>
    <t>International Seed Testing Association</t>
  </si>
  <si>
    <t>Richtiarkade 18</t>
  </si>
  <si>
    <t>8304</t>
  </si>
  <si>
    <t>Wallisellen</t>
  </si>
  <si>
    <t>Zwitserland</t>
  </si>
  <si>
    <t>CH040</t>
  </si>
  <si>
    <t>Nederlands Bakkerij Centrum</t>
  </si>
  <si>
    <t>Agro Business Park 75</t>
  </si>
  <si>
    <t>6708 PV</t>
  </si>
  <si>
    <t>Stichting Fontys Hogescholen – Campus Venlo</t>
  </si>
  <si>
    <t>Tegelseweg 255</t>
  </si>
  <si>
    <t>5912 BG</t>
  </si>
  <si>
    <t>Verband Deutscher Mühlen</t>
  </si>
  <si>
    <t>Neustädtische Kirchstraße 7A</t>
  </si>
  <si>
    <t>10117</t>
  </si>
  <si>
    <t>Vereniging van Nederlandse fabrikanten van bakkerij grondstoffen NEBAFA</t>
  </si>
  <si>
    <t>Wageningen University</t>
  </si>
  <si>
    <t>Droevendaalsesteeg 4</t>
  </si>
  <si>
    <t>LifeHelper</t>
  </si>
  <si>
    <t>ID4us GmbH</t>
  </si>
  <si>
    <t>Aufgrund der demographischen Entwicklung werden orthopädische Operationen wie Hüft- und Kniegelenkersatz und der Fachkräftebedarf zunehmen. Für eine optimale Rehabilitation ist eine kontinuierliche und quantitative Erfassung der menschlichen Motorik erforderlich. Heutige technische Lösungen erfordern jedoch entweder den Besuch eines Ganglabors, über das aufgrund der hohen Kosten nur wenige Spezialkliniken verfügen, oder ein am Körper getragenes Monitoringsystem, das nur wenige Minuten ausreichend genau aufzeichnet, nicht in Kleidung integrierbar ist und aufwändig in Betrieb zu nehmen ist.
LifeHelper erfasst die menschliche Motorik erstmals zu jeder Zeit und an jedem Ort hochpräzise, kontinuierlich, robust, kompakt, kalibrierungsfrei und recycelbar. LifeHelper realisiert diese disruptive Bewegungsmessung mit batterielosen „Tags“, die als kleine, flache und ständig einsatzbereite Funksensoren nahezu unsichtbar in beliebige Kleidungsstücke integriert sind und deren aktuelle Positionen ein am Gürtel getragenes Ortungsgerät berechnet (siehe Anhang 1). 
LifeHelper optimiert und verkürzt somit nicht nur den Rehabilitationsprozess durch quantitatives und kontinuierliches Bewegungsmonitoring, sondern wirkt auch neurologischen Erkrankungen (z. B. Parkinson) durch individuelle Medikamentengabe entgegen, ermöglicht evidenzbasierte physio- und ergotherapeutische Maßnahmen und steigert die Lebensqualität auch im hohen Alter durch präventives Training. Die unbegrenzte Menge individueller Bewegungsdaten eröffnet zudem völlig neue Einsatzmöglichkeiten für Künstliche Intelligenz (KI). Nicht zuletzt ermöglicht die kontinuierliche Bewegungsmessung auch neue Sport- und Gaming-Anwendungen, so dass LifeHelper gleich mehrere neue Zukunftsmärkte erschließt.
Das exzellent ausgewiesene LifeHelper-Projektkonsortium ist nur in der Grenzregion zwischen Deutschland und den Niederlanden zu finden und trägt durch enge interdisziplinäre Zusammenarbeit zu einem innovativeren Programmgebiet bei.</t>
  </si>
  <si>
    <t>Door de demografische ontwikkeling zullen orthopedische operaties zoals heup- en knievervangingen toenemen, evenals de vraag naar gespecialiseerd personeel. Voor optimale revalidatie is een continue en kwantitatieve registratie van menselijke motoriek vereist. Huidige technologische oplossingen vereisen echter ofwel een bezoek aan een gangbeeldlaboratorium, dat slechts enkele gespecialiseerde klinieken vanwege de hoge kosten hebben, of een aan het lichaam gedragen monitorsysteem dat slechts enkele minuten nauwkeurig genoeg opneemt, niet in kleding kan worden geïntegreerd en ingewikkeld is om te gebruiken.
Voor het eerst registreert LifeHelper menselijke motorisch activiteit op elk moment en op elke locatie uiterst nauwkeurig, continu, robuust, compact, zonder kalibratie en recyclebaar. LifeHelper realiseert deze baanbrekende bewegingsregistratie met batterijloze 'tags', die als kleine, platte en altijd klaarstaande radiosensoren vrijwel onzichtbaar in willekeurige kledingstukken geïntegreerd kan worden, en waarvan de huidige posities worden berekend door een tracking-apparaat dat aan de riem gedragen wordt gedragen (zie Bijlage 1).
LifeHelper optimaliseert en verkort niet alleen het revalidatieproces door kwantitatieve en continue bewegingsmonitoring, maar gaat ook neurologische aandoeningen (zoals Parkinson en beroerte) tegen door individuele medicatieafgifte, maakt evidence-based fysio- en ergotherapiebehandelingen mogelijk en verhoogt de levenskwaliteit zelfs op oudere leeftijd. De onbeperkte hoeveelheid individuele bewegingsgegevens opent bovendien volledig nieuwe toepassingsmogelijkheden voor Artificiële Intelligentie (AI). Last but not least maakt de continue bewegingsmeting ook nieuwe sport- en gamingtoepassingen mogelijk.
Het uitstekend gekwalificeerde LifeHelper-projectconsortium is alleen te vinden in de grensregio tussen Duitsland en Nederland en draagt door nauwe interdisciplinaire samenwerking bij aan een innovatiever programmagebied.</t>
  </si>
  <si>
    <t>Due to demographic trends, orthopaedic operations such as hip and knee replacements and the need for specialist staff will increase. Continuous and quantitative recording of human motor function is required for optimal rehabilitation. However, current technical solutions require either a visit to a gait laboratory, which only a few specialised clinics have due to the high costs, or a monitoring system worn on the body, which only records a few minutes with sufficient accuracy, cannot be integrated into clothing and is complex to put into operation.
For the first time, LifeHelper records human motor activity at any time and in any place in a highly precise, continuous, robust, compact, calibration-free and recyclable manner. LifeHelper realises this disruptive movement measurement with battery-free "tags" that are integrated almost invisibly into any item of clothing as small, flat wireless sensors that are always ready for use and whose current positions are calculated by a tracking device worn on the belt (see Appendix 1).
LifeHelper thus not only optimises and shortens the rehabilitation process through quantitative and continuous movement monitoring, but also counteracts neurological diseases (e.g. Parkinson's) through individual medication, enables evidence-based physiotherapy and occupational therapy measures and increases the quality of life even in old age through preventive training. The unlimited amount of individual movement data also opens up completely new applications for artificial intelligence (AI). Last but not least, the continuous movement measurement also enables new sports and gaming applications, meaning that LifeHelper opens up several new future markets at the same time.
The outstanding LifeHelper project consortium can only be found in the border region between Germany and the Netherlands and contributes to a more innovative programme area through close interdisciplinary cooperation.</t>
  </si>
  <si>
    <t>Wedauer Straße 312a</t>
  </si>
  <si>
    <t>47279</t>
  </si>
  <si>
    <t>Fashion Tech Farm (FTF)</t>
  </si>
  <si>
    <t>Zeelsterstraat 80</t>
  </si>
  <si>
    <t>5652 EL</t>
  </si>
  <si>
    <t>ITBB  Institut für Technologien der Biomechanik und Biomaterialien GmbH</t>
  </si>
  <si>
    <t>Dürerstraße 15</t>
  </si>
  <si>
    <t>47506</t>
  </si>
  <si>
    <t>Neukirchen-Vluyn</t>
  </si>
  <si>
    <t>The RFID Company (TRC)</t>
  </si>
  <si>
    <t>Ekkersrijt 4502</t>
  </si>
  <si>
    <t>5692 DM</t>
  </si>
  <si>
    <t>Luttermann GmbH</t>
  </si>
  <si>
    <t>Hindenburgstraße 51</t>
  </si>
  <si>
    <t>45127</t>
  </si>
  <si>
    <t>Essen</t>
  </si>
  <si>
    <t>DEA13</t>
  </si>
  <si>
    <t>Predictive Ai: harvests &amp; prices</t>
  </si>
  <si>
    <t>HarvestAi Research Netherlands B.V.</t>
  </si>
  <si>
    <t xml:space="preserve">Die Partner wollen gemeinsam an der Produkt-/Prototypentwicklung für Computer-Vision-basierte Lösungen für den Gewächshaussektor arbeiten, um eine Betriebsoptimierung zu ermöglichen.
Dies wird es Gewächshausbesitzern ermöglichen, über mobile Kameras das Zählen und Messen von Obst und Gemüse zu automatisieren - zwei der derzeit zeitaufwändigsten und kompliziertesten Aufgaben. Im Rahmen einer ausführlichen 'Client Discovery' in den NL und D haben wir festgestellt, dass der Bedarf an Automatisierung hoch ist. Dies kann nur durch "Computer Vision"/CV (künstliche Intelligenz für die Erkennung von Obst und Gemüse) geschehen, die wiederum eine "mobile Komponente" benötigt, damit man nicht zu viele Kameras einsetzen muss.
Die Projektpartner nutzen CV, um die Wachstumsrate von Obst und Gemüse im Gewächshaus zu verstehen, so dass die Gewächshausbesitzer vorhersagen und sogar beeinflussen können, wann sie wie viel ernten können, indem sie den entsprechenden Input (z. B. Licht) anpassen. Damit werden wichtige Probleme in der Gewächshausbranche angegangen, wie z. B. die Verringerung der gegenwärtig erheblichen Produktverluste durch Abweichungen zwischen Ernte- und Verkaufszeitpunkt oder die Möglichkeit für Gewächshausbetreiber, gegenüber Käufern, wie Supermarktketten, genauere Zusagen darüber zu machen, wann das Gewächshaus wie viele Produkte liefern wird. 
Das Projekt gliedert sich in 3 Arbeitspakete:
1. Die Entwicklung von Kameramobilitätslösungen. Diese bestehen aus zwei "autonomen" Mobilitätslösungen, nämlich Drohnen und Robotern, und zwei nicht-autonomen Lösungen, nämlich kamerabasierten Aufnahmen per Handy-App und kleine "Türme" von Kameras, die in bestehende Transportlösungen in Gewächshäusern integriert werden können.
2. Übertragbarkeit der Bildverarbeitungsarbeit auf verschiedene Kulturpflanzen.
3. Verknüpfung CV-basierter Vorhersage mit Preisvorhersage, damit Gewächshäuser ihre künftigen Einnahmen vorhersagen und planen können. 
</t>
  </si>
  <si>
    <t>De partners willen samenwerken aan product-/prototypeontwikkeling voor computer vision-gebaseerde oplossingen voor de kassensector om operationele optimalisatie mogelijk te maken.
Dit zal kaseigenaren in staat stellen om mobiele camera's te gebruiken om het tellen en meten van groenten en fruit te automatiseren - twee van de meest tijdrovende en ingewikkelde taken op dit moment. Tijdens een uitgebreide 'klantenverkenning' in NL en D realiseerden we ons dat de behoefte aan automatisering groot is. Dit kan alleen via 'computer vision' / CV (kunstmatige intelligentie voor het herkennen van groenten en fruit), wat weer een 'mobiele component' vereist zodat er niet te veel camera's gebruikt hoeven te worden.
De projectpartners gebruiken CV ook om inzicht te krijgen in de groeisnelheid van groenten en fruit in de kas, zodat kaseigenaren kunnen voorspellen en zelfs beïnvloeden wanneer en hoeveel ze kunnen oogsten door de juiste input (bijv. licht) aan te passen. Dit zal een oplossing bieden voor belangrijke problemen in de glastuinbouw, zoals het verminderen van de huidige aanzienlijke productverliezen als gevolg van discrepanties tussen oogst- en verkooptijdstippen, of kasexploitanten in staat stellen om nauwkeurigere beloften te doen aan kopers zoals supermarktketens over wanneer de kas hoeveel producten zal leveren. 
Het project is onderverdeeld in 3 werkpakketten:
Ten eerste de ontwikkeling van cameramobiliteitsoplossingen. Deze bestaan uit twee "autonome" mobiliteitsoplossingen, namelijk drones en robots, en twee niet-autonome oplossingen, namelijk camera-gebaseerde opnames via een mobiele telefoon app en kleine "torens" van camera's die geïntegreerd kunnen worden in bestaande transportoplossingen in kassen.  
Ten tweede, overdraagbaarheid van het beeldverwerkingswerk naar verschillende gewassen.
Ten derde, het koppelen van voorspellingen op basis van CV's aan prijsvoorspellingen, zodat kassen hun toekomstige inkomsten kunnen voorspellen en plannen. </t>
  </si>
  <si>
    <t xml:space="preserve">The partners want to collaborate on product/prototype development for computer vision-based solutions for the rapidly growing greenhouse sector to enable operational optimization.
This will enable greenhouse owners to automate, via mobile cameras, the counting and measure of fruit and vegetables in the greenhouse, which are currently two of the most time-consuming and complicated tasks in greenhouses. In extensive 'client discovery' with greenhouses in the Netherlands and Germany we established that the demand for automation is high. This can only be done via 'Computer Vision' / CV (in essence, artificial intelligence applied to the recognition of fruit and vegetables), which in turn needs a "mobile component" so that the greenhouse does not have to use too many cameras.
In addition, the project partners use computer vision to understand the rate of growth of fruit / vegetables in the greenhouse, thus enabling greenhouse owners to predict and even influence when they can harvest how much by adjusting relevant inputs. This addresses important pain points in the greenhouse industry such as reducing the current significant loss of produce due to misalignment between the timing of harvest and sale; or enabling greenhouse contract to make more accurate commitments vis-a-vis buyers such as supermarket chains about when how the greenhouse will deliver how much produce. 
The project is structured into the following 3 work packages (WP):
Firstly, the development of camera mobility solutions. These consist of two 'autonomous' mobility solutions, namely drones and robots; and two non-autonomous solutions, namely cell phone app camera-based imaging and small 'towers' of cameras that can be integraated in existing transport solutions in greenhouses.  
Secondly, transferability of the computer vision work to various crops.
Thirdly, linking CV-based prediction with price prediction to enable greenhouses to predict and plan their future revenue. 
</t>
  </si>
  <si>
    <t>Meester B.M. Teldersstraat 7</t>
  </si>
  <si>
    <t>6842 CT</t>
  </si>
  <si>
    <t>Botany B.V.</t>
  </si>
  <si>
    <t>Doctor Droesenweg 7</t>
  </si>
  <si>
    <t>5964 NC</t>
  </si>
  <si>
    <t>Meterik</t>
  </si>
  <si>
    <t>Corvus Drones B.V.</t>
  </si>
  <si>
    <t>Nieuwe Kazernelaan 2D-42</t>
  </si>
  <si>
    <t>6711 JC</t>
  </si>
  <si>
    <t>Ede</t>
  </si>
  <si>
    <t>Gartenbauzentrale e.G.</t>
  </si>
  <si>
    <t>Schulze-Delitzsch-Straße 10</t>
  </si>
  <si>
    <t>26871</t>
  </si>
  <si>
    <t>Papenburg</t>
  </si>
  <si>
    <t>RheWaTech - Rhein-Waal Institut für Technologie gemeinnützige UG (haftungsbeschränkt)</t>
  </si>
  <si>
    <t>Schüttschott 5</t>
  </si>
  <si>
    <t>Grieth</t>
  </si>
  <si>
    <t>Troido GmbH</t>
  </si>
  <si>
    <t>Am Schorn 96</t>
  </si>
  <si>
    <t>40472</t>
  </si>
  <si>
    <t>Agrobusiness Niederrhein e.V.</t>
  </si>
  <si>
    <t>Hans-Tenhaeff-Straße 40-42</t>
  </si>
  <si>
    <t>Fraunhofer IGCV</t>
  </si>
  <si>
    <t>Am Technologiezentrum 2</t>
  </si>
  <si>
    <t>86159</t>
  </si>
  <si>
    <t>Augsburg</t>
  </si>
  <si>
    <t>DE271</t>
  </si>
  <si>
    <t>Landwirtschaftskammer Niedersachsen, Geschäftsbereich Gartenbau, Fachbereich 5.5</t>
  </si>
  <si>
    <t>Heisterbergallee 12</t>
  </si>
  <si>
    <t>30453</t>
  </si>
  <si>
    <t>Merqato B.V.</t>
  </si>
  <si>
    <t>Gerard Callenburgstraat 2-2</t>
  </si>
  <si>
    <t>1055 VB</t>
  </si>
  <si>
    <t>Amsterdam</t>
  </si>
  <si>
    <t>NL329</t>
  </si>
  <si>
    <t>Siemens Finance &amp; Leasing GmbH</t>
  </si>
  <si>
    <t>Otto-Hahn-Ring 6</t>
  </si>
  <si>
    <t>81739</t>
  </si>
  <si>
    <t>Wijnen Square Crops</t>
  </si>
  <si>
    <t>Vinkenpeelweg 10</t>
  </si>
  <si>
    <t>5971 NJ</t>
  </si>
  <si>
    <t>Grubbenvorst</t>
  </si>
  <si>
    <t>SmartStressMonitor</t>
  </si>
  <si>
    <t>Noldus Information Technology B.V.</t>
  </si>
  <si>
    <t>Die Entdeckung, Entwicklung und Sicherheit der meisten Medikamente beruht entscheidend auf Tierversuchen. Daher ist es essentiell, ein hohes Maß an Fürsorge für die Tiere zu garantieren. In Tierhaltungen beobachten TierpflegerInnen die Tiere periodisch, um Anzeichen von Belastung oder Leid zu entdecken. Diese Beobachtung erfolgt jedoch in der Regel nur einmal täglich, was dazu führen kann, dass eine Belastung bis zu einem Tag unbemerkt bleibt.
Im Projekt SmartStressMonitor (SSM) wird unser Konsortium aus industriellen und akademischen Partnern die Technologie für ein kommerzielles, automatisches System zur Überwachung von Mäusen und Ratten in ihren Käfigen entwickeln. Diese beiden Gattungen werden am häufigsten in Tierversuchen eingesetzt (71M weltweit). Wir werden aktuelle Techniken der KI-Analyse und der akustischen Sensorik nutzen, um ihre Bewegungen und Vokalisationen zu analysieren und die Belastung einzelner Tiere in Gruppenhaltung einzuschätzen. Dies wird in Echtzeit erfolgen, um TierpflegerInnen schnell zu informieren. Ein System mit diesen Eigenschaften existiert derzeit nicht.
SSM wird für Tierhaltungen von Forschungseinrichtungen und der medizinischen Industrie von großem Interesse sein, da es eine kontinuierliche Überwachung einzelner Tiere ermöglicht. Dadurch können diese Institutionen ihre Verantwortung gegenüber den Tieren besser wahrnehmen und so die gesellschaftliche Akzeptanz präklinischer Forschung erhöhen.
Das System wird von drei Unternehmen und drei akademischen Institutionen aus der niederländisch-deutschen Grenzregion entwickelt, die spezifische Kompetenzen einbringen, welche zusammen die Basis für eine erfolgreiche Entwicklung bilden. Diese grenzüberschreitende Zusammenarbeit wird die regionale Wirtschaft fördern und zu ihrer gesellschaftlichen Verantwortung beitragen. Da die Tierschutzvorschriften in den beiden Ländern Unterschiede aufweisen, erleichtert die binationale Validierung den späteren Marktzugang.</t>
  </si>
  <si>
    <t>De ontdekking, ontwikkeling en veiligheid van de meeste medicijnen is sterk afhankelijk van experimenten met dieren. Dit vereist dat mensen een hoog niveau van zorg aan de dieren bieden. In dierfaciliteiten observeren dierverzorgers routinematig de dieren om te bepalen of er individuen in een kooi gestrest zijn. Stress monitoring gebeurt echter meestal maar één keer per dag, wat ertoe kan leiden dat stress een dag lang onopgemerkt blijft.
In het SmartStressMonitor (SSM) project zal ons consortium, bestaande uit industriële en academische partners, technologie ontwikkelen voor een commercieel systeem om automatisch stress te meten in de thuiskooi van ratten en muizen, de meest gebruikte diersoorten in dierexperimenten (71 miljoen wereldwijd). We zullen gebruik maken van recente ontwikkelingen in AI-analyse en akoestische sensortechnologie om hun bewegingen en vocalisaties te volgen en de stress van individuele dieren in sociale huisvesting in real-time in te schatten, om vervolgens direct de dierverzorgers te informeren. Een dergelijk systeem met deze kenmerken bestaat nog niet.
SSM zal van groot belang zijn voor dierfaciliteiten die wetenschappelijk onderzoek en medische ontwikkelingen mogelijk maken door stress 24/7 te monitoren. SSM zal ook erg belangrijk zijn voor onderzoeksinstellingen en medische bedrijven om goed voor hun dieren te zorgen en zo de maatschappelijke acceptatie van preklinisch onderzoek te vergroten.
Het systeem zal worden ontwikkeld door drie bedrijven en drie academische instellingen uit de Nederlands-Duitse grensregio, die elk unieke competenties bijdragen en samen de basis vormen voor een hoge kans op succesvolle systeemontwikkeling. Deze grensoverschrijdende samenwerking zal de regionale economie stimuleren en bijdragen aan de maatschappelijke verantwoordelijkheid. Omdat de regelgeving omtrent dierenwelzijn verschilt tussen landen is validatie in twee landen een voordeel voor later marketing.
 </t>
  </si>
  <si>
    <t>The discovery, development and safety of most medications critically relies on experiments on animals. This requires humans to provide a high standard of care for the animals. In animal facilities, animal caretakers routinely observe animals to determine whether any individual in a cage is distressed. However, distress monitoring typically occurs only once a day, which can lead to distress remaining undetected for up to a day.
In the SmartStressMonitor (SSM) project, our consortium of industrial and academic partners will develop the underlying technology for a commercial, automatic distress monitoring system for mice and rats in their home cages. These are the most commonly used species in animal experiments (71M rodents globally). We will use recent advances in AI analysis and acoustic sensing technology to track their movements and vocalisations and estimate the distress of individual animals which are social housed. This will be performed in real-time to rapidly inform animal caretakers. No system with these features currently exists.
SSM will be of high interest for animal facilities for science and the medical industry by providing 24/7 monitoring of animal distress. SSM will also be very important for research institutions and medical companies to be good caretakers of their animals, and thus increase the societal acceptance of preclinical research.
The system will be developed by 3 companies and 3 academic institutions from the Dutch-German border region, each contributing unique competencies that together form the basis for a high chance of successful system development. This cross-border cooperation will stimulate the regional economy and contribute to its societal responsibility. Because animal welfare regulations differ between the two countries, validation in both will be benefit subsequent marketing.
 </t>
  </si>
  <si>
    <t>Nieuwe Kanaal 5</t>
  </si>
  <si>
    <t>6709 PA</t>
  </si>
  <si>
    <t>CAE Software und Systems GmbH</t>
  </si>
  <si>
    <t>Linteler Straße 23</t>
  </si>
  <si>
    <t>33334</t>
  </si>
  <si>
    <t>Gütersloh</t>
  </si>
  <si>
    <t>DEA42</t>
  </si>
  <si>
    <t>Heinrich Heine University Duesseldorf, acting on its behalf: University Hospital Duesseldorf</t>
  </si>
  <si>
    <t>Moorenstraße 5</t>
  </si>
  <si>
    <t>kubion GmbH</t>
  </si>
  <si>
    <t>Albert-Einstein-Straße 1</t>
  </si>
  <si>
    <t>RAS: Real-time Axle Sensing</t>
  </si>
  <si>
    <t>Trigolign BV</t>
  </si>
  <si>
    <t>Das Interreg VI-Programmgebiet wird durch eine der größten Transportverkehrsströme Europas belastet. Ziel von RAS-Projekt ist es, die Emissionen des Lkw-Semitrailer-Transports in der Region, CO₂- und Reifenfeinstaubemissionen, um 10 % zu reduzieren. Durch die Überwachung der Ausrichtung von Semitrailer und Abweichungen mit einer Warnung zu versehen, können durch gezielte Wartung Reifenschäden, zusätzliche Kraftstoffkosten und unnötige Emissionen vermieden werden.
Möglich wird die Entwicklung, durch die grenzüberschreitende Zusammenarbeit in einem starken Konsortium mit der Osnabrück University of Applied Sciences, HAN University of Applied Sciences, Trigolign BV, Innotronic GmbH und R. Mutra Service B.V. 
RAS wird von einem validierten System (TRL5) zu einem funktionierenden Prototyp in einer realistischen Umgebung (TRL7) weiterentwickelt, in dem die Anwendungen und neuen Erkenntnisse im Bereich KI, Data Science, Sensorfusion und Embedded Software die Innovationskraft des Bereichs stärken.
Unterstützt durch die Logistiknetzwerke und Lebensmitteltransporteure aus der Region ergibt sich die Möglichkeit, RAS auf europäischer Ebene auszubauen und ab 2028 eine breite Wirkung zu erzielen. Lebensmitteltransporteure sind die ideale erste Zielgruppe: Hochwertige Rund-um-die-Uhr-Transporte erfordern robuste, skalierbare Lösungen wie RAS, das auch für Bereiche wie den Busverkehr und die Postzustellung geeignet ist.
RAS funktioniert für jede Art von rollendem Transport, unabhängig vom Antriebskonzept (Diesel/EV/Wasserstoff). Auch in einer vollelektrischen Zukunft werden Ausrichtungsfehler, wegen die höhere Achslasten ein größeres Problem sein: Sie führen zu zusätzlichem Reifenverschleiß und geringerer Reichweite bei schwereren Fahrzeugen. Auch hier bietet RAS die Lösung.
RAS leistet einen direkten und zugänglichen Beitrag zu den Klima- und Kreislaufzielen und bietet einen wichtigen gesundheitlichen und wirtschaftlichen Gewinn für das Programmgebiet.</t>
  </si>
  <si>
    <t>Het Interreg-VI-programmagebied wordt belast door één van Europa’s grootste wegtransportstromen. Doel van RAS is de uitstoot van het truck-semitrailertransport in het gebied, de CO₂- en bandenfijnstofuitstoot, met tenminste 10% te reduceren. Dit kan door monitoring van de uitlijning van semitrailers en het geven van een waarschuwing bij geconstateerde afwijkingen, zodat met gericht onderhoud bandenschade, extra brandstofkosten en onnodige uitstoot worden voorkomen.
De ontwikkeling is mogelijk door grensoverschrijdende samenwerking in een sterk consortium met Osnabrück University of Applied Sciences, HAN University of Applied Sciences, Trigolign BV, Innotronic GmbH en R. Mutra Service B.V. Het consortium start met de doorontwikkeling van RAS als gevalideerd systeem op laboratoriumschaal (TRL5). Aan het einde van het project moet een werkend prototype in een realistische omgeving gevalideerd zijn (TRL7), waarbij de toepassingen en nieuwe inzichten op het gebied van AI, datascience, sensorfusion en embedded software, de innovatiekracht van het gebied versterkt.
Gesteund door de logistieke netwerken en kennisplatforms uit het gebied ontstaat de kans om RAS Europees op te schalen en vanaf 2028 brede impact te maken. De technologie werkt voor elk type rollend transport, ongeacht het aandrijfconcept (diesel/EV/waterstof). Ook in een volledig elektrische toekomst blijft verkeerde uitlijning een probleem: het leidt bij zwaardere voertuigen tot extra bandenslijtage en kleinere actieradius. Ook daar biedt RAS de oplossing.
Voedseltransporteurs vormen daarbij de ideale eerste doelgroep: het hoogwaardige "24/7" transport, vraagt om robuuste en schaalbare oplossingen zoals RAS. De ontwikkeling van RAS legt een solide basis voor latere toepassing in andere sectoren, zoals busvervoer en postbezorging.
RAS draagt direct en op een laagdrempelige wijze bij aan klimaat- en circulariteitsdoelen, en levert een belangrijke gezondheids- en economische winst op voor het programmagebied.</t>
  </si>
  <si>
    <t>The Interreg-VI programme area is burdened by one of Europe's largest road transport flows. The aim of RAS is to achieve a minimum 10% reduction in CO₂ and tyre particulate emissions for truck-semitrailer transport. RAS aims to achieve this by real-time monitoring of semi-trailers' alignment. If deviations are detected early, targeted maintenance can prevent tyre damage, extra fuel costs and unnecessary emissions.
The development is possible through a cross-border cooperation in a consortium with Osnabrück University of Applied Sciences, HAN University of Applied Sciences, Trigolign BV, Innotronic GmbH and R. Mutra BV. The consortium is supported by local food transporters, logistics partners and knowledge networks. Food transporters were selected as the ideal initial target group: due to its high quality standards and 24/7 nature, they demand a robust and scalable solution like RAS. Once proven in this sector, RAS can be rolled out to other sectors such as bus transport and postal delivery.
RAS is being developed from a validated lab-scale system (TRL5) to a working prototype in a realistic environment (TRL7). By applying new insights in the fields of AI, data science, sensor fusion and embedded software, we strengthen the innovation power of the Interreg-VI area.
RAS can be introduced to the European market as of 2028. The technology can be applied to any type of rolling transport, both existing and future, regardless of the chosen propulsion concept (diesel/EV/hydrogen). RAS also offers an interesting solution for the planned electric future. Due to the higher vehicle weight, correct alignment is essential to avoid additional tyre wear and to increase the range.
RAS offers a low-threshold solution for achieving climate and circularity targets, as it applies to both current and future transport. It directly delivers significant health and economic benefits to the Interreg VI programme area.</t>
  </si>
  <si>
    <t>Bremstraat 32</t>
  </si>
  <si>
    <t>8171 XT</t>
  </si>
  <si>
    <t>Vaassen</t>
  </si>
  <si>
    <t>Hochschule Osnabrück University of Applied Sciences</t>
  </si>
  <si>
    <t>R. Mutra Service B.V.</t>
  </si>
  <si>
    <t>Produktieweg 15</t>
  </si>
  <si>
    <t>7451 PR</t>
  </si>
  <si>
    <t>Holten</t>
  </si>
  <si>
    <t>Bolk Transport B.V.</t>
  </si>
  <si>
    <t>Plesmanweg 3</t>
  </si>
  <si>
    <t>7602 PD</t>
  </si>
  <si>
    <t>D3 Suspension</t>
  </si>
  <si>
    <t>Regimentslaan 34</t>
  </si>
  <si>
    <t>9471 ME</t>
  </si>
  <si>
    <t>Zuidlaren</t>
  </si>
  <si>
    <t>European Trailer Care</t>
  </si>
  <si>
    <t>De Mars 19</t>
  </si>
  <si>
    <t>7742 PT</t>
  </si>
  <si>
    <t>Coevorden</t>
  </si>
  <si>
    <t>Pavonodum</t>
  </si>
  <si>
    <t>Vroonhoevelaan 25</t>
  </si>
  <si>
    <t>2553 ET</t>
  </si>
  <si>
    <t>Den Haag</t>
  </si>
  <si>
    <t>NL332</t>
  </si>
  <si>
    <t>Power Drive Transporte</t>
  </si>
  <si>
    <t>Dresdener Straße 18</t>
  </si>
  <si>
    <t>65474</t>
  </si>
  <si>
    <t>Bischofsheim</t>
  </si>
  <si>
    <t>DE717</t>
  </si>
  <si>
    <t>Steinbach Engineering</t>
  </si>
  <si>
    <t>Düssen Berg 37</t>
  </si>
  <si>
    <t>48366</t>
  </si>
  <si>
    <t>Laer</t>
  </si>
  <si>
    <t>Team Rosberg GmbH</t>
  </si>
  <si>
    <t>Nachtweide 35</t>
  </si>
  <si>
    <t>67433</t>
  </si>
  <si>
    <t>Neustadt an der Weinstraße</t>
  </si>
  <si>
    <t>DEB36</t>
  </si>
  <si>
    <t>Van de Krol Transport Service B.V.</t>
  </si>
  <si>
    <t>Ambachtsweg 18</t>
  </si>
  <si>
    <t>3771 MG</t>
  </si>
  <si>
    <t>VDI Wissensforum GmbH</t>
  </si>
  <si>
    <t>VDI-Platz 1</t>
  </si>
  <si>
    <t>40468</t>
  </si>
  <si>
    <t>SMART GUT</t>
  </si>
  <si>
    <t>Stichting IMEC Nederland</t>
  </si>
  <si>
    <t>Chronische Darmentzündungen sind ein wachsendes Gesundheitsproblem mit erheblichen Auswirkungen auf die Lebensqualität von Patienten und hohen Gesundheitskosten. Die zunehmende Prävalenz dieser Erkrankung in Europa und weltweit zeigt die dringende Notwendigkeit verbesserter Diagnostik und Überwachung. Dieses Projekt zielt auf die Weiterentwicklung der schluckbaren Sensorpille ab – dem ersten medizinischen Gerät seiner Art für direkte In-vivo- Messungen von Entzündungen im Magen-Darm-Trakt. Diese Technologie wurde an gesunden Probanden validiert und ist nach niederländischen Vorschriften als Forschungsinstrument zertifiziert.
Ziel ist es, die Technologie weiterzuentwickeln und entscheidende Schritte für die Markteinführung in Deutschland und den Niederlanden zu unternehmen. Wir wollen den klinischen Nutzen der Sensorpille bei Patienten mit chronischen Darmentzündungen nachweisen und eine Strategie für die Implementierung entwickeln, die regulatorische Anforderungen und klinische Praktiken beider Länder berücksichtigt. Außerdem wird ein Prototyp entwickelt, der direkte Bluetooth-Kommunikation zwischen der Sensorpille und einem Smartphone ermöglicht. Dies verbessert die Benutzerfreundlichkeit und erleichtert die Markteinführung.
Zusätzlich wird ein fortschrittliches, zielgerichtetes Mikrobiom-Profiling-Kit für die fäkale Diagnostik von Darmentzündungen entwickelt. Die Mikrobiom-Profile werden mit den Daten der Sensorpille kombiniert, um einen digitalen Zwilling (Digital Twin) des Magen-Darm-Trakts zu erstellen. Dieser integriert multimodale Daten, um Entzündungen und mikrobielle Dysbiosen präzise zu erkennen und zu lokalisieren.
Durch die Kombination medizinischer Technologien, digitaler Gesundheitsversorgung und biotechnologischer Lösungen in einer deutsch-niederländischen Zusammenarbeit zwischen akademischen Institutionen sowie KMU wird das Projekt Innovation fördern und die Markt- und Forschungschancen der Grenzregion stärken.</t>
  </si>
  <si>
    <t>Chronische darmontsteking vormt een steeds groter volksgezondheidsprobleem, met ingrijpende gevolgen voor de levenskwaliteit van patiënten en aanzienlijke zorgkosten. De groeiende prevalentie van deze aandoening, zowel in Europa als wereldwijd, benadrukt de dringende noodzaak van verbeterde diagnostiek en effectieve monitoring. Het project richt zich op doorontwikkeling van de inslikbare Sensorpil — het eerste medische hulpmiddel in zijn soort voor directe in-vivo metingen van ontstekingen in het menselijke maagdarmkanaal. De technologie is momenteel gevalideerd in gezonde proefpersonen en gecertificeerd als hulpmiddel voor onderzoek onder de Nederlandse regelgeving.
In dit project willen we deze technologie verder ontwikkelen en cruciale stappen zetten voor de marktimplementatie in Nederland en Duitsland. We gaan bewijs verzamelen voor de klinische toepasbaarheid van de Sensorpil bij patiënten met chronische darmontsteking, en een strategie ontwikkelen voor klinische implementatie, met aandacht voor de regelgeving en klinische praktijken in beide landen. Daarnaast wordt het eerste prototype voor directe Bluetooth-communicatie tussen de Sensorpil en een smartphone ontwikkeld. Hiermee worden stappen gemaakt in verbetering gebruiksvriendelijkheid en marktintroductie.
Tot slot zullen we een geavanceerde, doelgerichte Darmmicrobioom Profiling Kit ontwerpen voor fecale diagnostiek van darmontstekingen. De microbioom profielen worden gebruikt samen met de gegevens van de Sensorpil om een digitale tweeling (Digitale Twin) van het maagdarmkanaal te verbeteren, die multimodale data integreert om darmontsteking en microbiële dysbiose te detecteren en te lokaliseren.
Door medische technologieën, digitale gezondheidszorg en biotechnologische oplossingen te combineren in een grensoverschrijdende samenwerking tussen academische instellingen en MKB's, zal dit project innovatie stimuleren en de onderzoeks- en marktkansen in de Nederlands-Duitse grensregio aanzienlijk versterken.</t>
  </si>
  <si>
    <t>Chronic intestinal inflammation represents an increasingly significant public health challenge, with profound impacts on patients’ quality of life and substantial healthcare costs. The rising prevalence of this condition, both in Europe and globally, underscores the urgent need for improved diagnostics and effective monitoring. This project focuses on the further development of the ingestible Sensor Pill — the first medical device of its kind for direct in-vivo measurements of inflammation in the human gastrointestinal tract. The technology has already been validated in healthy participants and certified as a research tool under Dutch regulations.
In this project, we aim to advance the technology and take critical steps toward its market implementation in the Netherlands and Germany. We will gather evidence to demonstrate the clinical applicability of the Sensor Pill for patients with chronic intestinal inflammation and develop a strategy for clinical implementation in the region, considering the regulatory and clinical practices of both countries. Additionally, the first prototype for direct Bluetooth communication between the Sensor Pill and a smartphone will be developed. This innovation will offer a user-friendly experience and enhance the market readiness of the solution.
Finally, we will design an advanced, targeted Gut Microbiome Profiling Kit for faecal diagnostics of intestinal inflammation. The microbiome profiles will be combined with Sensor Pill data to improve a Digital Twin of the gastrointestinal tract, integrating multimodal data to detect and localize intestinal inflammation and microbial dysbiosis.
By combining medical technologies, digital healthcare, and biotechnological solutions in a cross-border collaboration between academic institutions and SMEs, this project will drive innovation and significantly enhance research and market opportunities in the Dutch-German border region.</t>
  </si>
  <si>
    <t>High Tech Campus 31</t>
  </si>
  <si>
    <t>airCode UG (haftungsbeschränkt)</t>
  </si>
  <si>
    <t>Philosophenweg 31-33</t>
  </si>
  <si>
    <t>47051</t>
  </si>
  <si>
    <t>Crohn &amp; Colitis NL</t>
  </si>
  <si>
    <t>Houttuinlaan 4</t>
  </si>
  <si>
    <t>3447 GM</t>
  </si>
  <si>
    <t>Woerden</t>
  </si>
  <si>
    <t>Predica Diagnostics B.V.</t>
  </si>
  <si>
    <t>Toernooiveld 1</t>
  </si>
  <si>
    <t>6525 ED</t>
  </si>
  <si>
    <t>Deutsche Rheuma-Liga Bundesverband e. V.</t>
  </si>
  <si>
    <t>Welschnonnenstraße 7</t>
  </si>
  <si>
    <t>53111</t>
  </si>
  <si>
    <t>Bonn</t>
  </si>
  <si>
    <t>DEA22</t>
  </si>
  <si>
    <t>COMET</t>
  </si>
  <si>
    <t>COMET: grenzüberschreitende Innovation für das Einstein-Teleskop
Das COMET-Projekt ist eine grenzüberschreitende Kooperation zwischen sechs Partnern: Oost NL (Lead Partner), NMWP, LIOF, Emsland GmbH, TCNN und der TransferAgentur der Fachhochschule Münster. Gemeinsam bündeln sie ihre Kräfte von Oktober 2025 bis Dezember 2028.
Ziel von COMET ist es, die Innovationskraft der deutsch-niederländischen Programmregion zu stärken – mit einem klaren Fokus: die Realisierung des Einstein-Teleskops (ET). Dieses Teleskop wird eine der modernsten europäischen Forschungsinfrastrukturen im Bereich der Gravitationswellenforschung und spielt eine Schlüsselrolle beim Verständnis unseres Universums.
Für den Bau des ET sind bahnbrechende technologische Neuerungen erforderlich. Während in früheren Projekten bereits bedeutende Fortschritte erzielt wurden, bleiben viele Herausforderungen ungelöst. Genau hier setzt COMET an: Das Projekt bringt KMU und Wissenseinrichtungen der Grenzregion in internationalen Konsortien zusammen, um gemeinsam innovative Lösungen für diese technologischen Hürden zu entwickeln, zu testen und umzusetzen.
Neben der Förderung von Zusammenarbeit und Wissensaustausch eröffnet COMET neue Marktchancen. Im geschlossenen Teil des Projekts findet Market Roadmapping statt, und im offenen Teil des Projekts werden verschiedene Teilprojekte initiiert – mit Technologiereifegraden (TRL) zwischen 4 und 6 bzw. 7. Diese Initiativen bieten nicht nur Potenzial für das ET, sondern auch für Anwendungen in anderen Märkten.
Selbst wenn das Einstein-Teleskop im Jahr 2026 nicht im D-NL-B-Grenzgebiet gebaut werden sollte, bleiben die im Rahmen von COMET entwickelten Innovationen wertvoll. Die Ergebnisse sind europaweit einsetzbar – mit vielversprechenden Spin-offs für weitere Sektoren.
Kurz gesagt: COMET ist mehr als nur ein Projekt – es ist ein Sprungbrett für grenzüberschreitende Innovation, wirtschaftliches Wachstum und internationale Zusammenarbeit.</t>
  </si>
  <si>
    <t>COMET: grensoverschrijdende innovatie voor de Einstein Telescoop
Het COMET-project is een grensoverschrijdende samenwerking tussen zes partners: Oost NL (lead partner), NMWP, LIOF, Emsland GmbH, TCNN en de TransferAgentur van Fachhochschule Münster. Samen bundelen zij hun krachten van oktober 2025 tot en met december 2028.
COMET richt zich op het versterken van innovatie in het Nederlands-Duitse programmagebied, met als doel: bijdragen aan de realisatie van de Einstein Telescoop (ET). Deze telescoop wordt een van Europa’s meest geavanceerde onderzoeksfaciliteiten voor zwaartekrachtsgolven, en vormt een cruciale stap in het ontrafelen van de geheimen van het universum.
Om de ET mogelijk te maken zijn baanbrekende technologische innovaties nodig. Hoewel eerdere projecten al flinke vooruitgang hebben geboekt, blijven veel uitdagingen onopgelost. Hier komt COMET in beeld: het project brengt het MKB en kennisinstellingen uit de grensregio samen in internationale consortia. Samen werken zij aan het ontwerpen, testen en realiseren van slimme oplossingen voor de technologische obstakels rondom de ET.
Naast het versterken van samenwerking en kennisuitwisseling, opent COMET de deur naar nieuwe marktkansen. In het gesloten deel worden de marktkansen in kaart gebracht, en via het 'open deel' van het project worden diverse deelprojecten gestart — gericht op technologieën tussen TRL 4 en TRL 6 of 7. Deze initiatieven creëren ook waarde buiten de Einstein Telescoop: ze bieden het mkb volop mogelijkheden om innovaties breder in de markt te zetten.
Zelfs als in 2026 zou blijken dat de Einstein Telescoop niet in het D-NL-B grensgebied wordt gebouwd, blijven de innovaties uit COMET van grote waarde. De resultaten zijn inzetbaar in heel Europa, met veelbelovende spin-offs voor andere sectoren.
Kortom: COMET is meer dan een project — het is een springplank voor grensoverschrijdende innovatie, economische groei en internationale samenwerking.</t>
  </si>
  <si>
    <t>COMET: Cross-border Innovation for the Einstein Telescope
The COMET project is a cross-border collaboration between six partners: Oost NL (lead partner), NMWP, LIOF, Emsland GmbH, TCNN, and the TransferAgentur of Fachhochschule Münster. Together, they will join forces from October 2025 through December 2028.
COMET aims to strengthen innovation within the Dutch-German programme region, with a clear focus: contributing to the realization of the Einstein Telescope (ET). The ET will become one of Europe’s most advanced research infrastructures for gravitational wave detection and is set to play a key role in unraveling the mysteries of our universe.
To make the ET a reality, breakthrough technological innovations are required. Although earlier projects have already made significant progress, many challenges remain unresolved. This is where COMET steps in: the project brings together SMEs and knowledge institutions from across the border region into international consortia, working jointly to design, test, and implement smart solutions to these technological challenges.
In addition to fostering collaboration and knowledge exchange, COMET opens up new market opportunities. In the closed part the market opportunities will be mapped, and through the project's open part, a variety of subprojects will be launched—targeting technologies at TRL levels 4 to 6 or 7. These initiatives offer value not only for the ET, but also for applications in other markets.
Even if the Einstein Telescope is not awarded to the D-NL-B border region in 2026, the innovations developed within COMET will remain highly relevant. The results will be ready for deployment elsewhere in Europe and are expected to generate many spin-off innovations across sectors.
In short: COMET is more than a project—it's a launchpad for cross-border innovation, economic growth, and international cooperation.</t>
  </si>
  <si>
    <t>Ardesstraße 69</t>
  </si>
  <si>
    <t>47167</t>
  </si>
  <si>
    <t>COMET Sub-partners</t>
  </si>
  <si>
    <t>LIOF</t>
  </si>
  <si>
    <t>NRW.BANK</t>
  </si>
  <si>
    <t>Kavalleriestraße 22</t>
  </si>
  <si>
    <t>ZENIT GmbH</t>
  </si>
  <si>
    <t>Bismarckstraße 28</t>
  </si>
  <si>
    <t>45470</t>
  </si>
  <si>
    <t>Mülheim an der Ruhr</t>
  </si>
  <si>
    <t>DEA16</t>
  </si>
  <si>
    <t>Smart Green Wall</t>
  </si>
  <si>
    <t>Das Klima wandelt sich die nötigen Anpassungen werden immer drängender. Viele Regionen haben vermehrt mit Problemen wie Hitzestau, Trockenheit und Starkregen zu kämpfen. Lösungen zur Verbesserung des Mikroklimas wie vertikale Gärten, welche weitreichende Reduktion von Temperatur, Schall, CO2, N2 und Feinstaub ermöglichen, sind bereits auf dem Markt. Bisher sind diese Systeme mit hohen Versorgungs- und Wartungskosten verbunden, was häufig zu einer Entscheidung gegen deren Einsatz, trotz der unstrittig positiven Effekte, führt.  
Um dies zu ändern haben sich im Projekt „Smart Green Wall“ eine Hochschule und 6 KMU aus Deutschland und den Niederlanden zusammengeschlossen, um langlebige Produkte und Services (TRL4-&gt;7/8) für die automatisierte Versorgung und ferngesteuerte Wartung von vertikalen Gärten zu entwickeln. Ziel ist es, durch diese Innovationen die Betriebskosten zu reduzieren und durch den autonomen Betrieb einen breiten Einsatz „grüner Wände“ zu fördern.  
Smart steht in diesem Projekt für KI- und sensorgestützte Managementsysteme, die die autonome Versorgung der Pflanzen sowie die Überwachung und Steuerung durch integrierte Systeme ermöglicht. Der Fokus der Managementsysteme liegt auf der effizienten Nutzung von Energie und Wasser. So wird zum Beispiel sämtliches Grau- und Regenwasser gefiltert, gespeichert und in einem geschlossenen System zur Bewässerung vertikalen Gärten genutzt, zusätzlich können dadurch die Auswirkungen von Starkregenereignissen abgemildert werden. Die verbauten Solarpaneele und Batteriesysteme sorgen für die energetische Unabhängigkeit des Systems. Die Implementation von 5G-Konnektivität erlaubt hohe just-in-time-Datenübertragungen und eröffnet zusätzliche Funktionalitäten wie die Unterstützung von Verkehrskontrolle, -steuerung und autonomem Fahren.  
Die Anpassung von Pflanzengemeinschaften und Optimierung von Substraten für unterschiedliche Nutzungen und Klimazonen erweitertet die Einsatzmöglichkeiten vertikaler Gärten.  </t>
  </si>
  <si>
    <t xml:space="preserve">Het klimaat verandert en de noodzakelijke aanpassingen worden steeds dringender. Veel regio's kampen in toenemende mate met problemen als hitteopbouw, droogte en hevige regenval. Er zijn al oplossingen op de markt om het microklimaat te verbeteren, zoals verticale tuinen, die een vergaande reductie van temperatuur, geluid, CO2, N2 en fijnstof mogelijk maken. Tot nu toe worden deze systemen geassocieerd met hoge leverings- en onderhoudskosten, waardoor vaak wordt besloten ze niet te gebruiken, ondanks de onbetwiste positieve effecten.  
Om dit te veranderen hebben een universiteit en 6 MKB-bedrijven uit Duitsland en Nederland hun krachten gebundeld in het project “Smart Green Wall” om duurzame producten en diensten (TRL4-&gt;7/8) te ontwikkelen voor de geautomatiseerde levering en het op afstand bediende onderhoud van verticale tuinen. Het doel is om met deze innovaties de exploitatiekosten te verlagen en het wijdverbreide gebruik van “groene muren” te bevorderen door middel van autonome werking.
In dit project staat smart voor AI en sensor-ondersteunde beheersystemen die de autonome verzorging van planten mogelijk maken, evenals monitoring en controle door middel van geïntegreerde systemen. De beheersystemen richten zich op een efficiënt gebruik van energie en water. Al het grijze water en regenwater wordt bijvoorbeeld gefilterd, opgeslagen en gebruikt in een gesloten systeem om de verticale tuinen te irrigeren, wat ook de gevolgen van hevige regenval kan verzachten. De ingebouwde zonnepanelen en batterijsystemen zorgen ervoor dat het systeem energieonafhankelijk is. De implementatie van 5G-connectiviteit maakt een hoge just-in-time gegevensoverdracht mogelijk en opent extra functionaliteiten zoals ondersteuning voor verkeersregeling, verkeersmanagement en autonoom rijden.  
De aanpassing van plantengemeenschappen en de optimalisatie van substraten voor verschillende toepassingen en klimaatzones breidt de mogelijke toepassingen van verticale tuinen uit.  
</t>
  </si>
  <si>
    <t>The climate is changing, and the need for adaptation is becoming increasingly urgent. Many regions are facing more and more problems such as heat accumulation, drought and heavy rainfall. Solutions for improving the microclimate, such as vertical gardens, which enable a significant reduction in temperature, noise, CO2, N2 and particulate matter, are already on the market. So far, these systems have been associated with high supply and maintenance costs, which often leads to a decision against their use, despite the undeniably positive effects.  
To change this, a university and six SMEs from Germany and the Netherlands have joined forces in the ‘Smart Green Wall’ project to develop long-lasting products and services (TRL4-&gt;7/8) for the automated supply and remote maintenance of vertical gardens. The aim is to reduce operating costs through these innovations and to promote the widespread use of ‘green walls’ through autonomous operation.
In this project, smart stands for AI- and sensor-based management systems that enable autonomous plant care and monitoring and control through integrated systems. The management systems focus on the efficient use of energy and water. For example, all grey and rainwater is filtered, stored and used to irrigate vertical gardens in a closed system, which also helps to mitigate the effects of heavy rainfall events. The built-in solar panels and battery systems ensure the system's energy independence. The implementation of 5G connectivity allows for high-speed just-in-time data transmission and opens up additional functionalities such as supporting traffic control, management and autonomous driving.  
The adaptation of plant communities and optimisation of substrates for different uses and climate zones expands the range of applications for vertical gardens.  </t>
  </si>
  <si>
    <t>CO2Wall Group BV</t>
  </si>
  <si>
    <t>Industrieweg 66</t>
  </si>
  <si>
    <t>8071 CW</t>
  </si>
  <si>
    <t>Nunspeet</t>
  </si>
  <si>
    <t>Orange Plastics B.V.</t>
  </si>
  <si>
    <t>Hulostraat 2</t>
  </si>
  <si>
    <t>6911 KX</t>
  </si>
  <si>
    <t>Pannerden</t>
  </si>
  <si>
    <t>Soil Best B.V.</t>
  </si>
  <si>
    <t>Binnenhaven 1</t>
  </si>
  <si>
    <t>6709 PD</t>
  </si>
  <si>
    <t>zoran.net</t>
  </si>
  <si>
    <t>Bosch Beton</t>
  </si>
  <si>
    <t>Grote Bosweg 1</t>
  </si>
  <si>
    <t>3771 LJ</t>
  </si>
  <si>
    <t>Klimabündnis im Kreis Wesel</t>
  </si>
  <si>
    <t>Reeser Landstraße 31</t>
  </si>
  <si>
    <t>Mobile Communication Cluster e.V.</t>
  </si>
  <si>
    <t>Genender Platz 1</t>
  </si>
  <si>
    <t>47445</t>
  </si>
  <si>
    <t>Moers</t>
  </si>
  <si>
    <t>Stadt Kalkar</t>
  </si>
  <si>
    <t>Markt 20</t>
  </si>
  <si>
    <t>Stadt Kleve</t>
  </si>
  <si>
    <t xml:space="preserve">Minoritenstraße </t>
  </si>
  <si>
    <t>Dedye - Redye</t>
  </si>
  <si>
    <t>Ft Innovations (FtI) B.V.</t>
  </si>
  <si>
    <t>Dieses Projekt konzentriert sich auf die Entwicklung einer innovativen und skalierbaren Technologie zur Entfärbung und Neufärbung von Polyestertextilien mit Hilfe von superkritischem CO₂ (scCO₂). Dies ermöglicht eine vollständig zirkuläre Textilkette innerhalb des Textile-to-Textile- und Banner-to-Banner-Recyclingprinzips. Die Technologie verhindert, dass gefärbte Polyestertextilien nach ihrer Nutzung verbrannt oder deponiert werden, und ermöglicht hochwertiges Recycling ohne den Einsatz von Wasser oder schädlichen Chemikalien. Um dies in Zahlen auszudrücken, betrug im Jahr 2022 der Anteil von Polyester am weltweiten Fasermarkt etwa 54 % mit einem Volumen von circa 63,3 Millionen Tonnen, die aktuell nach der Nutzung größtenteils verbrannt oder deponiert werden.
Ziel des Projekts ist es, eine nachhaltige Entfärbungsmethode zu entwickeln und zu validieren, die recyceltes Polyester für die Wiederverwendung in Kleidung und Textilprodukten geeignet macht. Damit wird eine der größten Herausforderungen im Textilrecycling angegangen: die Entfernung von Farbstoffen, um die Wiederverwendung von Textilien ohne Einschränkungen in der Farbgebung zu ermöglichen.
Die Endergebnisse umfassen:
* Eine Entfärbungsmaschine für die superkritische CO₂-Entfärbung.
* Neue zirkuläre Textilprodukte, wie neu gefärbtes recyceltes Polyester für Kleidung und wiederverwendete Banner.
* Lebenszyklusanalyse (LCA) und Kostenanalyse zur Quantifizierung ökologischer und wirtschaftlicher Vorteile.
* Demonstrationsprojekte und Marktvalidierung, die auf die kommerzielle Anwendung der Technologie abzielen.
Durch grenzüberschreitende Zusammenarbeit zwischen den Niederlanden und Deutschland trägt das Projekt zu einer nachhaltigeren Textilindustrie mit weniger CO₂-Emissionen und effizienterem Ressourceneinsatz bei.</t>
  </si>
  <si>
    <t>Dit project richt zich op de ontwikkeling van een innovatieve en schaalbare technologie voor het ontkleuren en herkleuren van polyestertextiel met behulp van superkritisch CO₂ (scCO₂). Dit maakt een volledig circulaire textielketen binnen het principe van textiel-tot-textiel- en banner-tot-banner-recycling mogelijk. De technologie voorkomt dat gekleurde polyestertextiel na gebruik wordt verbrand of gestort, en maakt hoogwaardige recycling mogelijk zonder gebruik van water of schadelijke chemicaliën. Om dit in cijfers uit te drukken: in 2022 bedroeg het aandeel van polyester op de wereldwijde vezelmarkt ongeveer 54%, met een volume van circa 63,3 miljoen ton, dat momenteel na gebruik grotendeels wordt verbrand of gestort.
Het doel van het project is het ontwikkelen en valideren van een duurzame ontkleuringsmethode die gerecycled polyester geschikt maakt voor hergebruik in kleding en textielproducten. Daarmee wordt een van de grootste uitdagingen in textielrecycling aangepakt: het verwijderen van kleurstoffen, zodat hergebruik van textiel zonder beperkingen in kleurstelling mogelijk wordt.
De eindresultaten omvatten:
* Een ontkleuringsmachine voor ontkleuring met superkritisch CO₂.
* Nieuwe circulaire textielproducten, zoals nieuw gekleurd gerecycled polyester voor kleding en hergebruikte banners.
* Levenscyclusanalyse (LCA) en kostenanalyse om ecologische en economische voordelen te kwantificeren.
* Demonstratieprojecten en marktvalidatie die gericht zijn op de commerciële toepassing van de technologie.
Door grensoverschrijdende samenwerking tussen Nederland en Duitsland draagt het project bij aan een duurzamere textielindustrie met minder CO₂-uitstoot en efficiënter gebruik van middelen.</t>
  </si>
  <si>
    <t>This project focuses on developing an innovative and scalable technology for decolorizing and recoloring polyester textiles using supercritical CO₂ (scCO₂). This enables a fully circular textile chain within the textile-to-textile and banner-to-banner recycling principle. The technology prevents dyed polyester textiles from being incinerated or landfilled after use and allows for high-quality recycling without the use of water or harmful chemicals. To put this into numbers: in 2022, polyester accounted for approximately 54% of the global fiber market, with a volume of around 63.3 million tons, most of which are currently incinerated or landfilled after use.
The goal of the project is to develop and validate a sustainable decolorizing method that makes recycled polyester suitable for reuse in clothing and textile products. This tackles one of the biggest challenges in textile recycling: removing dyes to enable the reuse of textiles without limitations in color options.
The end results include:
* A decolorizing machine for decolorization using supercritical CO₂.
* New circular textile products, such as newly colored recycled polyester for clothing and reused banners.
* Life cycle analysis (LCA) and cost analysis to quantify ecological and economic benefits.
* Demonstration projects and market validation aimed at the commercial application of the technology.
Through cross-border collaboration between the Netherlands and Germany, the project contributes to a more sustainable textile industry with lower CO₂ emissions and more efficient resource use.</t>
  </si>
  <si>
    <t>Braamsluiper 1</t>
  </si>
  <si>
    <t>5831 PW</t>
  </si>
  <si>
    <t>Boxmeer</t>
  </si>
  <si>
    <t>Dye-FF B.V.</t>
  </si>
  <si>
    <t>Onderweg 11a</t>
  </si>
  <si>
    <t>2641 NZ</t>
  </si>
  <si>
    <t>Pijnacker</t>
  </si>
  <si>
    <t>ETV Eing Textil-Veredlung GmbH &amp; Co. KG</t>
  </si>
  <si>
    <t>Stadtlohner Straße 71</t>
  </si>
  <si>
    <t>Rossimedia GmbH &amp; Co. KG</t>
  </si>
  <si>
    <t>Danziger Straße 8</t>
  </si>
  <si>
    <t>47665</t>
  </si>
  <si>
    <t>Sonsbeck</t>
  </si>
  <si>
    <t>Spinning Jenny B.V.</t>
  </si>
  <si>
    <t>Marconistraat 9</t>
  </si>
  <si>
    <t>7442 DD</t>
  </si>
  <si>
    <t>Nijverdal</t>
  </si>
  <si>
    <t>Onderwijsboulevard 215</t>
  </si>
  <si>
    <t>5223 DE</t>
  </si>
  <si>
    <t>SAFE</t>
  </si>
  <si>
    <t xml:space="preserve">Die sicherheitspolitischen und geopolitischen Entwicklungen in Europa führen sowohl in Deutschland als auch in den Niederlanden zu stark steigenden Verteidigungsinvestitionen. Obwohl die deutsch-niederländische Grenzregion über eine starke industrielle Basis und zahlreiche Hightech-Kompetenzen verfügt, wird dieses Potenzial in verteidigungs- und sicherheitsbezogenen Wertschöpfungsketten noch kaum genutzt.
Aufgrund mangelnder Transparenz, begrenzter Netzwerke und nationaler Fragmentierung haben viele regionale KMU Schwierigkeiten, sich in diesem wachsenden Markt zu etablieren. Dadurch gehen wirtschaftliche Chancen an andere Regionen verloren, obwohl die Grenzregion gerade im Bereich Elektronik, Sensoren, Software, Materialien und Systemintegration über komplementäre Stärken verfügt. Das SAFE-Projekt geht diese strukturelle Herausforderung direkt an.
Es schafft erstmals eine gemeinsame, grenzüberschreitende Innovations- und Wertschöpfungskettenstruktur, in der die technologischen und industriellen Kapazitäten beider Länder systematisch sichtbar und vergleichbar gemacht werden. Durch Unternehmensbesuche, Fallstudien, Screenings und eine digitale Kompetenzplattform werden regionale Fähigkeiten transparent und KMU können ihre Position gegenüber europäischen OEMs besser bestimmen. Die KMU-Toolbox bietet konkrete Unterstützung in Bezug auf technologische Anforderungen, Marktzugang, Regulierung und Kooperationsmöglichkeiten. Der strategische Fahrplan bietet einen gemeinsamen Orientierungsrahmen für Unternehmen, politische Entscheidungsträger und regionale Entwicklungsorganisationen.
SAFE baut auf früheren EU- und Interreg-Initiativen auf, geht jedoch wesentlich weiter, indem es einen integrierten DE-NL-Rahmen schafft, der die Fragmentierung durchbricht  zur technologischen Souveränität Europas und zur strukturellen Stärkung des Grenzgebiets beiträgt.
</t>
  </si>
  <si>
    <t>De veiligheids- en geopolitieke ontwikkelingen in Europa leiden zowel in Duitsland als Nederland tot sterk stijgende investeringen in defensie. Hoewel de Duits-Nederlandse grensregio beschikt over een sterke industriële basis en veel hightech-competenties, wordt dit potentieel in defensie- en veiligheidsgerelateerde waardeketens nog nauwelijks benut.
Door een gebrek aan transparantie, beperkte netwerken en nationale versnippering hebben veel regionale mkb-bedrijven moeite om toegang te krijgen tot deze groeiende markt. Hierdoor gaan economische kansen verloren, terwijl de grensregio juist op het gebied van elektronica, sensoren, software, materialen en systeemintegratie over complementaire sterktes beschikt. Het SAFE-project pakt deze structurele uitdaging direct aan.
Het project creëert voor het eerst een gezamenlijk, grensoverschrijdend innovatie- en waardeketenraamwerk, waarin de technologische en industriële capaciteiten van beide landen systematisch zichtbaar en vergelijkbaar worden gemaakt. Door bedrijfsbezoeken, casestudies, screenings en een digitale competentie­platform worden regionale capaciteiten transparant en kunnen mkb-bedrijven hun positie richting Europese OEM’s beter bepalen. De mkb-toolbox biedt concrete ondersteuning met betrekking tot technologische vereisten, markttoegang, regelgeving en samenwerkingsmogelijkheden. De strategische roadmap biedt een gezamenlijke koers voor bedrijven, beleidsmakers en regionale ontwikkelingsorganisaties.
SAFE bouwt voort op eerdere EU- en Interreg-initiatieven, maar gaat aanzienlijk verder door een geïntegreerd DE-NL-raamwerk te creëren dat versnippering doorbreekt en voor het eerst een coherent ecosysteem voor veiligheids- en dual-use-innovaties vormt. </t>
  </si>
  <si>
    <t>The security policy and geopolitical developments in Europe are leading to sharply increasing defence investments in both Germany and the Netherlands. Although the German–Dutch border region has a strong industrial base and numerous high-tech capabilities, this potential is still scarcely utilised within defence- and security-related value chains.
Due to limited transparency, insufficient networks and national fragmentation, many regional SMEs struggle to establish themselves in this growing market. As a result, economic opportunities shift to other regions, even though the border area possesses complementary strengths precisely in electronics, sensors, software, materials and system integration. The SAFE project directly addresses this structural challenge.
For the first time, it creates a joint, cross-border innovation and value chain structure in which the technological and industrial capacities of both countries are systematically mapped, made visible and comparable. Through company visits, case studies, screenings and a digital competence platform, regional capabilities become transparent and SMEs can better position themselves in relation to European OEMs. The SME toolbox provides concrete support regarding technological requirements, market access, regulation and cooperation opportunities. The strategic roadmap offers a shared orientation framework for companies, policymakers and regional development organisations.
SAFE builds on previous EU and Interreg initiatives, but goes significantly further by creating an integrated DE–NL framework that breaks through fragmentation, contributes to Europe’s technological sovereignty and strengthens the border region structurally and sustainably.</t>
  </si>
  <si>
    <t>NOM</t>
  </si>
  <si>
    <t>DEMCON</t>
  </si>
  <si>
    <t>Institutenweg 40</t>
  </si>
  <si>
    <t>7521 PK</t>
  </si>
  <si>
    <t>Landkreis Emsland</t>
  </si>
  <si>
    <t>NBank Niedersachsen</t>
  </si>
  <si>
    <t>Ammerländer Heerstraße 231</t>
  </si>
  <si>
    <t>Wirtschaftsförderkreis Harlingerland e.V.</t>
  </si>
  <si>
    <t>Osterstraße 1</t>
  </si>
  <si>
    <t>26409</t>
  </si>
  <si>
    <t>Wittmund</t>
  </si>
  <si>
    <t>Healthy Building Movement</t>
  </si>
  <si>
    <t>Gemeente Venlo</t>
  </si>
  <si>
    <t>Healthy Building Movement (HBM) hat das Ziel, die Nachhaltigkeitstransformation in Bezug auf Gesundheit in Zusammenarbeit mit KMUs zu erreichen. Während sich das Healthy Building Network (HBN) hauptsächlich auf Bewusstseins- und Netzwerkschaffung fokussierte, wird HBM den Übergang zur Praxis ermöglichen. Transformationen erfolgen schrittweise, beginnen aber mit Bewusstsein und Wunsch nach Veränderung. Insbesondere im Hinblick auf gesundes (Um-)Bauen sehen wir, dass dies der Fall ist: durch die COVID-19-Pandemie steht Gesundheit in Gebäuden auf der Agenda, das HBN-Netzwerk wächst: 35 KMUs haben Unterstützungserklärungen und die größten Kommunal- und Regionalverwaltungen innerhalb des Projektgebiets haben einen "Letter of Intent" unterzeichnet, in denen sie die Bedeutung gesunder Gebäude bekräftigen. Gleichzeitig fehlen weitere Grundlagen für den angestrebten Wandel, wie z. B. Parameter, Instrumente, Projekte, Validierung, Matchmaking von Angebot und Nachfrage, noch weitgehend. Wichtig ist dabei, dass gesundes (Um-)Bauen Teil der Nachhaltigkeitswende ist: kein einseitiger Fokus, sondern die Verbindung zu anderen Nachhaltigkeitsthemen wie Kreislaufwirtschaft, biobasiertes Bauen und Energiewende. Ein Beispiel: Gesunde Materialien tragen zu einem besseren Raumklima bei und haben zudem einen höheren Restwert. Dieser ganzheitliche Ansatz macht HBM einzigartig. Dank des Wissenstransfers im Netzwerk und der Entwicklung eines neuen Bewertungsmoduls werden vor allem Innovationen in Expertenpools in Living Labs, die von den Universitäten unterstützt werden, eine große Wirkung haben. Um diese Innovationen zu fördern, soll eine gezieltere Ausrichtung auf öffentliche und private Akteure in NL und DE für weniger Hindernisse und eine steigende Marktnachfrage sorgen, die dank der Innovationen aus KMU-Expertenpools und konkreten Projekten bedient werden kann. HBM konzentriert sich auf die DE-NL Grenzregion, knüpft aber auch Verbindungen zu anderen Initiativen in ganz NL und DE.</t>
  </si>
  <si>
    <t>Healthy Building Movement (HBM) heeft als doel de duurzaamheidstransitie gericht op gezondheid daadwerkelijk mogelijk te maken ism het MKB. Waar het Healthy Building Network (HBN) zich vooral richtte op het creëren van bewustwording en een netwerk, zal HBM de stap naar de praktijk mogelijk gaan maken. Transities gaan stapsgewijs, maar beginnen met bewustwording en de wens om te veranderen. Juist ten aanzien van gezond (ver)bouwen zien we dat dit het geval is: door de COVID-19 pandemie staat gezondheid in gebouwen op de agenda, het netwerk van HBN is groeiende: 35 MKB-partijen hebben steunbetuigingen getekend en de grootste gemeentelijke- en regionale overheden binnen het projectgebied van HBM hebben een “Letter of Intent” ondertekend waarin zij het belang van gezonde gebouwen onderschrijven. Tegelijkertijd is duidelijk dat andere randvoorwaardes voor de gewenste transitie, zoals parameters, tools, projecten, validatie, matchmaking tussen vraag en aanbod, veelal nog ontbreken. Belangrijk daarbij is dat gezond (ver)bouwen onderdeel van de duurzaamheidstransitie is: géén eenzijdige focus maar juist de verbinding leggen met andere duurzaamheidsthema’s zoals circulaire economie, biobased bouwen en energietransitie. Een voorbeeld: gezonde materialen dragen bij aan een beter binnenklimaat én hebben tegelijkertijd een hogere restwaarde. Deze holistische aanpak maakt HBM uniek. Dankzij kennisdeling in het netwerk en de ontwikkeling van  een nieuwe toetsingsmodule, zal vooral de innovatie in expertpools in living labs, ondersteund door de universiteiten een grote impact gaan hebben. Om deze innovaties extra kracht bij te zetten, zal tevens een meer gerichte focus op publieke- en private stakeholders in NL en DE zorgen voor minder barrières en een toenemende marktvraag, die dankzij innovaties vanuit de MKB-expertpools en concrete projecten bediend kan worden. HBM focust zich op de DE-NL grensregio maar legt juist ook verbindingen met andere initiatieven in geheel NL en DE.</t>
  </si>
  <si>
    <t>The Healthy Building Movement (HBM) aims to actually enable the sustainability transition focused on health in collaboration with SMEs. Whereas the Healthy Building Network (HBN) mainly focused on creating awareness and a network, HBM will facilitate the transition to practical implementation. Transitions are gradual but start with awareness and the desire to change. With regard to healthy (re-)construction in particular, we see that this is the case: due to the COVID-19 pandemic, health in buildings is on the agenda, HBN’s network is growing: 35 SME parties have signed endorsement letters and the largest municipal and regional governments within HBM’s project area have signed a “Letter of Intent” underlining the importance of healthy buildings. At the same time, it is clear that other preconditions for the desired transition, such as parameters, tools, projects, validation, matchmaking between supply and demand, are still lacking in most cases. What is important here is that healthy (re-)construction is part of the sustainability transition: no one-sided focus, but rather making the connection with other sustainability themes such as circular economy, bio-based construction and energy transition. As an example: healthy materials contribute to a better indoor climate and at the same time have a higher residual value. This holistic approach makes HBM unique. Thanks to knowledge sharing in the network and the development of a new assessment tool, the innovation in expert pools in living labs, supported by the universities, will make a major impact. To boost these innovations, a more targeted focus on public and private stakeholders in NL and GER will also ensure lower barriers and an increasing market demand, which can be served thanks to innovations from the SME expert pools and concrete projects. HBM focuses on the GER-NL border region but also establishes connections with other initiatives all over NL and GER.</t>
  </si>
  <si>
    <t>Hanzeplaats 1</t>
  </si>
  <si>
    <t>5912AT</t>
  </si>
  <si>
    <t>Bluehub B.V.</t>
  </si>
  <si>
    <t>Eindhoven University of Technology</t>
  </si>
  <si>
    <t>Groene Loper 3</t>
  </si>
  <si>
    <t>5612 AE</t>
  </si>
  <si>
    <t>ResScore GmbH</t>
  </si>
  <si>
    <t>Hohe Straße 47</t>
  </si>
  <si>
    <t>Stichting C2C ExpoLAB</t>
  </si>
  <si>
    <t>Universitätsklinikum Aachen</t>
  </si>
  <si>
    <t>Pauwelsstr. 30</t>
  </si>
  <si>
    <t>52074</t>
  </si>
  <si>
    <t>Aachen</t>
  </si>
  <si>
    <t>DEA2D</t>
  </si>
  <si>
    <t>Universiteit van Maastricht (Vestiging Venlo)</t>
  </si>
  <si>
    <t>Nassaustraat 36</t>
  </si>
  <si>
    <t>5911 BV</t>
  </si>
  <si>
    <t>WFG Wirtschaftsförderungsgesellschaft Krefeld mbH</t>
  </si>
  <si>
    <t>Neue Linner Straße 87</t>
  </si>
  <si>
    <t>47798</t>
  </si>
  <si>
    <t>WFMG - Wirtschaftsförderung Mönchengladbach GmbH</t>
  </si>
  <si>
    <t>Steinmetzstraße 57-61</t>
  </si>
  <si>
    <t>41061</t>
  </si>
  <si>
    <t>Wirtschaftsförderungsgesellschaft für den Kreis Viersen mbH</t>
  </si>
  <si>
    <t>Willy-Brandt-Ring 13</t>
  </si>
  <si>
    <t>Agropole Innovates</t>
  </si>
  <si>
    <t>Das Agrobusiness ist in der deutsch-niederländische Grenzregion von großer wirtschaftlicher Bedeutung. Unternehmen der Branche sehen einen hohen Innovationsbedarf, damit Lösungen für lokale und globale Herausforderungen gefunden werden.
Deshalb entwickeln im Projekt „Agropole Innovates“ vier deutsch-niederländische Teams Lösungen zu aktuellen Herausforderungen:
1. Bewertung organischer Stoffe aus der Insektenproduktion als potentielle Dünger und Bodenverbesserer,
2. Reduzierung des Pflanzenschutzmitteleinsatzes durch Früherkennung von Krankheiten und Schädlingen in Baumschulen,
3. Entwicklung lernender Algorithmen und Einsatz von KI, um auf die Gefahren von Pflanzenkrankheiten früher regieren zu können, sowie
4. Erhöhung des Tierwohls, der Ressourceneffizienz und der Nahrungsmittelsicherheit durch mehr Transparenz in der Schweinehaltung.
Verbindendes Element zwischen den Innovationsprojekten ist die Innovationsplattform. Sie fördert den Erfahrungs- und Wissenstransfer zwischen den Projektpartnern, zu Akteuren, die an diesen Themen regional und überregional forschen, sowie zu allen interessierten Unternehmen, die die Ergebnisse in die Umsetzung bringen wollen. Damit wird ein systemischer Informationstransfer geschaffen, bei dem alle Akteure der Triple-Helix voneinander lernen und profitieren und der wissenschaftliche Kenntnisse in die Praxis bringt.
Die Innovationsplattform stärkt die Innovationsfähigkeit der Agrobusinessbranche, indem der Wissenstransfer zu vielen weiteren Themen im Agrobusiness vorangetrieben wird. Es werden Forschungs- und Bildungseinrichtungen einbezogen, die Potentiale von Studierenden genutzt sowie Unternehmen und Institutionen in den direkten Austausch gebracht. So wird neues Wissen schneller adaptiert und die Wissenschaft erkennt die Herausforderungen der Unternehmen noch besser. Gezielte Maßnahmen zur Fachkräftegewinnung und -bindung stärken die Unternehmen und sind wichtige Voraussetzung für notwendige Veränderungen.</t>
  </si>
  <si>
    <t>De agribusiness is van groot economisch belang in het Duits-Nederlandse grensgebied. Bedrijven uit de sector zien een grote behoefte aan innovatie om oplossingen te vinden voor lokale en mondiale uitdagingen.
In het project "Agropole Innovates" ontwikkelen daarom vier Duits-Nederlandse teams oplossingen voor actuele uitdagingen:
1. evaluatie van organische stoffen uit de insectenproductie als potentiële meststoffen en bodemverbeteraars,
2. minder gebruik van gewasbeschermingsmiddelen door vroegtijdige opsporing van ziekten en plagen in boomkwekerijen,
3. ontwikkeling van lerende algoritmen en gebruik van AI om eerder te kunnen reageren op de ziekten en plagen, en
4. verhoging van het dierenwelzijn, efficiënt gebruik van hulpbronnen en voedselveiligheid door meer transparantie in de varkenshouderij.
Het innovatieplatform is het verbindende element tussen deze projecten. Het bevordert de overdracht van ervaring en kennis tussen de projectpartners, aan partijen die regionaal en bovenregionaal belang hechten aan deze onderwerpen, en aan alle geïnteresseerde bedrijven die de resultaten willen implementeren. Hierdoor ontstaat een systemische informatieoverdracht waarbij alle partijen in de triple helix van elkaar leren en profiteren en waardoor wetenschappelijke kennis in de praktijk wordt gebracht.
Het innovatieplatform versterkt het innovatievermogen van de agribusiness door ook de overdracht van kennis over tal van andere onderwerpen in de sector te bevorderen. Onderzoeks- en onderwijsinstellingen worden erbij betrokken, het potentieel van studenten wordt benut en bedrijven en instellingen worden rechtstreeks met elkaar in contact gebracht. Op die manier wordt nieuwe kennis sneller door de praktijk toegepast en herkent de wetenschap de uitdagingen waar bedrijven voor staan nog beter. Gerichte maatregelen om geschoolde werknemers aan te trekken en te houden versterken bedrijven en zijn een belangrijke voorwaarde voor noodzakelijke veranderingen.</t>
  </si>
  <si>
    <t>The agribusiness is of great economic importance in the German-Dutch border region. Companies in the sector see a high need for innovation to find solutions to local and global challenges.
Therefore, in the “Agropole Innovates” project four German-Dutch teams are developing solutions to current challenges:
1. evaluating organic substances from insect production as potential fertilisers and soil improvers,
2. reducing the use of pesticides through early detection of diseases and pests in tree nurseries,
3. developing learning algorithms and using AI to be able to react earlier to the dangers of plant diseases, and
4. increasing animal welfare, resource efficiency and food safety through more transparency in pig farming.
The innovation platform is the connecting element between the innovation projects. It promotes the transfer of experience and knowledge between the project partners, to stakeholders who are researching these topics within and outside the region, as well as to all interested companies that want to implement the results. This creates a systemic information transfer in which all actors in the triple helix learn and benefit from each other and which brings scientific knowledge into practice.
The innovation platform strengthens the innovative capacity of the agribusiness sector by additionally promoting the transfer of knowledge on many other topics in the field of agribusiness. Research and educational institutions are involved, the potential of students is used and companies and institutions are getting into direct exchange. In this way, scientific knowledge is implemented more quickly by the economy and science recognises the challenges faced by companies. Focused measures to attract and retain skilled workers strengthen companies and are an important precondition for the required changes.</t>
  </si>
  <si>
    <t>Baum &amp; Bonheur GmbH</t>
  </si>
  <si>
    <t>Herrenpfad 14</t>
  </si>
  <si>
    <t>Brand Qualitätsfleisch GmbH &amp; Co. KG</t>
  </si>
  <si>
    <t>Brandstraße 22</t>
  </si>
  <si>
    <t>49393</t>
  </si>
  <si>
    <t>Lohne</t>
  </si>
  <si>
    <t>Brightlands Campus Greenport Venlo</t>
  </si>
  <si>
    <t>Compas Agro B.V.</t>
  </si>
  <si>
    <t>Sint Jansweg 19</t>
  </si>
  <si>
    <t>5928 RC</t>
  </si>
  <si>
    <t>Gemeente Venray</t>
  </si>
  <si>
    <t>Raadhuisstraat 1</t>
  </si>
  <si>
    <t>5801 MB</t>
  </si>
  <si>
    <t>Venray</t>
  </si>
  <si>
    <t>Piglets Treatment System BV</t>
  </si>
  <si>
    <t>Scheiweg 7</t>
  </si>
  <si>
    <t>5809 EH</t>
  </si>
  <si>
    <t>Leunen</t>
  </si>
  <si>
    <t>Yookr B.V.</t>
  </si>
  <si>
    <t>Handelstraat 8</t>
  </si>
  <si>
    <t>5961 PV</t>
  </si>
  <si>
    <t>Horst</t>
  </si>
  <si>
    <t>Agri Business Groep Venray e. o.</t>
  </si>
  <si>
    <t>Wilhelmina Sangersstraat 6</t>
  </si>
  <si>
    <t>5803 AV</t>
  </si>
  <si>
    <t>CLIB - Cluster Industrielle Biotechnologie</t>
  </si>
  <si>
    <t>Fischerstraße 2</t>
  </si>
  <si>
    <t>40477</t>
  </si>
  <si>
    <t>Coöperatie Paletti Growers U.A.</t>
  </si>
  <si>
    <t>Hombergerweg 2b</t>
  </si>
  <si>
    <t>5973 PG</t>
  </si>
  <si>
    <t>Lottum</t>
  </si>
  <si>
    <t>Fontys (University of applied science)</t>
  </si>
  <si>
    <t>FoodNL</t>
  </si>
  <si>
    <t>Onderwijsboulevard 225</t>
  </si>
  <si>
    <t>Food-Processing Initiative e. V.</t>
  </si>
  <si>
    <t>Ritterstraße 19</t>
  </si>
  <si>
    <t>33602</t>
  </si>
  <si>
    <t>Bielefeld</t>
  </si>
  <si>
    <t>DEA41</t>
  </si>
  <si>
    <t>GIQS e.V.</t>
  </si>
  <si>
    <t>Noorderpad 12</t>
  </si>
  <si>
    <t>26474</t>
  </si>
  <si>
    <t>Spiekeroog</t>
  </si>
  <si>
    <t>Landesverband Gartenbau NRW</t>
  </si>
  <si>
    <t>Zum Steigerhaus 14</t>
  </si>
  <si>
    <t>46117</t>
  </si>
  <si>
    <t>LLTB Belangenbehartiging</t>
  </si>
  <si>
    <t>Steegstraat 5</t>
  </si>
  <si>
    <t>6041 EA</t>
  </si>
  <si>
    <t>Roermond</t>
  </si>
  <si>
    <t>Rheinischer Landwirtschafts-Verband e.V.</t>
  </si>
  <si>
    <t>Rochusstraße 18</t>
  </si>
  <si>
    <t>53123</t>
  </si>
  <si>
    <t>Stichting Huize Aarde</t>
  </si>
  <si>
    <t>Ceramstraat 24</t>
  </si>
  <si>
    <t>7512 GR</t>
  </si>
  <si>
    <t>Veiling Rhein-Maas GmbH &amp; Co. KG</t>
  </si>
  <si>
    <t>Veilingstraße 1a</t>
  </si>
  <si>
    <t>Niederdorf</t>
  </si>
  <si>
    <t>Vereniging Innovatief Platteland</t>
  </si>
  <si>
    <t>Deputé Petersstraat 27</t>
  </si>
  <si>
    <t>5808 BB</t>
  </si>
  <si>
    <t>Oirlo</t>
  </si>
  <si>
    <t>SuSuCoats</t>
  </si>
  <si>
    <t>Alucha Works B.V.</t>
  </si>
  <si>
    <t>Werkstücke werden durch Oberflächenbeschichtungen vor typischen Einflüssen (Wind, Steinschlag und Abrieb sowie Feuchte, Chemikalien oder UV-Strahlung) geschützt. Korrosionsbedingte Neuanstriche oder gar Neuanfertigungen von Werkstücken verursachen jährlich Schäden in Milliardenhöhe. Viele Lacksysteme erfüllen heute noch nicht die geforderten Nachhaltigkeitsziele oder enthalten ökologisch bedenkliche, toxische Additive und Hilfsstoffe. Die Entscheidung für oder gegen einen Lack wird vom Verbraucher durch Betrachtung von Labeln und Gütesiegeln (z. B. Blauer Engel) getroffen. Unternehmen in der Lackbranche müssen schnell auf unbedenkliche Inhaltsstoffe umstellen können (SYN-1).
 SuSuCoats fördert den innovativen und intelligenten wirtschaftlichen Wandel im Bereich der Oberflächenchemie und verbindet Unternehmen der Region mit der IKT-Branche (Programmziel BD1). Im Kernteam arbeiten Partner aus der gesamten Wertschöpfungskette zusammen. Die Entwicklung marktreifer Produkte in vielfältigen Anwendungsbereichen (TRL 5-9) steht im Fokus. Mit SuSuCoats wird eine digital-innovative Materialentwicklung für Oberflächenbeschichtungen durch die systematische Nutzung von material-, prozess- und anlagenbezogenen Daten etabliert und im Offenen Projektteil an KMU in der Region transferiert. Das Resultat sind innovative, nachhaltige, beständige Lacke und Schutzschichten, die im Programmgebiet zu Einsparungen durch nachhaltigeren Oberflächenschutz in einer Vielzahl von Anwendungen führen werden.
SuSuCoats versetzt die Unternehmen in der Programmregion durch die Einführung fortschrittlicher Technologien, wie dem Einsatz von digitalen Modellen und maschinellem Lernen (ML) durch eine im Projekt entwickelte App, in die Lage ihr Produktportfolio in Zukunft schnell und effizient auf nachhaltige Rohstoffe und Lacke umzustellen. Damit wird die Programmregion gleichzeitig als Vorreiter einer klimaneutralen und nachhaltigen Industrie etabliert.
 </t>
  </si>
  <si>
    <t>Werkstukken worden door oppervlaktecoatings beschermd tegen typische invloeden (wind, steenslag en slijtage, maar ook vocht, chemicaliën of UV-straling). Corrosiegerelateerd overspuiten of zelfs herbewerken van werkstukken veroorzaakt jaarlijks miljarden euro's aan schade. Veel verfsystemen voldoen vandaag de dag nog steeds niet aan de vereiste duurzaamheidsdoelstellingen of bevatten ecologisch twijfelachtige, giftige additieven en hulpstoffen. De consument beslist voor of tegen een coating door te kijken naar labels en keurmerken (bijv. Blaue Engel). Bedrijven in de verfindustrie moeten snel kunnen overschakelen op onschadelijke ingrediënten (SYN-1).
SuSuCoats bevordert innovatieve en slimme economische veranderingen op het gebied van oppervlaktechemie en verbindt bedrijven in het regionale gebied door ze te koppelen aan de ICT-sector (programmadoelstelling BD1). Het kernteam brengt partners uit de hele waardeketen samen. De focus ligt op de ontwikkeling van marktrijpe producten in verschillende toepassingsgebieden (TRL 5-9). Met SuSuCoats wordt een digitaal innovatieve materiaalontwikkeling voor oppervlaktecoatings gerealiseerd door het systematisch gebruik van materiaal-, proces- en plantgerelateerde gegevens. In het open projectgedeelte wordt dit overgedragen aan het MKB in de regio. Dit resulteert in innovatieve duurzame coatings en anticorrosiecoatings die door hun toepassing tot besparingen door duurzamere oppervlaktebescherming in het programmagebied leiden.
SuSuCoats stelt, in de toekomst, bedrijven in het programmagebied in staat hun productportfolio snel om te schakelen naar duurzame grondstoffen en verven met minimaal dezelfde eisen van conventionele producten door de introductie van geavanceerde technologieën, zoals het gebruik van digitale modellen en machine learning (ML) en de ontwikkeling van een app. Daarmee wordt de programmaregio tegelijkertijd een pionier van een klimaatneutrale en duurzame industrie.
 </t>
  </si>
  <si>
    <t>Workpieces are protected by surface coatings against typical influences such as mechanical loads caused by wind, stone chipping and abrasion as well as weathering effects such as humidity, chemicals or UV radiation. Above all, corrosion-related repainting or even remanufacturing of workpieces causes billions of euros worth of damage every year. In addition, many paint systems today still do not meet the sustainability targets demanded by society or contain ecologically questionable, toxic additives and auxiliary materials. The decision for or against a coating is made by the consumer by looking at labels and quality seals (e.g. Blue Angel). Companies in the paint industry must be able to quickly switch to harmless ingredients (SYN-1).
SuSuCoats promotes innovative and smart economic change in the field of surface chemistry and connects companies in the region with the ICT industry (programme objective BD1). Partners from the entire value chain work together in the core team. The focus is on the development of market-ready products in diverse application areas (TRL 5-9). With SuSuCoats, a digitally innovative material development for surface coatings is established through the systematic use of material-, process- and plant-related data and transferred to SMEs in the region in the open project part. The result is innovative, sustainable, durable paints and protective coatings that will lead to savings in the region (Euregio) through more sustainable surface protection in a variety of applications.
SuSuCoats enables regional companies to quickly and efficiently switch their product portfolio to sustainable raw materials and coatings in the future by introducing advanced technologies, such as the use of digital models and machine learning (ML) through an app developed in the project. This will simultaneously establish the region as a pioneer of a climate-neutral and sustainable industry.</t>
  </si>
  <si>
    <t>Lange Linden 31</t>
  </si>
  <si>
    <t>5433 NB</t>
  </si>
  <si>
    <t>Katwijk NB</t>
  </si>
  <si>
    <t>Anker Stuy Verven B.V.</t>
  </si>
  <si>
    <t>Hellingwâl 1</t>
  </si>
  <si>
    <t>8407 EM</t>
  </si>
  <si>
    <t>Terwispel</t>
  </si>
  <si>
    <t>Axxon Europe B.V</t>
  </si>
  <si>
    <t>High Tech Campus 10</t>
  </si>
  <si>
    <t>Bohyme B.V.</t>
  </si>
  <si>
    <t>van Ommenhof 43</t>
  </si>
  <si>
    <t>7721 XZ</t>
  </si>
  <si>
    <t>Dalfsen</t>
  </si>
  <si>
    <t>C.H. Erbslöh GmbH &amp; Co. KG</t>
  </si>
  <si>
    <t>Düsseldorfer Straße 103</t>
  </si>
  <si>
    <t>47809</t>
  </si>
  <si>
    <t>Fabrikaat</t>
  </si>
  <si>
    <t>Zaligestraat 10</t>
  </si>
  <si>
    <t>6663 KR</t>
  </si>
  <si>
    <t>Lent</t>
  </si>
  <si>
    <t>Kneho-Lacke GmbH</t>
  </si>
  <si>
    <t>Wilberger Straße 98</t>
  </si>
  <si>
    <t>32805</t>
  </si>
  <si>
    <t>Horn-Bad Meinberg</t>
  </si>
  <si>
    <t>DEA45</t>
  </si>
  <si>
    <t>Lignocolor GmbH</t>
  </si>
  <si>
    <t>Marie-Curie-Straße 2</t>
  </si>
  <si>
    <t>Peters Research GmbH + Co KG</t>
  </si>
  <si>
    <t>Hooghe Weg 13</t>
  </si>
  <si>
    <t>47906</t>
  </si>
  <si>
    <t>Kempen</t>
  </si>
  <si>
    <t>Puform B.V.</t>
  </si>
  <si>
    <t>Lijmbeekstraat 118B</t>
  </si>
  <si>
    <t>5612 NH</t>
  </si>
  <si>
    <t>Robert Kraemer GmbH &amp; Co. KG</t>
  </si>
  <si>
    <t>Zum Roten Hahn 9</t>
  </si>
  <si>
    <t>Teknos Deutschland GmbH</t>
  </si>
  <si>
    <t>Brachter Straße 92</t>
  </si>
  <si>
    <t>41379</t>
  </si>
  <si>
    <t>Brüggen</t>
  </si>
  <si>
    <t>Verfindustrie Drost BV</t>
  </si>
  <si>
    <t>Jachthavenweg 9</t>
  </si>
  <si>
    <t>5928 NT</t>
  </si>
  <si>
    <t>Baril Coatings BV</t>
  </si>
  <si>
    <t>Zilverenberg 9</t>
  </si>
  <si>
    <t>5234 GL</t>
  </si>
  <si>
    <t>BlueXPRT BV</t>
  </si>
  <si>
    <t>Industrieplein 1</t>
  </si>
  <si>
    <t>7553 LL</t>
  </si>
  <si>
    <t>CLIQ SwissTech</t>
  </si>
  <si>
    <t>Covestro (Netherlands) BV</t>
  </si>
  <si>
    <t>Ceintuurbaan 5</t>
  </si>
  <si>
    <t>8022 AW</t>
  </si>
  <si>
    <t>Netzwerk Oberfläche NRW e. V.</t>
  </si>
  <si>
    <t>SuSuCoats Subpartner</t>
  </si>
  <si>
    <t>TMC GmbH</t>
  </si>
  <si>
    <t>Lothringer Straße 28</t>
  </si>
  <si>
    <t>47198</t>
  </si>
  <si>
    <t>Van Loon Chemical Innovations BV</t>
  </si>
  <si>
    <t>Science Park 301</t>
  </si>
  <si>
    <t>1098 XH</t>
  </si>
  <si>
    <t>Aurorium Netherlands Holdings B.V.</t>
  </si>
  <si>
    <t>Prins de Lignestraat 28</t>
  </si>
  <si>
    <t>6161 CZ</t>
  </si>
  <si>
    <t>Geleen</t>
  </si>
  <si>
    <t>NL423</t>
  </si>
  <si>
    <t>Polymer Science Park</t>
  </si>
  <si>
    <t>Ceintuurbaan 15</t>
  </si>
  <si>
    <t>Universiteit Maastricht (AMIBM)</t>
  </si>
  <si>
    <t>Urmonderbaan 22</t>
  </si>
  <si>
    <t>6167 RD</t>
  </si>
  <si>
    <t>8911KS</t>
  </si>
  <si>
    <t>InnoLoop</t>
  </si>
  <si>
    <t>Das InnoLoop Projekt konzentriert sich auf den überregionalen Technologietransfer und fördert damit Innovations- und Digitalisierungsvorhaben im Mittelstand sowie die Qualifizierung und das Know-how der Beschäftigten in der Industrie im deutsch-niederländischen Grenzgebiet. Das Projekt baut auf den Aktivitäten der Vorgängerprojekte DigiPro, IPro-N und Digitrans auf, die von 2017 bis 2022 eine Brücke zwischen deutschen und niederländischen Akteuren geschaffen und ein Netzwerk etabliert haben, um KMU im Programmgebiet bei der Entwicklung digitaler Innovationen zu unterstützen.
Der Aufbau einer gemeinsamen Wissensbasis erweitert das Innovationspotential für alle am Transferprozess beteiligten Akteure und eröffnet neue Wertschöpfungsopportunitäten.
Das Hauptinstrument in InnoLoop sind Modellinnovationsprojekte, die an deutsch-niederländische Kooperationen vergeben werden. Diese Projekte fokussieren Technologien im Hightech Bereich, wie z.B. Industrie Robotics, künstliche Intelligenz (AI), Internet der Dinge (IoT), Additive Manufacturing oder virtuelle Realität (VR). Neben der Technologieentwicklung bietet InnoLoop den Partnern der Modellprojekte intensive fachliche Begleitung während Technologietransferaktivitäten.
Über die Modellprojekte hinaus wird in InnoLoop ein lernendes grenzüberschreitendes Innovationsökosystem für neue digitale Technologien weiterentwickelt, um Kompetenzen und Partner von beiden Seiten der Grenze optimal miteinander zu vernetzen. Zudem schafft InnoLoop Synergien zwischen bereits bestehenden regionalen Initiativen, Netzwerken und Clustern. Das Ziel besteht darin, alle relevanten Sektoren und Akteure von der Forschung, Entwicklung und Industrie einzubeziehen. Das InnoLoop Webportal begleitet und unterstützt den überregionalen Wissens- und Technologietransfer durch nutzstiftende Informationen, wie Handlungsempfehlungen, Leitfäden, Tools und mögliche Partner.</t>
  </si>
  <si>
    <t>Het InnoLoop-project richt zich op regio-overschrijdende technologieoverdracht en bevordert zo innovatie- en digitaliseringsprojecten in het MKB en de kwalificatie en knowhow van werknemers in de industrie in de Duits-Nederlandse grensregio. Het project bouwt voort op de activiteiten van de eerder projecten DigiPro, IPro-N en Digitrans, die van 2017 tot 2022 een brug sloegen tussen Duitse en Nederlandse bedrijven en een netwerk oprichtten om MKB-bedrijven in het programmagebied te ondersteunen bij de ontwikkeling van digitale innovaties.
Het opbouwen van een gemeenschappelijke kennisbasis vergroot het innovatiepotentieel voor alle actoren die betrokken zijn bij het overdrachtsproces en opent nieuwe mogelijkheden voor waardecreatie
Het belangrijkste instrument in InnoLoop zijn de modelinnovatieprojecten die worden toegekend aan Duits-Nederlandse samenwerkingsverbanden. Deze projecten richten zich op technologieën in de hightech sector, zoals industriële robotica, kunstmatige intelligentie (AI), het Internet of Things (IoT), additive manufacturing of virtual reality (VR). Naast technologieontwikkeling biedt InnoLoop de bedrijven betrokken bij de modelinnovatieprojecten intensieve begeleiding bij technologieoverdracht.
Naast de modelprojecten wordt in InnoLoop een grensoverschrijdend innovatie-ecosysteem voor nieuwe digitale technologieën verder ontwikkeld om competenties en partners van beide kanten van de grens optimaal met elkaar te verbinden. Daarnaast creëert Innoloop synergiën tussen reeds bestaande regionale initiatieven, netwerken en clusters. Het doel is om alle relevante sectoren en actoren vanuit onderzoek, ontwikkeling en industrie te betrekken. Het InnoLoop-webportaal begeleidt en ondersteunt de bovenregionale kennis- en technologieoverdracht door nuttige informatie te verstrekken, zoals aanbevelingen voor werkwijzen, richtlijnen, instrumenten en mogelijke partners.</t>
  </si>
  <si>
    <t>The InnoLoop project focuses on trans-regional technology transfer and thus supports innovation and digitization projects in SMEs as well as the qualification and know-how of employees in industry in the German-Dutch border region. The project builds on the activities of the previous projects DigiPro, IPro-N and Digitrans, which built a bridge between German and Dutch stakeholders from 2017 to 2022 and established a network to support SMEs in the program area in developing digital innovations.
Building a common knowledge base expands the innovation potential of all actors involved in the transfer process and opens up new value creation opportunities.
The main instrument of InnoLoop is model innovation projects awarded to German-Dutch collaborations. These projects focus on high-tech technologies such as industrial robotics, artificial intelligence (AI), Internet of Things (IoT), additive manufacturing or virtual reality (VR). In addition to technology development, InnoLoop provides intensive technical support to the model project partners in technology transfer activities.
Beyond the model projects, InnoLoop is further developing a cross-border innovation ecosystem for new digital technologies in order to optimally network competencies and partners on both sides of the border. InnoLoop also creates synergies between existing regional initiatives, networks and clusters. The aim is to involve all relevant sectors and actors from research, development and industry. The InnoLoop web portal accompanies and supports the supra-regional knowledge and technology transfer by providing useful information such as recommendations for action, guidelines, tools and partners.</t>
  </si>
  <si>
    <t>Algae Holland B.V.</t>
  </si>
  <si>
    <t>Rietgraaf 14c-24</t>
  </si>
  <si>
    <t>6678 PJ</t>
  </si>
  <si>
    <t>Oosterhout</t>
  </si>
  <si>
    <t>Alpmann-Fröhlich</t>
  </si>
  <si>
    <t>Kirchstraße 36</t>
  </si>
  <si>
    <t>Axor Industrial BV</t>
  </si>
  <si>
    <t>Kryptonstraat 3</t>
  </si>
  <si>
    <t>7463 PB</t>
  </si>
  <si>
    <t>Rijssen</t>
  </si>
  <si>
    <t>CAPE Systems Integration B.V.</t>
  </si>
  <si>
    <t>Transportcentrum 16</t>
  </si>
  <si>
    <t>7547 RW</t>
  </si>
  <si>
    <t>Clonable</t>
  </si>
  <si>
    <t>Scheiweg 26</t>
  </si>
  <si>
    <t>5421 XL</t>
  </si>
  <si>
    <t>Gemert</t>
  </si>
  <si>
    <t>Dok.legal (Dok.Works BV)</t>
  </si>
  <si>
    <t>Gerben Nannesstraat 5</t>
  </si>
  <si>
    <t>8603 ET</t>
  </si>
  <si>
    <t>Sneek</t>
  </si>
  <si>
    <t>Elea Technology GmbH</t>
  </si>
  <si>
    <t>Professor-von-Klitzing-Straße 9</t>
  </si>
  <si>
    <t>49610</t>
  </si>
  <si>
    <t>Artland</t>
  </si>
  <si>
    <t>GigaSystec GmbH</t>
  </si>
  <si>
    <t>Goldstraße 9</t>
  </si>
  <si>
    <t>Hausheld AG</t>
  </si>
  <si>
    <t>Blumenberger Straße 143</t>
  </si>
  <si>
    <t>Irisnet GmbH</t>
  </si>
  <si>
    <t>Niederkasseler Lohweg 175</t>
  </si>
  <si>
    <t>40547</t>
  </si>
  <si>
    <t>LUGN Security B.V.</t>
  </si>
  <si>
    <t>Broekhoekweg 34</t>
  </si>
  <si>
    <t>7582 PT</t>
  </si>
  <si>
    <t>Losser</t>
  </si>
  <si>
    <t>NEVER STOP Innovations GmbH</t>
  </si>
  <si>
    <t>Hafenweg 22</t>
  </si>
  <si>
    <t>Weteringstraat 15</t>
  </si>
  <si>
    <t>7041 GW</t>
  </si>
  <si>
    <t>Powerchainger BV</t>
  </si>
  <si>
    <t>A. Jacobsstraat 62</t>
  </si>
  <si>
    <t>9728 MD</t>
  </si>
  <si>
    <t>Roos &amp; Ruhe GbR - formalogix</t>
  </si>
  <si>
    <t>Wolbecker Straße 229</t>
  </si>
  <si>
    <t>Stevens Engineering BV</t>
  </si>
  <si>
    <t>Hooggoorns 40</t>
  </si>
  <si>
    <t>7812 AM</t>
  </si>
  <si>
    <t>Telecom Service Oost B.V.</t>
  </si>
  <si>
    <t>Edisonstraat 2c</t>
  </si>
  <si>
    <t>7601 PS</t>
  </si>
  <si>
    <t>Milliarum GmbH &amp; Co. KG</t>
  </si>
  <si>
    <t>An der Eickesmühle 22</t>
  </si>
  <si>
    <t>Platzhalter Modellinnovationsprojekte InnoLoop</t>
  </si>
  <si>
    <t>Maarten Harpertsz Tromplaan 28</t>
  </si>
  <si>
    <t>Der Mittelstand, BVMW e.V., Geschäftsstelle Mönchengladbach</t>
  </si>
  <si>
    <t>Rönneterkamp 29</t>
  </si>
  <si>
    <t>DNHK</t>
  </si>
  <si>
    <t>Tersteegenstraße 19-31</t>
  </si>
  <si>
    <t>40474</t>
  </si>
  <si>
    <t>Investitions- und Förderbank Niedersachsen – NBank</t>
  </si>
  <si>
    <t>Günther-Wagner-Allee 12-16</t>
  </si>
  <si>
    <t>30177</t>
  </si>
  <si>
    <t>Twente Board</t>
  </si>
  <si>
    <t>Maarten Harpertsz Tromplaan 1</t>
  </si>
  <si>
    <t>7511 JJ</t>
  </si>
  <si>
    <t>SenSpores</t>
  </si>
  <si>
    <t>Untersuchungen der UN (FAO) haben ergeben, dass weltweit jedes Jahr Lebensmittel im Wert von 200 Milliarden Euro verschwendet werden. Gebiete wie die deutsch-niederländische Grenzregion sind aufgrund ihrer hoch entwickelten Lebensmittelindustrie besonders anfällig für diesen Trend. In einer Gesellschaft wie der Europäischen Union, die sich zunehmend auf Kreislaufwirtschaft, Ressourceneffizienz und kohlenstofffreie Lebensmittelproduktion konzentriert, ist die Verringerung der übermäßigen Lebensmittelverschwendung aufgrund von Verderb ein wichtiger Schwerpunkt.
Eine der größten Herausforderungen bei der Vermeidung von Lebensmittelabfällen ist die mikrobiologische Kontamination. Bestimmte Bakterien und Pilze sind in der Lage, Sporen zu bilden, die sehr resistent gegen Pasteurisierung sind und Lebensmittel zu einem späteren Zeitpunkt erneut kontaminieren können. Der Nachweis einer solchen Kontamination ist zeitaufwändig, da die derzeitige Praxis darin besteht, in regelmäßigen Abständen Proben zur Analyse an ein externes Labor zu senden. Oft dauert es mehrere Tage, bis eine Verunreinigung festgestellt wird. Zu diesem Zeitpunkt befindet sich das Produkt oft schon in den Regalen der Geschäfte oder sogar beim Verbraucher und ein Rückruf ist notwendig, mit allen wirtschaftlichen Folgen. Eine Sensortechnologie, die es den Lebensmittelherstellern ermöglicht, neben den gesetzlich vorgeschriebenen Analysen auch interne Routinekontrollen durchzuführen und so Verunreinigungen schnell zu erkennen und einzudämmen, könnte für die Branche von unschätzbarem Wert sein.
Die Abteilung für Sensortechnik der UM verfügt seit kurzem über eine Technologie, die eine Lösung bieten könnte. So wurde kürzlich eine Sensortechnologie entwickelt, die mikrobiologische Verunreinigungen erkennen kann. In Senspores wird der Fachbereich Mikrobiologie und Lebensmittelsicherheit der Hochschule Niederrhein diese im Labormaßstab validierte Technologie mit Hilfe regionaler KMUs in der Industrie weiter umsetzen.</t>
  </si>
  <si>
    <t>Uit onderzoek van de VN (FAO) is gebleken dat wereldwijd jaarlijks 200 miljard euro aan voedselproducten wordt verspild. Gebieden zoals de Nederlands-Duitse grensregio zijn extra kwetsbaar voor deze trend door hun sterk ontwikkelde voedingsindustrie. Binnen een samenleving als de Europese Unie, die zich steeds meer richt op circulariteit, efficiënt gebruik van hulpbronnen en koolstofvrije voedselproductie, is het beperken van overmatige voedselverspilling als gevolg van bederf een belangrijk speerpunt. 
Een van de grootste uitdagingen bij het voorkomen van voedselverspilling is microbiologische contaminatie. Bepaalde bacteriën en schimmels in staat zijn om sporen te vormen die enorm resistent zijn tegen pasteurisatie en op een later tijdstip het voedsel opnieuw kunnen besmetten. Het proces om dergelijke verontreiniging op te sporen is tijdrovend aangezien de huidige praktijk eruit bestaat om op geregelde tijdstippen monsters te sturen naar een extern lab voor analyse. Het duurt vaak meerdere dagen voor een contaminatie is opgespoord. Op dat moment ligt het product vaak al in de winkelrekken of zelfs bij de consument en is een terugroepactie noodzakelijk, met alle economische gevolgen van dien. Een sensortechnologie die voedselproducenten in staat stelt om naast de wettelijk bepaalde analyses ook intern op routinematige wijze controles uit te voeren en daarbij contaminatie snel op te sporen en in te dammen, zouden van onschatbare waarde kunnen zijn voor de sector. 
De afdeling Sensor Engineering van de UM heeft onlangs een technologie die een oplossing kan bieden. Zij ontwikkelden immers recent een sensortechnologie die in staat is microbiologische verontreiniging op te sporen. In Senspores zal het departement Microbiologie en voedselveiligheid van de Hochschule Niederrhein deze op labschaal gevalideerde technologie verder door implementeren in de industrie met behulp van het regionale MKB.</t>
  </si>
  <si>
    <t>According to the Food and Agriculture Organization of the UN (FAO), 200 billion Euros of food products have to be thrown away annually. The economic impact of this trend is particularly apparent within the Dutch-German border region due its well-developed agrofood industry. In a society that continues to increase its focus on circularity, resource-efficiency, and carbon-free food production, limiting excessive food waste as a result of spoilage is a focus point for governments throughout the European Union.
One of the major challenges in preventing food waste is the accurate detection of spores shed by bacteria and fungi. These spores are extremely resistant to pasteurization and can survive this process, enabling them to recontaminate the product at a later stage. Governments as well as internal stakeholders in the food industry currently try to detect microbial contaminants by regularly taking food samples and sending them to an external lab for analysis. This is a slow and expensive process that typically requires a few days to identify a contamination. In the mean time, the product is already in retail or with the consumers, leading to recalls and associated economic damage. A technology that would allow food producers to perform additional routine testing on-site to detect and deal with microbiological contamination on-site, could have an enormous impact on the industry.
The Sensor Engineering Department of UM has recently developed a technology that can offer a solution and detect contamination in liquid food products in a fast and cheap manner. The technology has been validated on a lab scale and will be further implemented into the regional food industry in Senspores, a project led by he Microbiology Department of the Hochschule Niederrhein in association with local technology SMEs and regional end-users.</t>
  </si>
  <si>
    <t>Heinz Funken GmbH &amp; Co. KG</t>
  </si>
  <si>
    <t>Industriering Ost 91</t>
  </si>
  <si>
    <t>Privatbrauerei Bolten GmbH &amp; Co.KG</t>
  </si>
  <si>
    <t>Rheydter Straße 138</t>
  </si>
  <si>
    <t>41352</t>
  </si>
  <si>
    <t>Korschenbroich</t>
  </si>
  <si>
    <t>Privatmolkerei Naarmann GmbH</t>
  </si>
  <si>
    <t>Wettringer Straße 58</t>
  </si>
  <si>
    <t>48485</t>
  </si>
  <si>
    <t>Neuenkirchen</t>
  </si>
  <si>
    <t>Ruhr Universität Bochum</t>
  </si>
  <si>
    <t>Universitätsstraße 150</t>
  </si>
  <si>
    <t>44801</t>
  </si>
  <si>
    <t>Bochum</t>
  </si>
  <si>
    <t>DEA51</t>
  </si>
  <si>
    <t>Sensip-Dx BV</t>
  </si>
  <si>
    <t>Toumweg 3</t>
  </si>
  <si>
    <t>6081 NA</t>
  </si>
  <si>
    <t>Haelen</t>
  </si>
  <si>
    <t>SIG Combibloc Systems GmbH</t>
  </si>
  <si>
    <t>Rurstraße 58</t>
  </si>
  <si>
    <t>52441</t>
  </si>
  <si>
    <t>Linnich</t>
  </si>
  <si>
    <t>DEA26</t>
  </si>
  <si>
    <t>Elopak EQS GmbH</t>
  </si>
  <si>
    <t>Hanns-Martin-Schleyer-Straße 17</t>
  </si>
  <si>
    <t>41199</t>
  </si>
  <si>
    <t>KONINKLIJKE EUROMA B.V.</t>
  </si>
  <si>
    <t>Ravensburgstraat 4</t>
  </si>
  <si>
    <t>8028 PZ</t>
  </si>
  <si>
    <t>SimonsVleeswaren</t>
  </si>
  <si>
    <t>Louis Pasteurweg 9</t>
  </si>
  <si>
    <t>6045 GW</t>
  </si>
  <si>
    <t>Valensina GmbH</t>
  </si>
  <si>
    <t>Ruckes 90</t>
  </si>
  <si>
    <t>Verein zur Förderung der Milchwirtschaft e. V.</t>
  </si>
  <si>
    <t>Bischofstraße 85</t>
  </si>
  <si>
    <t>Wijndomein St. Martinus B.V.</t>
  </si>
  <si>
    <t>Rott 21a</t>
  </si>
  <si>
    <t>6294 NL</t>
  </si>
  <si>
    <t>Vijlen</t>
  </si>
  <si>
    <t>Bact-Scan</t>
  </si>
  <si>
    <t>Um die Sicherheit in der Lebensmittelkette zu gewährleisten, müssen Unternehmen im Produktionsprozess die Anwesenheit schädlicher Bakterien überwachen. Mikrobiologische Lebensmitteltests sind entscheidend, um lebensmittelbedingte Erkrankungen zu vermeiden, den Ruf einer Marke zu schützen, gesetzliche Vorschriften einzuhalten und die Produktqualität zu zu sichern. Lebensmittelsicherheit spielt insbesondere im internationalen Lebensmittelhandel eine wichtige Rolle. Die niederländischen Agrarexporte wachsen kontinuierlich und werden durch wichtige Partner innerhalb der EU unterstützt – mit Deutschland als Hauptabnehmer. Diese wirtschaftlichen Aktivitäten werden gestärkt durch den Nachweis optimaler mikrobiologischer Sicherheit.
Aktuelle Methoden zur Bakterienerkennung benötigen oft lange Zeit bis zum Ergebnis (z. B. ca. 72 Stunden bei Plattentests), was schnelle Entscheidungen im Falle einer Kontamination erschwert. Selbst spezialisierte Verfahren haben Nachteile, etwa die fehlende Unterscheidung zwischen lebenden und toten Mikroorganismen. Müssen Produkte auf verschiedene Kontaminanten getestet werden, verschärfen sich diese Herausforderungen . Das BactScan-Projekt will dieses Problem durch die Entwicklung eines Echtzeit-Monitoring-Tools zur gleichzeitigen Erkennung mehrerer Bakterien lösen. Dieses Tool wird in der Praxis bei regionalen Unternehmen getestet, die Endnutzer in der Lebensmittelindustrie sind (Bauer Funken GmbH &amp; Co., Wijngoed Havelte B.V. und Reestlandhoeve B.V.). In dem multidisziplinären Projekt kommen Sensordesign (Maastricht University), Datenanalyse, Softwareentwicklung (ARKONI B.V. und Yookr B.V.) und Markteinführung (Hochschule Niederrhein und Brightlands Campus Greenport Venlo B.V.) zusammen.</t>
  </si>
  <si>
    <t>Om de veiligheid in de voedselketen te garanderen, moeten bedrijven tijdens het productieproces de aanwezigheid van schadelijke bacteriën monitoren. Microbiologische voedseltesten zijn cruciaal om voedselgerelateerde ziekten te voorkomen, merkreputatie te beschermen, aan regelgeving te voldoen en productkwaliteit te waarborgen. Dit is vooral belangrijk binnen de internationale handel. De Nederlandse landbouwexport groeit jaarlijks, mede dankzij sterke partners in de EU, met Duitsland als grootste afzetmarkt. Deze economische activiteit vereist optimale microbiologische naleving.
Huidige technieken voor het detecteren van bacteriën zijn vaak traag (bijvoorbeeld, plaat-tellingen duren ongeveer 72 uur), wat besluitvorming vertraagt. Zelfs gespecialiseerde protocollen hebben beperkingen, zoals het onvermogen om onderscheid te maken tussen levende en dode micro-organismen. Deze beperkingen nemen verder toe wanneer verschillende verontreinigingen gelijktijdig moeten worden gedetecteerd..  Het BactScan-project wil dit probleem oplossen door het ontwikkelen van een realtime monitoring-tool voor de gelijktijdige detectie van meerdere bacteriën. Bij regionale bedrijven als eindgebruikers in de voedingsindustrie (Bauer Funken GmbH &amp;Co., Wijngoed Havelte B.V. en Reestlandhoeve B.V.) wordt deze tool in de praktijk getest. In het multidisciplinaire project komen sensordesign ( Maastricht University) , data-analyse, softwareontwikkeling (ARKONI B.V. en Yookr B.V.) en markttransitie samen (Hochschule Niederrhein en Brightlands Campus Greenport Venlo B.V.).</t>
  </si>
  <si>
    <t>To ensure safety in the food chain, companies must monitor the presence of harmful bacteria during the production process. Microbiological food testing is crucial to prevent foodborne illnesses, protect brand reputation, comply with regulations, and ensure product quality. This is especially important in international trade. Dutch agricultural exports grow annually, partly thanks to strong partners within the EU, with Germany being the largest market. This economic activity requires optimal microbiological compliance.
Current techniques for bacterial detection are often slow (e.g., plate counting takes approximately 72 hours), which delays decision-making. Even specialized protocols have limitations, such as the inability to distinguish between living and dead microorganisms. These limitations increase further when various contaminants need to be detected simultaneously. The BactScan project aims to solve this problem by developing a real-time monitoring tool for the detection of multiple bacteria. This tool will be tested in practice at regional companies as end-users in the food industry. This multidisciplinary project cmbines sensor desing ( Maastricht University), data analysis (ARKONI B.V. en Yookr B.V.) , software development and transition to market (Hochschule Niederrhein en Brightlands Campus Greenport Venlo B.V.).</t>
  </si>
  <si>
    <t>Wijngoed en zorghoeve de Reestlandhoeve B.V.</t>
  </si>
  <si>
    <t>Hoofdweg 21</t>
  </si>
  <si>
    <t>7707 RB</t>
  </si>
  <si>
    <t>Balkbrug</t>
  </si>
  <si>
    <t>Wijngoed Havelte</t>
  </si>
  <si>
    <t>Slagdijk 1</t>
  </si>
  <si>
    <t>7971 RL</t>
  </si>
  <si>
    <t>Havelte</t>
  </si>
  <si>
    <t>LEAF</t>
  </si>
  <si>
    <t>Im Mittelpunkt unserer Zusammenarbeit steht die Entwicklung und Implementierung einer neuartigen tragbaren elektrochemischen Sensorplattform, die speziell für den Einsatz auf Pflanzenblättern entwickelt wurde. Dies stellt einen bedeutenden Fortschritt in der Präzisionslandwirtschaft und Pflanzenüberwachung dar und bildet einen wichtigen Impuls für Smart Farming bei unseren Industriepartnern.
Kern dieser Innovation ist ein polymerbasiertes Rezeptorsystem, das durch seine hohe Selektivität kontinuierliche Echtzeitmessungen kritischer chemischer Eigenschaften direkt an der Pflanze ermöglicht. Im Gegensatz zu herkömmlichen Überwachungsinstrumenten, die häufig auf verzögerten oder indirekten Messungen basieren, liefert dieser Sensor unmittelbare Einblicke in die Pflanzenphysiologie, sodass Landwirte und Forschende subtile Veränderungen im Gesundheitszustand, Stresslevel oder Nährstoffstatus erkennen können, noch bevor sichtbare Symptome auftreten. Diese Fähigkeit zur Frühdetektion eröffnet neue Möglichkeiten für ein effizientes Ressourcenmanagement, optimierte Anbaumethoden und insgesamt eine nachhaltigere Pflanzenproduktion.
Das Projekt wird von einem vielfältigen Konsortium aus zwei führenden Forschungseinrichtungen und mehreren kommerziellen Partnern geleitet. Dieser kollaborative Ansatz vereint Expertise aus verschiedenen Bereichen: fortgeschrittene Materialwissenschaften und Sensortechnologie der akademischen Partner, Methoden der künstlichen Intelligenz und des maschinellen Lernens zur Analyse großer Datenmengen, modernste Lösungen für drahtlose Datenübertragung sowie tiefgehendes gartenbauliches Know-how der Industriepartner. Durch die Bündelung dieser komplementären Kompetenzen verfolgt das Konsortium das Ziel, robuste, skalierbare und benutzerfreundliche Sensorprodukte zu entwickeln, die unmittelbar für Marktanwendungen bereitstehen und flexibel auf eine Vielzahl zukünftiger Kulturen ausgeweitet werden können.</t>
  </si>
  <si>
    <t>De focus van onze samenwerking ligt op de ontwikkeling en implementatie van een nieuw soort draagbaar elektrochemisch sensorplatform dat speciaal is ontworpen voor gebruik op plantenbladeren. Dit betekent een belangrijke stap voorwaarts op het gebied van precisielandbouw en plantmonitoring en vormt een belangrijke impuls voor smart farming bij onze industriële partners.
De kern van deze innovatie is een op polymeer gebaseerd receptorsysteem dat door zijn hoge selectiviteit continue realtime metingen van kritische chemische eigenschappen direct aan de plant mogelijk maakt. In tegenstelling tot conventionele monitoringinstrumenten, die vaak gebaseerd zijn op vertraagde of indirecte metingen, biedt deze sensor direct inzicht in de fysiologie van de plant, zodat boeren en onderzoekers subtiele veranderingen in de gezondheidstoestand, het stressniveau of de voedingsstatus kunnen detecteren nog voordat er zichtbare symptomen optreden. Deze mogelijkheid tot vroege detectie opent nieuwe mogelijkheden voor efficiënt hulpbronnenbeheer, geoptimaliseerde teeltmethoden en een algehele duurzamere plantproductie.
Het project wordt geleid door een divers consortium van twee toonaangevende onderzoeksinstellingen en verschillende commerciële partners. Deze collaboratieve aanpak combineert expertise uit verschillende domeinen: geavanceerde materiaalkunde en sensortechnologie van de academische partners, methoden van kunstmatige intelligentie en machine learning voor de analyse van grote hoeveelheden gegevens, geavanceerde oplossingen voor draadloze gegevensoverdracht en diepgaande tuinbouwkennis van de industriële partners. Door deze complementaire competenties te bundelen, streeft het consortium ernaar robuuste, schaalbare en gebruiksvriendelijke sensorproducten te ontwikkelen die direct klaar zijn voor markttoepassingen en flexibel kunnen worden uitgebreid naar een groot aantal toekomstige gewassen.</t>
  </si>
  <si>
    <t>Focus of our collaboration is the development and implementation of a novel portable electrochemical sensor platform, specifically designed for use on plant leaves. This represents a significant advance in precision agriculture and plant monitoring and jump starts Smart Farming for our industrial partners. At the heart of this innovation is a polymer-based receptor system. These receptors offer a high degree of selectivity and enable continuous real-time measurements of critical chemical properties directly at the plant level. Unlike conventional monitoring instruments, which often rely on delayed or indirect measurements, this sensor provides immediate insights into plant physiology, allowing farmers and researchers to detect subtle changes in health, stress or nutrient status before visible symptoms emerge. This early detection capability is designed to open up new avenues for efficient resource management, optimized cultivation practices, and overall more sustainable crop production.
The project is being led by a diverse consortium of two leading research institutions and several commercial partners. This collaborative approach brings together expertise in various fields: advanced materials science and sensor technology from the academic partners, artificial intelligence and machine learning methods for big data analysis, state-of-the-art solutions for wireless data transmission, and in-depth horticultural knowledge from industrial partners. By bringing together these complementary skills, the consortium aims to develop robust, scalable and user-friendly sensor products readily available for market applications. It directly meets the demands of modern farming while remaining adaptable and expandable to a wide range of crops in the future.</t>
  </si>
  <si>
    <t>IMST GmbH</t>
  </si>
  <si>
    <t>Carl-Friedrich-Gauß-Straße 2 - 4</t>
  </si>
  <si>
    <t>Phytowelt GreenTechnologies GmbH</t>
  </si>
  <si>
    <t>Kölsumer Weg 33</t>
  </si>
  <si>
    <t>Rheinlandhof GmbH &amp; Co. KG</t>
  </si>
  <si>
    <t>Hanns-Martin-Schleyer-Straße 35</t>
  </si>
  <si>
    <t>47877</t>
  </si>
  <si>
    <t>Willich</t>
  </si>
  <si>
    <t>Univia (Stactics B.V.)</t>
  </si>
  <si>
    <t>ZUMOLab GmbH</t>
  </si>
  <si>
    <t>Oberstraße 3</t>
  </si>
  <si>
    <t>AgriTech Innovation - TreeDigital</t>
  </si>
  <si>
    <t>Das Agrobusiness ist mit seinen zahlreichen Unternehmen der Wertschöpfungsketten Landwirtschaft und Gartenbau ein wichtiger Wirtschaftszweig für die deutsch-niederländische Grenzregion.
Für die Wettbewerbs- und Zukunftsfähigkeit dieser Unternehmen ist die Steigerung der Effizienz unter Einsparung von Ressourcen unerlässlich.  Die Digitalisierung, der Einsatz von KI, Automatisierung und Robotisierung können dabei einen erheblichen Beitrag leisten. Das Interreg-Projekt „AgriTech Innovation - TreeDigital“ entwickelt ein kreatives Ökosystem, in dem Menschen, Technologien und Ideen zusammenwirken, um Innovationen voranzutreiben. Dabei wird die deutsch-niederländische Grenzregion zum Knotenpunkt für die Entwicklung von Innovationen mit einer erheblichen Strahlkraft über die Region hinaus.
Als Leuchtturmprojekt für die Innovationskraft der Branche wird ein automatisiertes, digitales Assistenzsystem entwickelt, das erstmalig Sensor-, Drohnendaten und Informationen der Praktiker zur Erfassung des Vitalitätszustands in Baumschulkulturen zusammenführt. Die Daten werden systematisch analysiert, Muster algorithmisch erkannt und mittels maschinellen Lernens bislang nicht zugängliche Erkenntnisse generiert, die als Entscheidungsgrundlage für gärtnerische Maßnahmen dienen. Die Schwerpunkte liegen auf der automatischen Bewertung von Multispektralbildern, die im Drohneneinsatz gewonnen werden und der Entwicklung eines Moduls zur automatischen Sprachverarbeitung für die Dokumentation der Informationen des Gärtners.
Diese Arbeit wird begleitet von einem intensiven Wissenstransfer und überregionaler Öffentlichkeitsarbeit zu Themen der Digitalisierung für Landwirtschaft, Gartenbau und der Ernährungsbranche. Ziel ist es ein kreatives Ökosystem zu schaffen, in dem Wissen zu digitalen Themen vermittelt wird, um die digitale Transformation in den Unternehmen in der Region zu beschleunigen, Hürden in der Anwendung zu reduzieren und damit Innovationen in den Unternehmen zu erleichtern.</t>
  </si>
  <si>
    <t>De agrobusiness is met zijn talloze bedrijven in de toeleverings- en afzetketens van de land- en tuinbouw een belangrijke economische sector voor de Duits-Nederlandse grensregio.
Om het concurrentievermogen en de toekomstbestendigheid van deze bedrijven te waarborgen, is het essentieel om de efficiëntie te verhogen en tegelijkertijd grondstoffen te besparen. Digitalisering, de toepassing van AI, automatisering en robotisering kunnen hieraan een aanzienlijke bijdrage leveren. In het Interreg-project AgriTech Innovation - TreeDigital wordt een creatief ecosysteem ontwikkeld, waarin mensen, technologieën en ideeën samenwerken om innovaties te stimuleren. Hiermee wordt de Duits-Nederlandse grensregio een knooppunt voor de ontwikkeling van dergelijke innovaties met een aanzienlijke uitstraling buiten deze regio.
Als voorbeeld voor de innovatiekracht van de sector wordt een geautomatiseerd digitaal assistentiesysteem ontwikkeld, waarmee sensor- en dronegegevens en informatie van praktijkmensen worden samengebracht om de vitaliteit van boomkwekerijgewassen te registreren. De gegevens worden geanalyseerd en patronen worden geïdentificeerd en met behulp van lerende algoritmen ter beschikking gesteld aan tuinders als hulpmiddel bij het nemen van beslissingen. De nadruk ligt daarbij op de integratie van multispectrale beelden, die met drones worden verkregen en automatisch worden geanalyseerd, en op de ontwikkeling van een module voor automatische spraakverwerking voor het documenteren van de informatie van de tuinder.
Dit gaat gepaard met een intensieve kennisoverdracht en supraregionale pr en communicatie over onderwerpen op het gebied van digitalisering in de land- en tuinbouw en de voedingssector. Het doel is een creatief ecosysteem te creëren, waarin kennis over digitale onderwerpen wordt overgedragen om de digitale transformatie in bedrijven in de regio te versnellen, hindernissen bij de toepassing ervan te verminderen en zo innovaties bij bedrijven te vergemakkelijken.</t>
  </si>
  <si>
    <t>With its numerous companies in the upstream and downstream sectors of the agriculture and horticulture value chains, agribusiness is an important economic sector for the German-Dutch border region.
Increasing efficiency while saving resources is essential for the competitiveness and future viability of these companies.  Digitalisation, the application of AI, automation and robotisation can make a significant contribution to this. The Interreg project ‘AgriTech Innovation - TreeDigital’ is developing a creative ecosystem in which people, technologies and ideas work together to drive innovation. The German-Dutch border region is becoming a hub for the development of such innovations with a significant impact beyond the region.
As a flagship project for the industry's innovative strength, an automated, digital assistance system is being developed that, for the first time, combines sensor and drone data with information from practitioners to record the vitality status of tree nursery crops. The data is systematically analysed, patterns are recognised algorithmically and machine learning is used to generate previously inaccessible insights that serve as a basis for decision-making on horticultural measures. The development focuses on the automatic evaluation of multispectral images obtained using drones and the development of a automatic speech processing module for documenting the gardener's information.
This work is accompanied by intensive knowledge transfer and supraregional public relations work on topics related to digitalisation in agriculture, horticulture and the food industry. The aim is to create a creative ecosystem in which knowledge on digital topics is imparted in order to accelerate the digital transformation in companies in the region, reduce barriers to application and thus facilitate innovation in companies.</t>
  </si>
  <si>
    <t>Gartenbau Dieter Boland</t>
  </si>
  <si>
    <t>Blumenheideweg 1</t>
  </si>
  <si>
    <t>47625</t>
  </si>
  <si>
    <t>Kevelaer</t>
  </si>
  <si>
    <t>Michels Classens Boomkwekerij</t>
  </si>
  <si>
    <t>Steegse Peelweg 80</t>
  </si>
  <si>
    <t>5814 AS</t>
  </si>
  <si>
    <t>Veulen</t>
  </si>
  <si>
    <t>W2R Drone Projects B.V.</t>
  </si>
  <si>
    <t>Diepven 58</t>
  </si>
  <si>
    <t>5258 RB</t>
  </si>
  <si>
    <t>Middelrode</t>
  </si>
  <si>
    <t>Baumschulverband NRW</t>
  </si>
  <si>
    <t>Boomteeltstudieclub Horst a/d Maas</t>
  </si>
  <si>
    <t>Bund deutscher Baumschulen e.V.</t>
  </si>
  <si>
    <t>Kleine Präsidentenstraße 1</t>
  </si>
  <si>
    <t>10178</t>
  </si>
  <si>
    <t>Fraunhofer Institut for Microelectronic Circuits and Systems IMS</t>
  </si>
  <si>
    <t>Finkenstraße 61</t>
  </si>
  <si>
    <t>Fraunhofer Institut für Fertigungstechnik und Angewandte Materialforschung IFAM</t>
  </si>
  <si>
    <t>Ottenbecker Damm 12</t>
  </si>
  <si>
    <t>21684</t>
  </si>
  <si>
    <t>Stade</t>
  </si>
  <si>
    <t>DE939</t>
  </si>
  <si>
    <t>Greenport Gelderland Laanboompact</t>
  </si>
  <si>
    <t>Agro Business Park 1</t>
  </si>
  <si>
    <t>Groen Kennisnet</t>
  </si>
  <si>
    <t>Droevendaalsesteeg 2</t>
  </si>
  <si>
    <t>Landwirtschaftskammer Niedersachsen Geschäftsbereich Gartenbau</t>
  </si>
  <si>
    <t>Hogen Kamp 51</t>
  </si>
  <si>
    <t>26160</t>
  </si>
  <si>
    <t>Bad Zwischenahn</t>
  </si>
  <si>
    <t>Landwirtschaftskammer NRW FB 64</t>
  </si>
  <si>
    <t>Hans-Tenhaeff-Straße 40</t>
  </si>
  <si>
    <t>LTO Nederland</t>
  </si>
  <si>
    <t>Bezuidenhoutseweg 105</t>
  </si>
  <si>
    <t>2594 AC</t>
  </si>
  <si>
    <t>Treeport BCT Partner B.V. ROOTZ</t>
  </si>
  <si>
    <t>Treeport 1</t>
  </si>
  <si>
    <t>4891 PZ</t>
  </si>
  <si>
    <t>Rijsbergen</t>
  </si>
  <si>
    <t>Versuchs- und Beratungsring Baumschulen e.V.</t>
  </si>
  <si>
    <t>Thiensen 16</t>
  </si>
  <si>
    <t>25373</t>
  </si>
  <si>
    <t>Ellerhoop</t>
  </si>
  <si>
    <t>DEF09</t>
  </si>
  <si>
    <t>SENSUPPLANTPRO</t>
  </si>
  <si>
    <t>Maastricht University - campus Venlo</t>
  </si>
  <si>
    <t>Die Weltbevölkerung wächst weiter. Zwischen 1960 und 2025 stieg die europäische Bevölkerung um 30 %, was das bereits heute unzureichende Lebensmittelsystem zusätzlich belastet. Zugleich verursacht die aktuelle Lebensmittelproduktion und -konsumption rund ein Viertel der globalen Treibhausgasemissionen, sodass ein nachhaltigeres Lebensmittelsystem dringend erforderlich ist. Eine zentrale Rolle spielt dabei die Proteintransition hin zu neuen pflanzlichen Proteinquellen anstelle wenig nachhaltiger tierischer Proteine.
Produkte aus alternativen Proteinquellen sind jedoch kommerziell weniger attraktiv, da sie häufig bitter schmecken und Anti-Nährstoffe enthalten, die die Nährstoffaufnahme hemmen. Die Bitterkeit entsteht durch polyphenolhaltige Inhaltsstoffe sowie durch Reaktionsprodukte der Maillard-Reaktion während der Verarbeitung. Das Projekt zielt darauf ab, die Bindung zwischen Proteinen und Polyphenolen gezielt zu modifizieren und Polyphenole chemisch zu verändern. Dadurch sollen (1) die Bitterkeit pflanzlicher Proteinprodukte reduziert und (2) die Nährstoffverfügbarkeit durch Deaktivierung von Anti-Nährstoffen und verbesserte Polyphenolaufnahme erhöht werden.
SENSUPPLANTPRO ist hierfür eine grenzüberschreitende öffentlich-private Partnerschaft entlang der gesamten Lebensmittelversorgungskette: Verbraucher, Unternehmen mit Fokus auf Geschmack, Produzenten eiweißreicher Lebensmittel, Anbieter alternativer Proteine und Forschungseinrichtungen. Ziel ist die Entwicklung eines nachweislich nachhaltigen, gesunden und schmackhaften Produkts, dessen Marktfähigkeit geprüft und das anschließend eingeführt wird, um zur Ernährungssicherheit und zur Transformation hin zu einem nachhaltigen Lebensmittelsystem beizutragen.</t>
  </si>
  <si>
    <t>De wereldbevolking groeit. Sinds 1960 tot 2025 is de Europese bevolking met 30% toegenomen, hetgeen enorme druk oplevert voor het huidige voedselsysteem dat nu al niet toereikend is. Bovendien is de huidige voedselproductie en- consumptie verantwoordelijk voor 25% van de broeikasgassen. Een verdere toename verergert de impact op het klimaat. Daarom is de ontwikkeling van een duurzamer voedselsysteem vereist. Een onderdeel hiervan is de eiwittransitie waarin de nadruk ligt op de ontwikkeling en het gebruik van nieuwe, plantaardige eiwitbronnen in plaats van weinig duurzame, dierlijke eiwitten. Voedselproducten van deze nieuwe eiwitbronnen zijn commercieel minder interessant, omdat ze vaak bitter smaken en inhoudsstoffen bevatten die met opname van voedingsstoffen interfereren (anti-nutriënten). De bittere smaak komt onder andere door bitter smakende ingrediënten (polyfenolen), maar ook door stoffen gevormd bij voedselverwerkingsreacties (de Maillard reactie tussen eiwitten en suikers bij verhitting). In dit project wordt beoogd zowel de binding tussen eiwitten en polyfenolen te stimuleren als de polyfenolen chemisch te veranderen. Dit heeft de volgende effecten: (1) minder bittere smaak van voedselproducten met plantaardige eiwitten; (2) een voedzamer voedselproduct door het buiten werking stellen van anti-nutriënten en meer opname polyfenolen. Om deze doelen te bewerkstelligen, is SENSUPPLANTPRO een grensoverschrijdende publiek-private samenwerking tussen belanghebbenden uit de gehele voedselvoorzieningsketen: consumenten, bedrijven gericht op smaakbeleving, producenten van eiwitrijk voedsel, leveranciers van producten van alternatieve eiwitbronnen en onderzoeksinstellingen. Het uiteindelijk streven is om binnen SENSUPPLANTPRO een bewezen duurzaam, gezond en smakelijk voedselproduct te ontwikkelen, marktonderzoek te doen en het product op de markt te brengen en hiermee bij te dragen aan voedselzekerheid en de omslag naar een duurzamer voedselsysteem.</t>
  </si>
  <si>
    <t>The world population is increasing. From 1960 to 2025 the European population has grown by 30%, placing substantial pressure on the current food system, which is already insufficient. Moreover, existing food production and consumption account for 25% of greenhouse gas emissions, and any further rise exacerbates the climate impact. Therefore, the development of a more sustainable food system is required. One key component is the protein transition, which focuses on the development and use of new plant-based protein sources instead of poorly sustainable animal proteins. Food products derived from these novel protein sources are commercially less attractive because they often taste bitter and contain compounds that interfere with nutrient uptake (anti-nutrients). The bitterness results partly from bitter-tasting constituents (polyphenols) and partly from compounds formed during food-processing reactions, such as the Maillard reaction between proteins and sugars under heat. This project aims both to stimulate binding between proteins and polyphenols and to chemically modify the polyphenols. This has the following effects: (1) a reduction of bitterness in food products containing plant proteins; (2) a more nutritious product through the deactivation of anti-nutrients and improved polyphenol uptake. To achieve these aims, SENSUPPLANTPRO constitutes a cross-border public-private partnership involving stakeholders from the entire food supply chain: consumers, companies focused on flavour perception, producers of protein-rich foods, suppliers of alternative protein ingredients, and research institutions. The ultimate goal of SENSUPPLANTPRO is to develop a demonstrably sustainable, healthy, and palatable food product, to conduct market research, and to introduce the product to the market, thereby contributing to food security and the transition towards a more sustainable food system.</t>
  </si>
  <si>
    <t>EICKENBECKs HOFGENUSS GMBH &amp; CO. KG</t>
  </si>
  <si>
    <t>Eickenbeck 25</t>
  </si>
  <si>
    <t>48317</t>
  </si>
  <si>
    <t>Drensteinfurt</t>
  </si>
  <si>
    <t>Feinkostfleischerei Hidding GmbH &amp; Co. KG</t>
  </si>
  <si>
    <t>Feldbauerschaft 26</t>
  </si>
  <si>
    <t>FH Münster University of Applied Sciences</t>
  </si>
  <si>
    <t>Corrensstraße 25</t>
  </si>
  <si>
    <t>Institute for Sustainable Process Technology- Agri Food Transition- Fascinating</t>
  </si>
  <si>
    <t>Zernikelaan 8</t>
  </si>
  <si>
    <t>9747 AA</t>
  </si>
  <si>
    <t>Normec Foodcare</t>
  </si>
  <si>
    <t>Balkweg 3</t>
  </si>
  <si>
    <t>5232 BT</t>
  </si>
  <si>
    <t>Stichting VieCuri, Medisch Centrum voor Noord-Limburg</t>
  </si>
  <si>
    <t>Tegelseweg 210</t>
  </si>
  <si>
    <t>5912 BL</t>
  </si>
  <si>
    <t>DIL Deutsches Institut für Lebensmitteltechnik e.V.</t>
  </si>
  <si>
    <t>Professor-von-Klitzing-Straße 7</t>
  </si>
  <si>
    <t>Quakenbrück</t>
  </si>
  <si>
    <t>LWL-Klinikum Münster</t>
  </si>
  <si>
    <t>Friedrich-Wilhelm-Weber-Straße 30</t>
  </si>
  <si>
    <t>BiCoNet</t>
  </si>
  <si>
    <t>Ansova Staalcoating</t>
  </si>
  <si>
    <t>2</t>
  </si>
  <si>
    <t>BD 2</t>
  </si>
  <si>
    <t>SD 2.vi</t>
  </si>
  <si>
    <t>030</t>
  </si>
  <si>
    <t>Das Projekt BiCoNet hat zum Ziel, KMU bei der Nutzung von KI zur Modernisierung ihrer bestehenden Geschäftsfelder zu unterstützen, um diese nachhaltiger zu gestalten und den CO2-Footprint zu verbessern. 
BiCoNet verläuft in 2 Phasen: Die erste Phase dauert 1 Jahr und läuft bis zum Meilenstein 1. Diese Phase ist ein „Proof of Concept“. Ziel der ersten Phase ist es, die Arbeitsweise und die Qualität der Ergebnisse von BiCoNet zu demonstrieren. Dazu wird bis zum Erreichen des Meilenstein 1 für 3 Sektoren der Fertigungsindustrie jeweils ein KI-gestütztes Geschäftsfeld erarbeitet. Der Einsatz der KI in der Produktion wird für drei Firmen in Form prüfbarer Prototypen umgesetzt. Außerdem werden in der Phase des Proof of Consept mit 10 KMU Intensivberatungen zum Einsatz der KI in der Produktion durchgeführt, um die Transferleistung von BiCoNet zu verdeutlichen. Erreicht BiCoNet nicht bis zum 31.12.2024 die Ziele, kann das Projekt nach einem Jahr abgebrochen werden – Go- / No-Go-Entscheidung.  
Bei einer Fortführung des Projektes, wird BiCoNet weitere 9 nachhaltige Geschäftsfelder für KMU entwickeln und mit weiteren 40 Unternehmen Intensivberatungen durchführen. BiCoNet vernetzt sich mit allen laufenden Programmen und Projekten der Nachhaltigkeit und der KI, z.B. Oost-NL und CESI-ON. Um das Kosten-Nutzen-Verhältnis von BiCoNet zu verbessern, ist die Projektsumme auf 6,905 Mio. Euro reduziert worden. 
BiCoNet umfasst vier Bildungseinrichtungen und fünf weitere unternehmerische Projektpartner. Jeder Partner verfügt über spezifische Kompetenzen, die für die Entwicklung KI-gestützter nachhaltiger Geschäftsmodelle erforderlich sind. Die neun Projektpartner arbeiten grenzüberschreitend zusammen. Ferner werden weitere 9 KMU über Pilotprojekte in BiCoNet integriert. Für mehr als 1.000 Unternehmen werden Transferveranstaltungen zum Einsatz von KI zur Verbesserung der Nachhaltigkeit bestehender Geschäftsmodelle durchgeführt. </t>
  </si>
  <si>
    <t>Het BiCoNet project heeft als doel om MKB’s te ondersteunen bij het gebruik van AI om hun bestaande bedrijven te moderniseren om ze duurzamer te maken en hun CO2-voetafdruk te verbeteren. 
BiCoNet loopt in 2 fasen: De eerste fase duurt 1 jaar en loopt tot mijlpaal 1. Deze fase is een proof of concept. Het doel van de eerste fase is om aan te tonen hoe BiCoNet werkt en wat de kwaliteit van de resultaten is. Daartoe zal een AI-ondersteund duurzame businessmodellen worden ontwikkeld voor elk van de 3 sectoren van de maakindustrie tegen de tijd dat mijlpaal 1 is bereikt. Het gebruik van AI in de productie zal voor drie bedrijven worden geïmplementeerd in de vorm van testbare prototypes. Daarnaast zal intensief overleg over het gebruik van AI in de productie worden gevoerd met 10 MKB's in de proof-of-conceptfase om de overdrachtprestaties van BiCoNet te illustreren. Als BiCoNet op 31.12.2024 zijn doelen niet heeft bereikt, kan het project na een jaar worden beëindigd - go/no-go beslissing.
Als het project doorgaat, zal BiCoNet nog eens 9 duurzame bedrijfsgebieden voor het MKB ontwikkelen en intensief overleg voeren met nog eens 40 bedrijven. BiCoNet vormt een netwerk met alle lopende programma's en projecten op het gebied van duurzaamheid en AI, bijv. Oost-NL en CESI-ON. Om de kosten-batenverhouding van BiCoNet te verbeteren, is het projectbedrag teruggebracht tot 6,905 miljoen euro.
BiCoNet bestaat uit vier onderwijsinstellingen en vijf andere ondernemende projectpartners. Elke partner heeft specifieke competenties die nodig zijn voor de ontwikkeling van op AI gebaseerde duurzame businessmodellen. De negen projectpartners werken grensoverschrijdend samen. Daarnaast zullen nog eens 9 MKB-bedrijven in BiCoNet worden geïntegreerd door middel van proefprojecten. Er zullen overdrachtsevenementen over het gebruik van AI om de duurzaamheid van bestaande businessmodellen te verbeteren worden gehouden voor meer dan 1.000 bedrijven.</t>
  </si>
  <si>
    <t>The BiCoNet project aims to support SMEs in using AI to modernize their existing business areas in order to make them more sustainable and improve their carbon footprint.
BiCoNet runs in 2 phases: The first phase lasts 1 year and runs until milestone 1. This phase is a “proof of concept”. The aim of the first phase is to demonstrate how BiCoNet works and the quality of its results. To achieve this, an AI-supported business area will be developed for each of three sectors of the manufacturing industry until milestone 1 is reached. The use of AI in production is implemented for three companies in the form of testable prototypes. In addition, in the proof of concept phase, intensive consultations on the use of AI in production will be carried out with 10 SMEs in order to illustrate the transfer performance of BiCoNet. If BiCoNet does not achieve its goals by December 31, 2024, the project can be canceled after one year - go/no-go decision.
If the project continues, BiCoNet will develop a further 9 sustainable business areas for SMEs and carry out intensive consultations with a further 40 companies. BiCoNet connects with all ongoing sustainability and AI programs and projects, e.g. Oost-NL and CESI-ON. In order to improve the cost-benefit ratio of BiCoNet, the project amount has been reduced to 6.905 million euros.
BiCoNet includes four educational institutions and five other entrepreneurial project partners. Each partner has specific skills required to develop AI-powered sustainable business models. The nine project partners work together across borders. Furthermore, other 9 SMEs will be integrated into BiCoNet via pilot projects. Transfer events on the use of AI to improve the sustainability of existing business models are being held for more than 1,000 companies.</t>
  </si>
  <si>
    <t>Argonstraat 4</t>
  </si>
  <si>
    <t>7031 HZ</t>
  </si>
  <si>
    <t>Wehl</t>
  </si>
  <si>
    <t>Böckmann Fahrzeugwerke GmbH</t>
  </si>
  <si>
    <t>Siehefeld 5</t>
  </si>
  <si>
    <t>49688</t>
  </si>
  <si>
    <t>Lastrup</t>
  </si>
  <si>
    <t>DE948</t>
  </si>
  <si>
    <t>De Roos Internationaal Transport B.V.</t>
  </si>
  <si>
    <t>Dordrechtweg 16</t>
  </si>
  <si>
    <t>7418 CH</t>
  </si>
  <si>
    <t>Dr. Johanna Budwig GmbH</t>
  </si>
  <si>
    <t>An den Kolonaten 2</t>
  </si>
  <si>
    <t>Fox Industries B.V.</t>
  </si>
  <si>
    <t>Celsiusstraat 7</t>
  </si>
  <si>
    <t>7701 BW</t>
  </si>
  <si>
    <t>Dedemsvaart</t>
  </si>
  <si>
    <t>Gemeente Losser</t>
  </si>
  <si>
    <t>Raadhuisplein 1</t>
  </si>
  <si>
    <t>7581 AG</t>
  </si>
  <si>
    <t>Hochschule Osnabrück Institut für duale Studiengänge Lingen</t>
  </si>
  <si>
    <t>Kaiserstraße 10b</t>
  </si>
  <si>
    <t>Meijer Metal B.V.</t>
  </si>
  <si>
    <t>Oudebildtdijk 894</t>
  </si>
  <si>
    <t>9079 NG</t>
  </si>
  <si>
    <t>St.-Jacobiparochie</t>
  </si>
  <si>
    <t>Rova</t>
  </si>
  <si>
    <t>Rijnlandstraat 2</t>
  </si>
  <si>
    <t>8028 PX</t>
  </si>
  <si>
    <t>WPE Waste Plastics Experts GmbH</t>
  </si>
  <si>
    <t>An der Autobahn 29</t>
  </si>
  <si>
    <t>49733</t>
  </si>
  <si>
    <t>Haren (Ems)</t>
  </si>
  <si>
    <t>WURST Stahlbau GmbH</t>
  </si>
  <si>
    <t>Sandstraße 41</t>
  </si>
  <si>
    <t>Alfa-college c/o Rijnland Instituut</t>
  </si>
  <si>
    <t>Boumaboulevard 573</t>
  </si>
  <si>
    <t>9723 ZS</t>
  </si>
  <si>
    <t>Genossenschaftsakademie Weser-Ems im Genossenschaftsverband Weser-Ems e.V.</t>
  </si>
  <si>
    <t>Raiffeisenstraße 26</t>
  </si>
  <si>
    <t>Grafschafter Volksbank eG</t>
  </si>
  <si>
    <t>Bahnhofstraße 23</t>
  </si>
  <si>
    <t>moduco GmbH</t>
  </si>
  <si>
    <t>Bernd-Rosemeyer-Straße 9-11</t>
  </si>
  <si>
    <t>Pilotprojekte c/o Hochschule Osnabrück</t>
  </si>
  <si>
    <t>Stichting Grondstoffen Collectiv Nederland</t>
  </si>
  <si>
    <t>Gruttersweg 5</t>
  </si>
  <si>
    <t>7055 BR</t>
  </si>
  <si>
    <t>Heelweg</t>
  </si>
  <si>
    <t>VepaDrentea B.V.</t>
  </si>
  <si>
    <t>Industrieweg 31</t>
  </si>
  <si>
    <t>7903 AH</t>
  </si>
  <si>
    <t>Hoogeveen</t>
  </si>
  <si>
    <t>Paludi &amp; Markt</t>
  </si>
  <si>
    <t>Stichting Bargerveen</t>
  </si>
  <si>
    <t>SD 2.iv</t>
  </si>
  <si>
    <t>In D und den NL ist es wünschenswert, dass in den kommenden Jahren Tausende von Hektar Moorflächen vernässt werden, um der Oxidation dieser Böden entgegenzuwirken. Der Ausstoß von Treibhausgasen durch Oxidation ist beträchtlich: in D beträgt er etwa 51 Mio. t CO2-Äquivalente oder 5,7% der Gesamtemissionen; in NL sind es etwa 7 Mio. t (4% der Gesamtemissionen). Vernässung verlangsamt die Zersetzung des Torfs. Um die Entscheidung der Landwirte für Vernässung attraktiv zu gestalten, braucht man ein ausgewogenes Ertragsmodell. Es in geringem Maße Erfahrungen mit dem Anbau von Pflanzen auf Flächen mit hohem Wasserstand (Paludikultur). Der Anbau kann sich entwickeln, wenn die Produktion der Nachfrage auf dem Markt entspricht. Bei diesem Projekt liegt der Schwerpunkt auf dem Anbau von Rohrkolben zur Substratherstellung. Dieser Markt ist noch weitgehend von (importiertem) Torf abhängig, aber in den kommenden Jahren werden die Hersteller auf andere Produkte umsteigen, die den Einsatz von Torf vermindern. Der Torfmarkt(nachfrage ist groß, Deutschland und die Niederlande verarbeiten zusammen etwa 13 Mio. m3 Torf pro Jahr.
Das Projekt Paludi &amp; Markt konzentriert sich auf den Zusammenhang zweier Aspekte: die Ausweitung des Rohrkolbenanbaus als landwirtschaftliche Tätigkeit und die Verwendung von Rohrkolben als Torfersatz in der Substratproduktion. Die experimentelle Phase in kleinem Maßstab wird verlassen und in einem relevanten Produktionsumfeld mit Marktteilnehmern aufgenommen  - diese Entwicklung entspricht den TRL-Stufen 6 und 7.
Dabei geht es um konkrete Entwicklungsschritte wie: die Optimierung der Produktion; die Auswahl der Sorte; die Optimierung der Bewässerung; die Überwachung der Wasserqualität, Biodiversität und der CO2-Bindung; die Optimierung der Substratproduktion für die kommerzielle Nutzung; die Optimierung der Lagerung und Verarbeitung des Rohrkolbenmaterials; die Abstimmung auf die Kundenwünsche und viel Augenmerk für Wissensaustausch und Kommunikation.</t>
  </si>
  <si>
    <t xml:space="preserve">In Duitsland en Nederland is het gewenst dat de komende jaren duizenden hectaren veengronden vernat moeten wordt om de oxidatie van deze gronden tegen te gaan. De emissie van broeikasgassen door de oxidatie is omvangrijk: in D. is de emissie ca. 51 Mton CO2 eq of 5,7% van de totale emissie; in NL. is het ca. 7 Mton CO2eq. of 4% van de totale emissie. Vernatting vertraagt de veenafbraak, om de keuze voor vernatting aantrekkelijk te maken voor agrariërs is een uitgebalanceerd verdienmodel nodig. Er is beperkte ervaring met het telen van gewassen op percelen met een hoog waterpeil (paludicultuur). Deze teelt kan zich ontwikkelen als de productie aansluit bij de vraag uit de markt. In dit project ligt de nadruk op de teelt van lisdodde voor de substraatproductie. Deze markt is nu nog grotendeels afhankelijk van (geïmporteerde) turf (afgegraven veen), maar de producenten zullen de komende jaren overschakelen naar andere producten die het veengebruik verminderen. De markt (vraag) van turf is omvangrijk, Duitsland en Nederland verwerken samen ongeveer 13 miljoen m3 turf per jaar. Het project Paludi &amp; Markt richt zich op de samenhang van twee aspecten: het opschalen van de lisdoddeteelt als agrarische activiteit en op het gebruik van lisdodde als veenvervanger in de substraatproductie. Hierbij wordt de kleinschalige, experimentele fase verlaten; er wordt gewerkt in een relevante productie-omgeving met marktpartijen – deze ontwikkeling past bij TRL niveau 6 en 7. Het gaat om concrete ontwikkelstappen als: de optimalisatie van de lisdoddeproductie; keuze van de lisdodde variëteit; optimalisatie van het vernattingsproces; monitoren van: de waterkwaliteit, biodiversiteit en CO2 vastlegging; optimalisatie van substraatproductie voor commercieel gebruik; de optimalisatie van opslag en bewerking van het lisdodde materiaal; de afstemming op afnemersspecificaties. Met veel aandacht voor kennisdeling en communicatie.
</t>
  </si>
  <si>
    <t>In Germany and the Netherlands, it is desired that thousands of hectares of peatlands are rewetted in the coming years to prevent oxidation of the peat. Greenhouse gas emissions from peat oxidation are substantial: in DE. the emission is about 51 Mton CO2 eq or 5.7% of total emissions; in NL. it is about 7 Mton CO2eq or 4% of total emissions. Humidification slows peat degradation. To make the choice of humidification attractive to farmers, a balanced revenue model is needed. There is limited experience with growing crops on plots with a high water table (paludiculture). Such cultivation can develop if production matches market demand. In this project, the emphasis is on the cultivation of cattail for substrate production. This market is still largely dependent on (imported) peat (excavated peat), but the producers will switch to other products that reduce peat use in the coming years. The market (demand) is extensive, Germany and the Netherlands together process about 13 million m3 of peat per year.  The Paludi &amp; Market project focuses on the coherence of two aspects: scaling up cattail cultivation as an agricultural activity and the use of cattail as a peat substitute in substrate production. This involves abandoning the small-scale, experimental phase; the work will take place in a relevant production environment with market parties – this development fits TRL level 6 and 7.  It concerns concrete development steps such as: the optimization of cattail production; choice of the cattail variety; optimisation of the inundation process; monitoring of: water quality, biodiversity and CO2 capture; optimization of substrate production for commercial use; the optimization of storage and processing of the cattail material; alignment with customer specifications. With ample attention for dissemination and communication.</t>
  </si>
  <si>
    <t>6525ED</t>
  </si>
  <si>
    <t>Böske Substrat- und Torfwerk GmbH</t>
  </si>
  <si>
    <t>Arkeburger Str. 19</t>
  </si>
  <si>
    <t>Goldenstedt</t>
  </si>
  <si>
    <t>Energiewert Cloppenburg GmbH</t>
  </si>
  <si>
    <t>Werner-Baumbach-Straße 41</t>
  </si>
  <si>
    <t>49661</t>
  </si>
  <si>
    <t>Cloppenburg</t>
  </si>
  <si>
    <t>Jiffy Products International BV</t>
  </si>
  <si>
    <t>Donau 1 21</t>
  </si>
  <si>
    <t>7908HA</t>
  </si>
  <si>
    <t>Miedema Natuurlijk</t>
  </si>
  <si>
    <t>Sythústerfjild 2</t>
  </si>
  <si>
    <t>8468 ML</t>
  </si>
  <si>
    <t>Haskerdijken</t>
  </si>
  <si>
    <t>Mulder Agro bv</t>
  </si>
  <si>
    <t>Foarwei 45</t>
  </si>
  <si>
    <t>9298 JC</t>
  </si>
  <si>
    <t>Kollumerzwaag</t>
  </si>
  <si>
    <t>Stichting Biosintrum</t>
  </si>
  <si>
    <t>Ecomunitypark 5</t>
  </si>
  <si>
    <t>8431SM</t>
  </si>
  <si>
    <t>Oosterwolde</t>
  </si>
  <si>
    <t>Bouwgroep Dijkstra Draisma B.V.</t>
  </si>
  <si>
    <t>Bocksmeulen 23</t>
  </si>
  <si>
    <t>9101RA</t>
  </si>
  <si>
    <t>Dokkum</t>
  </si>
  <si>
    <t>Klasmann-Deilmann GmbH</t>
  </si>
  <si>
    <t>Georg-Klasmann-Straße 2</t>
  </si>
  <si>
    <t>49744</t>
  </si>
  <si>
    <t>Heseper Torfwerk</t>
  </si>
  <si>
    <t>Prolander</t>
  </si>
  <si>
    <t>Westerbrink 1</t>
  </si>
  <si>
    <t>9405BJ</t>
  </si>
  <si>
    <t>Assen</t>
  </si>
  <si>
    <t>Provincie Drenthe</t>
  </si>
  <si>
    <t>9405 BJ</t>
  </si>
  <si>
    <t>Universität Greifswald</t>
  </si>
  <si>
    <t>Domstraße 11</t>
  </si>
  <si>
    <t>17489</t>
  </si>
  <si>
    <t>Greifswald</t>
  </si>
  <si>
    <t>DE80N</t>
  </si>
  <si>
    <t>Universität Vechta</t>
  </si>
  <si>
    <t>Driverstraße 22</t>
  </si>
  <si>
    <t>Weerbaar Telen</t>
  </si>
  <si>
    <t>Koedijkerweg 55</t>
  </si>
  <si>
    <t>3836PA</t>
  </si>
  <si>
    <t>Amersfoort</t>
  </si>
  <si>
    <t>Citylogistic 2.0</t>
  </si>
  <si>
    <t>Stichting New Energy Coalition</t>
  </si>
  <si>
    <t>Die Anforderungen an Innenstädte werden vor dem Hintergrund des Klimaschutzes immer größer. Einen großen Einfluss auf die Reduzierung von Emissionen hat dabei die Logistik in Städten. Bereits heute machen Kurier-, Express- und Paketsendungen einen großen und zunehmenden Teil der Warenlieferung in Städten aus. Auch die Kundenansprüche in Richtung klimaneutrale Paketdienstleistungen nehmen zu. Um den daraus resultierenden steigenden Kosten, erhöhtem Verkehrsaufkommen sowie den Belastungen in Bezug auf Flächennutzung, Luft- und Lärmemissionen entgegenzuwirken, sind neue Logistikkonzepte gefragt, insb. im Rahmen der so genannten letzten Meile. Dezentralität, energetische Autarkie und zeitliche Flexibilität stellen dabei entscheidende Schlüssel zur Kosten- und Energieoptimierung dar.
Ziel des Projektes ist daher die Entwicklung eines innovativen, intelligenten und nachhaltigen Distributionssystems, bestehend aus einem energetisch autarken, mobilen Mini-Hub und einem hierfür konzipierten und neu entwickelten Elektrofahrzeug - LEFV (Light Electric Freight Vehicle), das auf Basis der durch den Mini-Hub bereitgestellten erneuerbaren Energien betrieben wird. Der Mini-Hub ist modular und aus nachhaltigen Baustoffen konzipiert und auch für temporäre Nutzungen geeignet.
Angestrebt werden hierfür zwei 9 – 12-monatige Betriebs- und Testphasen in den Partnerstädten Groningen und Oldenburg. Beide Städte sind gut miteinander vergleichbar und haben hohe Ambitionen zur Treibhausgasreduktion.
Die grenzüberschreitende Zusammenarbeit erfolgt zwischen Unternehmen, Clustern und Forschungseinrichtungen. Durch die Einbindung weiterer Stakeholder – insb. aus der Logistikbranche, aber auch mit Blick auf Kommunalverwaltung – wird gewährleistet, dass das Konzept auch auf andere Städte und Gemeinden übertragbar ist. Erste Interessensbekundungen liegen hierzu bereits vor.
 </t>
  </si>
  <si>
    <t xml:space="preserve">Tegen de achtergrond van de klimaatbescherming worden de eisen aan de stadscentra steeds hoger. Logistiek in steden heeft een grote invloed op de vermindering van emissies. Koeriers-, expres- en pakketzendingen vertegenwoordigen reeds een groot en toenemend deel van de goederenleveringen in steden. Ook de vraag van klanten naar klimaatneutrale pakketdiensten neemt toe. Om de daaruit voortvloeiende stijgende kosten, het toegenomen verkeersvolume en de lasten in termen van landgebruik en lucht- en geluidsemissies tegen te gaan, zijn nieuwe logistieke concepten nodig, met name in de context van de zogenaamde 'last mile'. Decentralisatie, zelfvoorziening op energiegebied en flexibiliteit in de tijd zijn beslissende sleutels tot kosten- en energieoptimalisatie.
Het doel van het project is dan ook de ontwikkeling van een innovatief, intelligent en duurzaam distributiesysteem, bestaande uit een energetisch zelfvoorzienende, mobiele mini-hub en een voor dit doel ontworpen en nieuw ontwikkeld elektrisch voertuig. - LEFV (Light Electric Freight Vehicle), dat werkt op basis van de hernieuwbare energie die door de mini-hub wordt opgewekt. De mini-hub is modulair en gemaakt van duurzame bouwmaterialen en is ook geschikt voor tijdelijk gebruik.
Er zijn twee exploitatie- en testfasen van 9-12 maanden gepland in de partnersteden Groningen en Oldenburg. Beide steden zijn goed met elkaar te vergelijken en hebben hoge ambities op het gebied van broeikasgasreductie.
De grensoverschrijdende samenwerking vindt plaats tussen bedrijven, clusters en onderzoeksinstellingen. De betrokkenheid van andere belanghebbenden - vooral uit de logistieke sector, maar ook met het oog op de lokale overheid - zorgt ervoor dat het concept ook naar andere steden en gemeenten kan worden overgedragen. De eerste blijken van belangstelling zijn reeds ontvangen.
</t>
  </si>
  <si>
    <t xml:space="preserve">The demands on city centres are becoming ever greater against the backdrop of climate protection. Logistics in cities has a major influence on the reduction of emissions. Courier, express and parcel shipments already account for a large and increasing share of goods deliveries in cities. Customer demands for climate-neutral parcel services are also increasing. In order to counteract the resulting rising costs, increased traffic volume and the burdens in terms of land use, air and noise emissions, new logistics concepts are required, especially in the context of the so-called last mile. Decentralisation, energy self-sufficiency and temporal flexibility are decisive keys to cost and energy optimisation.
The aim of the project is therefore the development of an innovative, intelligent and sustainable distribution system, consisting of an energetically self-sufficient, mobile mini-hub and a new developed electric vehicle for this purpose - LEFV (Light Electric Freight Vehicle), which is operated on the basis of the renewable energies spread by the mini-hub. The Mini-Hub is modular and made of sustainable building materials and is also suitable for temporary use.
Two 9 - 12-month operating and test phases in the partner cities of Groningen and Oldenburg are envisaged. Both cities are well comparable with each other and have high ambitions for greenhouse gas reduction.
The cross-border cooperation is between companies, clusters and research institutions. The involvement of other stakeholders - especially from the logistics sector, but also with a view to local government - ensures that the concept can also be transferred to other cities and municipalities. Initial expressions of interest have already been received.
</t>
  </si>
  <si>
    <t>Nijenborgh 6</t>
  </si>
  <si>
    <t>9747 AG</t>
  </si>
  <si>
    <t>Dynteq B.V.</t>
  </si>
  <si>
    <t>Vliegveldstraat 100B-514</t>
  </si>
  <si>
    <t>Electric-Special Photronicsysteme GmbH</t>
  </si>
  <si>
    <t>Ehnkenweg 13</t>
  </si>
  <si>
    <t>26125</t>
  </si>
  <si>
    <t>Fulpra IP B.V.</t>
  </si>
  <si>
    <t>Gebr. Busmann Holzbau GmbH</t>
  </si>
  <si>
    <t>Nordring 60</t>
  </si>
  <si>
    <t>48465</t>
  </si>
  <si>
    <t>Schüttorf</t>
  </si>
  <si>
    <t>Jade Hochschule Oldenburg</t>
  </si>
  <si>
    <t>Ofener Straße 16/19</t>
  </si>
  <si>
    <t>Loohuis Installationstechnik GmbH</t>
  </si>
  <si>
    <t>Borsigstraße 9</t>
  </si>
  <si>
    <t>48432</t>
  </si>
  <si>
    <t>OLEC e.V.</t>
  </si>
  <si>
    <t>CITIPOST Nordwest GmbH &amp; Co. KG</t>
  </si>
  <si>
    <t>Wilhelmshavener Heerstraße 276</t>
  </si>
  <si>
    <t>Groene Rijders B.V.</t>
  </si>
  <si>
    <t>Tooropstraat 4</t>
  </si>
  <si>
    <t>6813 KT</t>
  </si>
  <si>
    <t>Mobiliteit en Infrastructuur Test Centrum (MITC)</t>
  </si>
  <si>
    <t>Voorsterweg 31</t>
  </si>
  <si>
    <t>8316 PR</t>
  </si>
  <si>
    <t>Marknesse</t>
  </si>
  <si>
    <t>Watts in Grass!?</t>
  </si>
  <si>
    <t xml:space="preserve">In dem Projekt Watts in Grass!? arbeiten Technologieentwickler, landwirtschaftliche Betriebe, Wissenseinrichtungen und Cluster in der Grenzregion an der Entwicklung und Demonstration eines innovativen Energiesystems, das Gras bzw. grasreiche Reststoffströme und Gärreste als Ausgangsmaterial für nachhaltige Energie und hochwertige Produkte nutzt.
In einer praktischen Demonstration auf einem landwirtschaftlichen Betrieb werden mehrere moderne Umwelttechnologien kombiniert: Gras wird effizienter vergoren, CO2 aus Biogas wird mit grünem Wasserstoff aus dem Gärrest in zusätzliches Methan umgewandelt, Stickstoff wird entfernt, um die Emissionen zu verringern, und faserreiche Reststoffe werden zu hochwertiger Biokohle verarbeitet.
Neben der technologischen Entwicklung konzentriert sich das Projekt auf die gesamte Grasverarbeitungskette. Es werden die Verfügbarkeit der Stoffströme, Logistik, Gesetze und Vorschriften sowie die Marktchancen analysiert. Ein dynamisches Prozessmodell zur Skalierung der untersuchten und demonstrierten Prozesse, Lebenszyklusanalysen und techno-ökonomische Studien geben Aufschluss über die Auswirkungen und die Machbarkeit und bilden die Grundlage für konkrete Geschäftsmodelle. Die Übertragbarkeit des Vorgehens helfen Landwirten und Unternehmen, Kreislauflösungen effektiv anzuwenden und zu erweitern.
Watts in Grass!? fördert die Zusammenarbeit zwischen Unternehmern, landwirtschaftlichen Betrieben und Wissenseinrichtungen, gibt den Partnern die Möglichkeit, ihre Innovationen zu testen und sich für zukünftige Marktanforderungen nach Auslaufen bisheriger Förderungen (u.a. EEG) vorzubereiten, und trägt zur Emissionsreduzierung, nachhaltiger Landwirtschaft und dem Aufbau neuer Wertschöpfungsketten bei. Das Projekt liefert somit Wissen, Technologie und praktische Erfahrungen, die die Position der Grenzregion stärken und Perspektiven für eine breitere Anwendung in den Niederlanden, Deutschland und darüber hinaus bieten.
</t>
  </si>
  <si>
    <t>In het project Watts in Grass!? werken technologieontwikkelaars, landbouwbedrijven,  kennisinstellingen en cluster in de grensregio samen aan de ontwikkeling en demonstratie van een innovatief energiesysteem dat gras respectievelijk grasrijke reststromen en digestaat inzet als grondstof voor duurzame energie en hoogwaardige producten.
In een praktische demonstratie op een landbouwbedrijf worden meerdere moderne milieutechnologieën gecombineerd: gras wordt efficiënter vergist, CO2 uit het biogas wordt met groene waterstof omgezet in extra methaan, stikstof wordt verwijderd om emissies te verminderen, en vezelrijke reststoffen worden verwerkt tot hoogwaardige biokool.
Naast de technologische ontwikkeling richt het project zich op de volledige grasverwerkingsketen. Er wordt gekeken naar de beschikbaarheid van reststromen, logistiek, wet- en regelgeving en marktpotentieel. Een dynamisch procesmodel voor opschaling van de onderzochte en gedemonstreerde processen, levenscyclusanalyses en techno-economische studies geven inzicht in de impact en haalbaarheid, en vormen de basis voor concrete businessmodellen. De overdraagbaarheid van de aanpak helpt boeren en bedrijven om circulaire oplossingen effectief toe te passen en verder uit te bouwen.
Watts in Grass!? stimuleert samenwerking tussen ondernemers, landbouwbedrijven en kennisinstellingen, biedt partners de kans om hun innovaties te testen en zich voor te bereiden op toekomstige markteisen na afloop van bestaande subsidies (zoals de EEG), en draagt bij aan emissiereductie, duurzame landbouw en opbouw van nieuwe waardeketens. Het project levert kennis, technologie en praktijkervaring die de positie van de grensregio versterken en perspectieven bieden voor bredere toepassing in Nederland, Duitsland en daarbuiten.</t>
  </si>
  <si>
    <t>In the project Watts in Grass!? technology developers, agricultural enterprises, and knowledge institutions in the border region are working together to develop and demonstrate an innovative energy system that uses grass, grass-rich residual streams, and digestate as feedstock for sustainable energy and high-value biochar.
At a demonstration site on a farm, several modern environmental technologies are combined: grass is fermented more efficiently, CO₂ from the digestate is converted into additional methane using green hydrogen, nitrogen is removed to reduce emissions, and fiber-rich residues are processed into high-quality biochar.
Beyond technological development, the project focuses on the entire grass processing chain. It analyzes the availability of feedstocks, logistics, legislation and regulations, as well as market opportunities. A dynamic process model for scaling up the investigated processes, life cycle assessments, and techno-economic studies provide insights into the impact and feasibility, forming the basis for concrete business models. The transferability of the approach helps farmers and companies apply and expand circular solutions effectively.
Watts in Grass!? promotes collaboration between entrepreneurs, farmers, and research institutions, gives partners the opportunity to test their innovations and prepare for future market demands after the expiration of existing subsidies (such as the EEG), and contributes to emission reduction, sustainable agriculture, and developing of new value chains. The project thus delivers knowledge, technology, and practical experience that strengthen the position of the border region and offer perspectives for broader application in the Netherlands, Germany, and beyond.</t>
  </si>
  <si>
    <t>BTG Biomass Technology Group BV</t>
  </si>
  <si>
    <t>D&amp;R Energie</t>
  </si>
  <si>
    <t>Heerstraße 54</t>
  </si>
  <si>
    <t>31167</t>
  </si>
  <si>
    <t>Bockenem</t>
  </si>
  <si>
    <t>DE925</t>
  </si>
  <si>
    <t>Ekwadraat Advies B.V.</t>
  </si>
  <si>
    <t>Ynduksjewei 4</t>
  </si>
  <si>
    <t>8914 CA</t>
  </si>
  <si>
    <t>Paques Global BV</t>
  </si>
  <si>
    <t>Tjalke de Boerstrjitte 24</t>
  </si>
  <si>
    <t>8561 EL</t>
  </si>
  <si>
    <t>Balk</t>
  </si>
  <si>
    <t>Grassa B.V.</t>
  </si>
  <si>
    <t>Green Carbon Factory</t>
  </si>
  <si>
    <t>Utrechtseweg 310-B04</t>
  </si>
  <si>
    <t>6812 AR</t>
  </si>
  <si>
    <t>Hilmar Thomßen</t>
  </si>
  <si>
    <t>Holterfehner Straße 140</t>
  </si>
  <si>
    <t>26842</t>
  </si>
  <si>
    <t>Idafehn-Nord</t>
  </si>
  <si>
    <t>Landesverband  Erneuerbare Energien Niedersachsen/Bremen e.V.</t>
  </si>
  <si>
    <t>Herrenstraße 6</t>
  </si>
  <si>
    <t>30159</t>
  </si>
  <si>
    <t>Wirtschaftsförderung Landkreis Aurich GmbH</t>
  </si>
  <si>
    <t>Rheinstraße 13</t>
  </si>
  <si>
    <t>26506</t>
  </si>
  <si>
    <t>Norden</t>
  </si>
  <si>
    <t>Peat-free substrates</t>
  </si>
  <si>
    <t>075</t>
  </si>
  <si>
    <t>Das Projekt Peat Free hat im Sinne einer nachhaltigen Kreislaufwirtschaft  die Produktentwicklung  eines torffreien, hochwertigen Torfersatzstoffes  aus besonders faserreichem Digestat zum Ziel, welches  durch Mono-Fermentation und weitere Aufbereitungsverfahren aus Silphium perfolium L.  gewonnen wird. Die einzelnen Verfahrensschritte sollen erprobt und die entstehenden Zwischenprodukte (Digestat, Fasermaterial, Dünnphase) optimiert werden. Verschiedene Substratvarianten werden hieraus entwickelt und auf ihre Eignung und Qualität in Topf- und Kulturversuchen geprüft.  Die Kaskadennutzung bietet neben der Fasermaterialgewinnung auch die Erzeugung grüner Energie. Der Entwicklung von torffreien Gartenbausubstraten kommt bei der Umsetzung der europäischen und nationalen Klimaschutzziele eine besondere Bedeutung zur Minderung der Treibhausgasemissionen zu. Durch die grenzübergreifende Zusammenarbeit und den Clusteraufbau soll der Kenntnistransfer gestärkt und die Implementierung der grünen Prozesskette und der torffreien Substrate für den Gartenbau forciert werden. Durch den Anbau von Silphie wird zudem ein hoher Beitrag zur Biodiversität, zu Klima- und Bodenschutz in der Landwirtschaft geleistet. Neben dem Torfersatz werden weitere technische Anwendungen des Fasermaterials geprüft.</t>
  </si>
  <si>
    <t>Het Peat Free-project is gericht op de ontwikkeling van een turfvrije, hoogwaardige turfsubstituut uit bijzonder vezelrijk digestaat, dat wordt verkregen uit Silphium perfolium L. door middel van monovergisting en andere verwerkingsmethoden. De afzonderlijke processtappen moeten worden getest en de resulterende tussenproducten (digestaat, vezelmateriaal, dunne fraktie) moeten worden geoptimaliseerd. Op basis hiervan worden verschillende substraatvarianten ontwikkeld en getest op hun geschiktheid/kwaliteit in pot- en kweekproeven.  Cascadegebruik biedt naast vezelmateriaal ook de productie van groene energie. De ontwikkeling van veenvrije tuinbouwsubstraten is van bijzonder belang voor de implementatie van Europese en nationale klimaatbeschermingsdoelen om de uitstoot van broeikasgassen te verminderen. Door grensoverschrijdende samenwerking en clustervorming moet de kennisoverdracht worden versterkt en de implementatie van de groene procesketen en veenvrije substraten worden versneld. De teelt van Silphie levert ook een grote bijdrage aan biodiversiteit, klimaatbescherming en bodembehoud. Naast het gebruik van de substraat is ook rekening gehouden met andere technische aspecten van het materiaal.</t>
  </si>
  <si>
    <t>The Peat Free project aims to develop a peat-free, high-quality peat substitute from particularly fibre-rich digestate, which is obtained from Silphium perfolium L. through mono-fermentation and other processing methods. The individual process steps are to be tested and the resulting intermediate products (digestate, fibre material, liquid phase) optimised. Different substrate variants will be developed from this and tested for their suitability/quality in pot and cultivation trials.  Cascade use offers not only fibre material recovery but also the generation of green energy. The development of peat-free horticultural substrates is of particular importance in the implementation of european and national climate protection goals to reduce greenhouse gas emissions. Through cross-border cooperation and cluster building, the transfer of knowledge is to be strengthened and the implementation of the green process chain and peat-free substrates accelerated. The cultivation of Silphie also makes a high contribution to biodiversity, climate protection and soil conservation. In addition to the peat substitute other technical applications of the fibre material are being examined.</t>
  </si>
  <si>
    <t>AGRARINNOVATIE Nederland B.V.</t>
  </si>
  <si>
    <t>Hoofdstraat 27</t>
  </si>
  <si>
    <t>7635 LJ</t>
  </si>
  <si>
    <t>Lattrop-Breklenkamp</t>
  </si>
  <si>
    <t>CornTec GmbH</t>
  </si>
  <si>
    <t>Lohberg 10A</t>
  </si>
  <si>
    <t>Rühle</t>
  </si>
  <si>
    <t>Kekkilä-BVB Grubbenvorst BV</t>
  </si>
  <si>
    <t>Californischeweg 10b</t>
  </si>
  <si>
    <t>5971 NV</t>
  </si>
  <si>
    <t>Niedersächisches Ministerium f. Ernährung, Landwirtschaft u. Verbraucherschutz</t>
  </si>
  <si>
    <t>Calenberger Straße 2</t>
  </si>
  <si>
    <t>30169</t>
  </si>
  <si>
    <t>Paludi &amp; Bouw</t>
  </si>
  <si>
    <t>In NL und DE wird dem Schutz der Moore mehr Aufmerksamkeit geschenkt. Bei niedrigem Wasserstand beginnt der Torf zu oxidieren, was zu Senkungen und erheblichen CO2-Emissionen führt. Sowohl die Niederlande als auch Deutschland haben sich politische Ziele zur Verringerung des CO2-Ausstoßes gesetzt, und die daraus resultierenden Senkungen stellen ein großes Problem für die Infrastruktur, die Wasserwirtschaft und die Sicherheit dar. Durch Paludikultur, d. h. den Anbau von Pflanzen auf Flächen mit hohem Grundwasserspiegel, wird die Oxidation verhindert oder verringert. Darüber hinaus bietet der Paludikulturanbau biologische Vielfalt und neue Bioressourcen. Es gibt inzwischen Erfahrungen im experimentellen Maßstab mit Pflanzen aus Nassanbau für die Produktion von Baumaterialien.
Das Interreg VIa-Projekt "Paludi &amp; Bau" geht weiter und entwickelt biobasierte Baumaterialien, wie Plattenmaterial und loses Dämmmaterial, die u.a. aus der Nasskultur Rohrkolben hergestellt und mit Myzel ergänzt werden. Die Produkte sind für Häuser unterhalb der Brandklassengrenze gedacht.Es handelt sich um ein- oder zweigeschossige Häuser. Für Gebäude mit mehr als zwei Stockwerken gelten andere Sicherheitsanforderungen, die außerhalb des Projektumfangs liegen.
Paludi &amp; Bau möchte einen Beitrag zum Schutz der Moore leisten, indem es eine schnelle Skalierung der in diesem Projekt entwickelten Baumaterialien auf den Markt ermöglicht und die gesamte Kette in den Regionen der Nordniederlande, Niedersachsens und Nordrhein Westfalens in Deutschland aufbaut, indem alle Beteiligten wie Landwirte, Hersteller von Halbfabrikaten, Bauunternehmen und Kunden einbezogen werden.
Dies wird durch die Definition des Anforderungspakets für die Produkte, die Realisierung von Prototypen, die Bewertung zu den Themen Konstruktion, Ökobilanz und Wirtschaftlichkeit sowie durch die Verbreitung und den Wissensaustausch mit den Partnern der Kette erreicht. Diese Entwicklungen entsprechen den TRL-Stufen 6 und 7.</t>
  </si>
  <si>
    <t>In NL en DE komt meer aandacht voor het beschermen van de veengebieden. Door een lage waterstand begint het veen te oxideren, wat leidt tot bodemdaling en een significante uitstoot van CO2. Zowel in Nederland als in Duitsland zijn beleidsdoelen gesteld voor het reduceren van CO2 . De resulterende bodemdaling creëert een groot probleem voor de infrastructuur, het waterbeheer en de veiligheid. Door paludicultuur toe te passen, het telen van gewassen op percelen met een hoog waterpeil, wordt de oxidatie tegengegaan of wordt in vermindering gebracht. Aanvullend levert paludicultuur biodiversiteit en nieuwe bio-grondstoffen op. Er is inmiddels ervaring op experimentele schaal met gewassen uit natte teelt voor de productie van bouwmaterialen. 
Het Interreg VIa-project "Paludi &amp; Bouw" gaat verder en ontwikkelt biobased bouwmaterialen waaronder plaatmateriaal en losgestort isolatiemateriaal gemaakt van o.a. het natte teeltgewas lisdodde en aangevuld met mycelium. De producten zijn bestemd voor woningen onder de brandklasse grens. Dit zijn grondgebonden woningen met max. twee verdiepingen. Voor woningen met meer dan twee verdiepingen dienen andere veiligheidseisen. Deze vallen buiten de scope van dit project. 
 Paludi &amp; Bouw heeft als doel om bij te dragen aan het beschermen van de veengebieden door snelle opschaling mogelijk te maken van de bouwmaterialen ontwikkelt in dit project voor de markt en met de opbouw van de gehele keten in de regio's Noord-Nederland, Nedersaksen en Nordrhein Westfalen in Duitsland door alle partijen zoals agrariërs, producenten halffabricaten, bouwbedrijven en klanten te betrekken.
Dit wordt gerealiseerd door het definiëren van het eisenpakket van de producten, het realiseren van prototypen, het evalueren op de thema's constructie,LCA en economie en door disseminatie en kennisdeling met ketenpartners. Deze ontwikkelingen passen bij TRL niveau 6 en 7. </t>
  </si>
  <si>
    <t>In NL and DE, awareness about protecting peatlands is increasing. Due to low water levels, peat starts to oxidise, leading to subsidence and significant CO2 emissions. Both the Netherlands and Germany have set policy objectives to reduce CO2 . The resulting land subsidence creates a major problem for infrastructure, water management and safety. By applying paludiculture, growing crops on plots of land with a high water table, oxidation is counteracted or reduced. In addition, paludiculture provides biodiversity and new bio-resources. There is now experience on an experimental scale with crops from wet cultivation for the production of building materials. 
The Interreg VIa project "Paludi &amp; Construction" pushes ahead and develops bio-based building materials including board material and loose insulation material made from, among others, the wet cultivated crop cattail and supplemented with mycelium. The products are intended for homes below the fire class limit. These are usually ground-level houses with up to two storeys. For houses with more than two floors, different safety requirements serve. These are beyond the scope of this project.
 Paludi &amp; Construction aims to contribute to the protection of peatlands by enabling rapid upscaling of the building materials developed in Paludi &amp; Construction for the market and with building up the entire production chain in the regions of the Northern Netherlands, Lower Saxony and Nordrhein Westfalen in Germany by involving all parties such as farmers, producers of semi-manufactured products, construction companies and customers.
This is achieved by defining the requirements package of the products, realising prototypes, evaluating on the themes construction,LCA and economy and by dissemination and knowledge sharing with chain partners. These developments fit TRL levels 6 and 7.</t>
  </si>
  <si>
    <t>Mycelco</t>
  </si>
  <si>
    <t>Grote Stern 40</t>
  </si>
  <si>
    <t>7827 TB</t>
  </si>
  <si>
    <t>Noardlike Fryske Wâlden</t>
  </si>
  <si>
    <t>Kuipersweg 5</t>
  </si>
  <si>
    <t>9285 SN</t>
  </si>
  <si>
    <t>Buitenpost</t>
  </si>
  <si>
    <t>Studio Tjeerd Veenhoven</t>
  </si>
  <si>
    <t>Energieweg 1017</t>
  </si>
  <si>
    <t>9743 AX</t>
  </si>
  <si>
    <t>Technische Hochschule Ostwestfalen-Lippe</t>
  </si>
  <si>
    <t>Campusallee 12</t>
  </si>
  <si>
    <t>32657</t>
  </si>
  <si>
    <t>Lemgo</t>
  </si>
  <si>
    <t>Terhalle Holding GmbH &amp; Co. KG</t>
  </si>
  <si>
    <t>Solmsstraße 46</t>
  </si>
  <si>
    <t>Ottenstein</t>
  </si>
  <si>
    <t>Bowinn</t>
  </si>
  <si>
    <t>Hogedijken 20</t>
  </si>
  <si>
    <t>9101 WV</t>
  </si>
  <si>
    <t>Gebiedscoöperatie Zuidwest Drenthe</t>
  </si>
  <si>
    <t>Kloosterstraat 12</t>
  </si>
  <si>
    <t>7963 AH</t>
  </si>
  <si>
    <t>Ruinen</t>
  </si>
  <si>
    <t>Handwerkskammer Bildungszentrum Münster</t>
  </si>
  <si>
    <t>Echelmeyerstraße 1-2</t>
  </si>
  <si>
    <t>Handwerkskammer für Ostfriesland</t>
  </si>
  <si>
    <t>Straße des Handwerks 2</t>
  </si>
  <si>
    <t>26603</t>
  </si>
  <si>
    <t>Aurich</t>
  </si>
  <si>
    <t>Handwerkskammer Oldenburg</t>
  </si>
  <si>
    <t>Theaterwall 32</t>
  </si>
  <si>
    <t>Living lab natuurinclusieve landbouw</t>
  </si>
  <si>
    <t>It Patroan 5</t>
  </si>
  <si>
    <t>8491 PK</t>
  </si>
  <si>
    <t>Akkrum</t>
  </si>
  <si>
    <t>Popken Kwekerijen</t>
  </si>
  <si>
    <t>Exloërveen 8A</t>
  </si>
  <si>
    <t>9574 PA</t>
  </si>
  <si>
    <t>Exloërveen</t>
  </si>
  <si>
    <t>Stichting Europese Culturele Hoofdstad 2018 Leeuwarden Fryslân |Arcadia</t>
  </si>
  <si>
    <t>Zuiderplein 4</t>
  </si>
  <si>
    <t>8911 AJ</t>
  </si>
  <si>
    <t>Vereniging Circulair Groningen</t>
  </si>
  <si>
    <t>Geert Reindersstraat 5</t>
  </si>
  <si>
    <t>9951 CC</t>
  </si>
  <si>
    <t>Winsum</t>
  </si>
  <si>
    <t>ReFarM</t>
  </si>
  <si>
    <t>Der Agrarsektor steht unter Druck und hat das Potenzial, eine Schlüsselrolle bei der Lösung wichtiger Nachhaltigkeitsprobleme zu spielen, insbesondere im Nordwesten der EU. Der Nordwesten Deutschlands und die Niederlande gehören zu den Regionen mit der höchsten Viehdichte und der höchsten Gülleproduktion. ReFarM zielt darauf ab, technologische Lösungen für die Umwandlung von Gülle in Produkte wie alternative Düngemittel, Bodenverbesserer und erneuerbare Energie in Form von Biogas umzusetzen. Die zurückgewonnenen Produkte können derzeitige Produkte aus primären Quellen wie Düngemittel aus dem Bergbau, organische Substrate aus der Torfgewinnung und fossile Brennstoffe ersetzen. Durch die lokale Wiederverwendung der Rohstoffe werden Emissionen und Umweltschäden im Vergleich zur emissionsintensiven Gewinnung der Primärrohstoffe minimiert.
Die zurückgewonnenen Düngemittel und Bodenverbesserer sollen die Bodengesundheit und -funktionalität verbessern, um die Widerstandsfähigkeit des Bodens gegenüber dem Klimawandel zu unterstützen. Gesunde und funktionsfähige Böden sind für die Landwirtschaft unerlässlich. Neben der landwirtschaftlichen Nutzung schützen gesunde und funktionsfähige Böden auch die Umwelt sowie Oberflächen- und Grundwasser. Ziel des ReFarM-Projekts ist es, die auf Gülle basierenden Recyclingprodukte an die Bedürfnisse des Bodens anzupassen, ihre Sicherheit und ihren Lebenszyklus zu bewerten und sie in Labor- und Feldversuchen zu testen. Die Produkte werden mit Produkten aus Primärrohstoffen verglichen.
Die Verwertung von Dung und die damit verbundenen zirkulären und nachhaltigen Praktiken schaffen neue Einkommensmöglichkeiten für landwirtschaftliche Betriebe. Der grenzüberschreitende Austausch von Best Practices schafft einen Mehrwert und verringert den finanziellen und regulatorischen Druck auf den regionalen Agrarsektor. ReFarM zielt darauf ab, neue landwirtschaftliche Geschäftsmodelle zu evaluieren und neue Szenarien mit bestehenden zu vergleichen.</t>
  </si>
  <si>
    <t>De landbouwsector staat onder druk van de regelgeving en heeft de mogelijkheid om een sleutelrol te spelen in belangrijke duurzaamheidskwesties, vooral in het noordwesten van de EU. Noordwest-Duitsland en Nederland behoren tot de regio's met de hoogste veedichtheid en mestproductie. Het ReFarM-project is gericht op het implementeren van technologische oplossingen om mest om te zetten in producten zoals alternatieve meststoffen, bodemverbeteraars en hernieuwbare energie in de vorm van biogas. De teruggewonnen producten kunnen de huidige producten vervangen die afkomstig zijn van primaire bronnen zoals meststoffen uit de mijnbouw, organische substraten uit turfwinning en fossiele brandstoffen. Het lokale hergebruik van grondstoffen minimaliseert emissies en schade aan het lokale milieu, evenals de emissie-intensieve winning van primaire grondstoffen.
De teruggewonnen meststoffen en bodemverbeteraars zijn ontworpen om de gezondheid en functionaliteit van de bodem te verbeteren en zo de veerkracht van de bodem bij klimaatverandering te ondersteunen. Een gezonde en functionele bodem is essentieel voor landbouwactiviteiten. Naast landbouwdoeleinden beschermen gezonde en goed functionerende bodems ook het omringende milieu en oppervlakte- en grondwater. Het ReFarM-project is erop gericht om op mest gebaseerde terugwinningsproducten af te stemmen op de behoeften van de bodem, hun veiligheid en levenscyclus te beoordelen en ze te testen in laboratorium- en veldproeven. De teruggewonnen producten zullen worden vergeleken met primaire grondstofproducten.
Valorisatie van mest en aanverwante circulaire en duurzame praktijken creëren nieuwe inkomstenmogelijkheden voor landbouwbedrijven. De grensoverschrijdende uitwisseling van best practices voegt waarde toe en vermindert de financiële en regelgevende druk op de regionale landbouwsector. ReFarM heeft als doel om nieuwe bedrijfsmodellen voor agrarische MKB's te evalueren en nieuwe scenario's te vergelijken met de huidige.</t>
  </si>
  <si>
    <t>The agricultural sector is under regulatory pressure and has the opportunity to play a key role in key sustainability issues, especially in the Northwest of the EU. Northwest Germany and the Netherlands are among the regions with the highest livestock densities and manure production. The ReFarM project aims to implement technological solutions to convert manure from waste into products such as fertilizer alternatives, soil improvers and renewable energy in the form of biogas. The recovered products can replace current products derived from primary resources such as fertilizers from mining, organic substrates from peat extraction and fossil fuels. The local reuse of resources minimizes emissions and damage to the local environment, as well as soil contamination from the emissions-intensive extraction of primary resources.
The reclaimed fertilizer alternatives and soil amendments are designed to improve soil health and functionality to support soil resilience to climate change. Soil health and functionality are essential to sustain agricultural activities. In addition to agricultural purposes, healthy and functioning soils also protect the surrounding environment and surface and groundwater bodies. The ReFarM project aims to tailor manure-based recovery products to soil needs, assess their safety and lifecycle, and test them in laboratory and field trials. The recovered products will be compared to primary resource products.
Manure valorization and related circular and sustainable practices create new revenue opportunities for agricultural SMEs. The cross-border exchange of best practices and valorization products adds value and reduces financial and regulatory pressure on the regional agricultural sector. The ReFarM project aims to evaluate new business models for agricultural SMEs and to compare new scenarios with those currently applied.</t>
  </si>
  <si>
    <t>Humus Guru GmbH</t>
  </si>
  <si>
    <t>Maatschap Broekroelofs</t>
  </si>
  <si>
    <t>Veenlandweg 2</t>
  </si>
  <si>
    <t>7696 BL</t>
  </si>
  <si>
    <t>Brucht</t>
  </si>
  <si>
    <t>Oosterhof Holman Milieutechniek B.V.</t>
  </si>
  <si>
    <t>Kievitsweg 13</t>
  </si>
  <si>
    <t>9843 HA</t>
  </si>
  <si>
    <t>Grijpskerk</t>
  </si>
  <si>
    <t>Universität Duisburg Essen</t>
  </si>
  <si>
    <t>Universitätsstraße 2</t>
  </si>
  <si>
    <t>45141</t>
  </si>
  <si>
    <t>EnTranCe - Centre of expertise energy</t>
  </si>
  <si>
    <t>IUTA, Institut für Energie- und Umwelttechnik</t>
  </si>
  <si>
    <t>Bliersheimer Straße 58</t>
  </si>
  <si>
    <t>47229</t>
  </si>
  <si>
    <t>Landwirtschaftskammer NRW Haus Düsse</t>
  </si>
  <si>
    <t>Haus Düsse 2</t>
  </si>
  <si>
    <t>59505</t>
  </si>
  <si>
    <t>Ostinghausen</t>
  </si>
  <si>
    <t>DEA5B</t>
  </si>
  <si>
    <t>LINEG</t>
  </si>
  <si>
    <t>Friedrich-Heinrich-Allee 64</t>
  </si>
  <si>
    <t>Stichting Nederlands Centrum voor Mestverwaarding</t>
  </si>
  <si>
    <t>Voorteindseweg 18</t>
  </si>
  <si>
    <t>5091 TK</t>
  </si>
  <si>
    <t>Middelbeers</t>
  </si>
  <si>
    <t>Varkenshouderij Elshof BV</t>
  </si>
  <si>
    <t>Trimunterweg 1B</t>
  </si>
  <si>
    <t>9363 VM</t>
  </si>
  <si>
    <t>Marum</t>
  </si>
  <si>
    <t>KPF FoodPlus</t>
  </si>
  <si>
    <t>Ems Dollart Region (EDR)</t>
  </si>
  <si>
    <t>Der Interreg V IA Kleinprojektefonds (KPF) FoodPlus wird eingerichtet, um den  Ernährungssektor in der deutsch-niederländischen Grenzregion nachhaltiger zu gestalten, indem Aktivitäten und Innovationen gefördert werden, die NH3-, Treibhausgas- und Nitratemissionen reduzieren. Das Projekt fördert Nachhaltigkeit, Innovation und grenzüberschreitende Zusammenarbeit durch die Förderung von Machbarkeitsstudien und Innovationsprojekte, die in deutsch-niederländischen Konsortien realisiert werden. Durch die Einführung innovativer Technologien und Prozesse werden erhebliche Emissionsminderungen in der Produktion, bei Dienstleistungen und Prozessen von KMU und/oder ihren Kunden erzielt und ein Beitrag zu den europäischen und regionalen Klimaneutralitätszielen geleistet.
Das Projekt unterstützt jeweils 65 grenzübergreifende Innovationsprojekte und Machbarkeitsstudien, die zu einer starken Reduzierung der Emissionen in den folgenden Bereichen beitragen:
* Präzisionslandwirtschaft - Einsatz fortschrittlicher Technologien wie Drohnen, Robotik, Software (KI, Blockchain usw.) und Sensortechnologie.
* Verringerung von Lebensmittelverschwendung und -verlusten - mit Schwerpunkt auf der Entwicklung von Technologien und Verfahren zur Verringerung von Lebensmittelverschwendung und -verlusten.
* Kreislaufsysteme für Lebensmittel - Förderung von Kreislaufsystemen für Lebensmittel, die Abfallströme minimieren und Rohstoffe und Nährstoffe zurückgewinnen und wiederverwenden.
* Energieeffiziente Lebensmittelproduktion - Produkt- und Prozessinnovation, um weniger Energie für die Lebensmittelproduktion oder -verarbeitung zu verbrauchen.
Durch die Einführung innovativer Technologien und Verfahren wird das Projekt zu einer erheblichen Verringerung der Emissionen in der Produktion beitragen und damit die europäischen und regionalen Klimaneutralitätsziele unterstützen.</t>
  </si>
  <si>
    <t>Het Interreg VI A Kleinprojectenfonds (KPF) FoodPlus is opgezet om de agrifood sector in het Nederlands/Duitse grensgebied te verduurzamen door activiteiten en innovaties te stimuleren die uitstoot van NH3, broeikasgassen en nitraat verminderen. Het project bevordert verduurzaming, innovatie en grensoverschrijdende samenwerking door haalbaarheidsstudies en innovatieprojecten. De implementatie van innovatieve technologieën en processen zal aanzienlijke uitstootreducties in de productie, diensten en processen van mkbers en/of hun afnemers realiseren en bijdragen aan de Europese en regionale klimaatneutraliteitsdoelstellingen.
Het project ondersteunt 65 grensoverschrijdende  innovatieprojecten en 65  haalbaarheidsstudies die bijdragen aan een sterke reductie van uitstoot van emissies in de volgende domeinen:
* Precisielandbouw – o.a. gebruik van geavanceerde technologieën zoals drones, robotica, software (AI, blockchain, et cetera) en sensortechniek.
* Vermindering van voedselverspilling en verlies – gefocust op de ontwikkeling van technologieën en processen om voedselverspilling en verlies te verminderen/tegen te gaan.
* Circulaire voedselsystemen – bevordering van circulaire voedselsystemen waarin reststromen wordt geminimaliseerd en grondstoffen en voedingsstoffen worden teruggewonnen en hergebruikt.
* Energie-efficiënte voedselproductie – product en proces innovatie om te komen tot minder energiegebruik voor voedselproductie of verwerking.
Door de implementatie van innovatieve technologieën en processen zal het project bijdragen aan aanzienlijke verminderingen van uitstoot binnen hun productie wat bijdraagt aan de Europese en regionale doelstellingen voor klimaatneutraliteit.</t>
  </si>
  <si>
    <t>The Interreg VIA Small Projects Fund (KPF) FoodPlus was set up to make the agrifood sector in the Dutch/German border region more sustainable by stimulating activities and innovations that reduce NH3, greenhouse gas and nitrate emissions. The project promotes sustainability, innovation and cross-border cooperation through feasibility studies and innovation projects. The implementation of innovative technologies and processes will realise significant emission reductions in the production, services and processes of SMEs and/or their customers and contribute to European and regional climate neutrality targets.
The project supports a total of 65 cross-border innovation projects and 65 feasibility studies that contribute to a significant reduction in emissions in the following areas:
* Precision agriculture - including use of advanced technologies such as drones, robotics, software (AI, blockchain, et cetera) and sensor technology.
* Reducing food waste and loss - focused on developing technologies and processes to reduce/counter food waste and loss.
* Circular food systems - promoting circular food systems that minimise waste streams and recover and reuse raw materials and nutrients.
* Energy-efficient food production - product and process innovation to achieve less energy use for food production or processing. 
By implementing innovative technologies and processes, the project will contribute to significant reductions in emissions within their production contributing to European and regional climate neutrality targets.</t>
  </si>
  <si>
    <t>Bunderpoort 14</t>
  </si>
  <si>
    <t>9693 CJ</t>
  </si>
  <si>
    <t>Bad Nieuweschans</t>
  </si>
  <si>
    <t>Partner KPF Nederlandse en Duitse organisaties - haalbaarheidsprojecten</t>
  </si>
  <si>
    <t>Partner KPF Nederlandse en Duitse organisaties - innovatieprojecten</t>
  </si>
  <si>
    <t>AgriFood Capital BV</t>
  </si>
  <si>
    <t>Seedhouse Accelerator GmbH</t>
  </si>
  <si>
    <t>Marie-Curie-Straße 3</t>
  </si>
  <si>
    <t>Stichting Food Valley</t>
  </si>
  <si>
    <t>NEXCARB</t>
  </si>
  <si>
    <t>Trotz europäischer und nationaler Klimaziele bleibt die Nachfrage nach fossilen Kunststoffen hoch, da diese deutlich günstiger sind als zirkuläre oder biobasierte Alternativen. Sinkende Preise für Neuware erschweren die Marktentwicklung für nachhaltige Kunststoffe. Gleichzeitig ist Europas Abhängigkeit von fossilen Importen weiterhin groß. Regionale Wertschöpfungsketten und der Einsatz von Rezyklaten und biobasierten Rohstoffen sind daher strategisch notwendig. Die deutsch-niederländische Zusammenarbeit bietet dafür großes Potenzial.
NEXCARB: NEXt-generation CARBon materials for sustainable markets ist ein grenzüberschreitendes Projekt, das die Produktion und Skalierung nachhaltiger, fossilfreier Materialien/ Produkte fördert, mit einem klaren Schwerpunkt auf Kunststoffen. Das Projekt verbindet nachfrageorientierte Innovation mit KMU sowie großen Unternehmen/Brand Owners in der deutsch-niederländischen Grenzregion. Durch die Identifizierung latenter Marktnachfrage, deren Übersetzung in konkrete Innovations­challenges und die Unterstützung von KMU bei der Entwicklung praxisnaher Lösungen schließt NEXCARB die Lücke zwischen Marktbedarf und Angebot.
NEXCARB baut auf früheren Initiativen wie Two4C und Place to Be auf, die bereits starke Netzwerke aus Unternehmen und Wissensinstitutionen geschaffen haben. Das Projekt knüpft an bestehende regionale und nationale Förderinstrumente zur Skalierung bewährter Innovationen an und erleichtert die grenzüberschreitende Zusammenarbeit.
Im Fokus stehen Branchen wie Bau, Textil, Verpackungen und Biochemie, in denen der Einsatz fossilfreier Kunststoffe und Rezyklate große Herausforderungen darstellt. Durch die Förderung der Zusammenarbeit entlang der Wertschöpfungskette stärkt NEXCARB die regionale Innovationskraft. Es entwickelt ein nachfrageorientiertes Geschäftsmodell für fossilfreie Materialien/ Produkte und beschleunigt damit den Übergang zu einer zirkulären, kohlenstoffarmen Wirtschaft.</t>
  </si>
  <si>
    <t>Ondanks Europese en nationale klimaatdoelen blijft de vraag naar fossiele kunststoffen hoog, omdat deze veel goedkoper zijn dan circulaire of biobased alternatieven. Dalende prijzen van virgin plastics vertragen de marktontwikkeling voor duurzame kunststoffen. Tegelijk blijft Europa sterk afhankelijk van fossiele importen. Regionale waardeketens en het gebruik van recyclaat en biobased grondstoffen zijn daarom essentieel. De samenwerking tussen Nederland en Duitsland biedt hierbij grote kansen.
NEXCARB: NEXt-generation CARBon materials for sustainable markets is een grensoverschrijdend project dat de productie en opschaling van duurzame, fossielvrije materialen en producten stimuleert, met een duidelijke focus op kunststoffen. Het project verbindt vraaggestuurde innovatie met MKB’s en grote bedrijven/brand owners in de Duits-Nederlandse grensregio. Door latente marktvraag te identificeren, deze om te zetten in concrete innovatiechallenges en MKB’s te ondersteunen bij de ontwikkeling van toepasbare oplossingen, overbrugt NEXCARB de kloof tussen marktbehoeften en aanbod.
NEXCARB bouwt voort op eerdere initiatieven zoals Two4C en Place to Be, die reeds sterke netwerken van bedrijven en kennisinstellingen hebben opgebouwd. Het project sluit aan op bestaande regionale en nationale financieringsinstrumenten voor de opschaling van bewezen innovaties en faciliteert grensoverschrijdende samenwerking.
Het project richt zich op sectoren zoals bouw, textiel, verpakkingen en biochemie en stimuleert waardeketen­samenwerking. Omdat kunststoffen en recyclaten in deze sectoren een majeure uitdaging vormen, legt NEXCARB specifiek de focus op dit thema. Het versterkt de regionale innovatiekracht en ondersteunt de ontwikkeling van een veerkrachtige, grensoverschrijdende waardeketen. Met dit programma wordt een vraaggestuurd businessmodel voor fossielvrije materialen en producten ontwikkeld, dat de transitie naar een circulaire en koolstofarme economie versnelt.</t>
  </si>
  <si>
    <t>Despite European and national climate targets, the demand for fossil-based plastics remains high because they are significantly cheaper than circular or bio-based alternatives. Falling virgin material prices slow down the development of a market for sustainable plastics. At the same time, Europe continues to depend heavily on fossil imports. Strengthening regional value chains and increasing the use of recyclates and bio-based feedstock are therefore essential. German-Dutch cooperation offers strong strategic advantages.
NEXCARB: NEXt-generation CARBon materials for sustainable markets is a cross-border project that stimulates the production and scaling of sustainable, fossil-free materials and products, with a strong focus on plastics. The project connects demand-driven innovation with SMEs and large companies/brand owners in the German–Dutch border region. By identifying latent market demand, translating it into concrete innovation challenges, and supporting SMEs in developing applicable solutions, NEXCARB bridges the gap between market needs and supply.
NEXCARB builds on earlier initiatives such as Two4C and Place to Be, which have already established strong networks of companies and knowledge institutions. The project aligns with existing regional and national funding instruments for scaling proven innovations and facilitates cross-border collaboration.
The project focuses on sectors such as construction, textiles, packaging and biochemistry, and stimulates value-chain collaboration between producers, developers and end users. Since plastics and recyclates pose significant challenges in these sectors, NEXCARB concentrates specifically on this theme. It strengthens regional innovation capacity and supports the development of a resilient, cross-border value chain. Through this programme, a demand-driven business model for fossil-free materials and products is developed, accelerating the transition to a circular and low-carbon economy.</t>
  </si>
  <si>
    <t>Fraunhofer-Institut für Umwelt-, Sicherheits- und Energietechnik UMSICHT</t>
  </si>
  <si>
    <t>Osterfelder Straße 3</t>
  </si>
  <si>
    <t>Greenwise Campus</t>
  </si>
  <si>
    <t>X-Lives</t>
  </si>
  <si>
    <t>Im teiloffenen Projekt X-Lives werden innovative zirkuläre Lösungsansätze in den Bereichen Polymer-, Faser- und mineralische Werkstoffe erarbeitet (geschlossener Teil). Diese werden durch Subpartner aus dem gesamten Programmgebiet in Praxisanwendungen untersucht und ausgetestet (offener Teil).  Für die mindestens 20 Entwicklungsprojekte werden deutsche und niederländische KMU durch Workshops und Direktansprachen aktiv zusammengebracht. Die Subpartner arbeiten untereinander oder mit Kernpartnern zusammen. Dazu werden Ideen beim einzurichtenden Projektbeirat eingereicht, der nach festgelegten Kriterien Ideen für förderwürdig erklärt. Zusätzlich werden die teilnehmenden Unternehmen mittels der CIRCO-Methode geschult, um ihre Geschäftsmodelle an die Zirkularität anzupassen. Zur Nutzung möglichst vieler Materialien im Programmgebiet, werden Materialströme auf Basis von Forschungsergebnissen analysiert. Die adressierten Themen wurden anhand von 2 Workshops in der Projektvorbereitung identifiziert. Ziel ist es den aktuellen regionalen Innovationsgrad zu übersteigen und Produkte, Prozesse und Dienstleistungen für nachhaltig agierende Kunden zu entwickeln. Um Synergien zu heben, erfolgt ein interner Austausch zwischen den Teilprojekten und ein externer Austausch mit anderen zirkulären Initiativen. Über X-Lives werden diverse Kompetenzen und Expertisen der Partner gebündelt, um die zirkuläre Wirtschaft aktiv mitzugestalten und so einen Beitrag zum Pariser Klimaabkommen zu leisten. Die Übertragung der Projektergebnisse erfolgt mittels Informationsveranstaltungen auf deutscher und niederländischer Seite.</t>
  </si>
  <si>
    <t>In het halfopen project X-Lives worden innovatieve circulaire oplossingen ontwikkeld op het gebied van polymeer-, vezel- en mineraalachtige materialen (gesloten deel). Deze zullen door subpartners uit het gehele programmagebied (open gedeelte) in praktische toepassingen worden onderzocht en getest. Er worden Duitse en Nederlandse MKB-bedrijven actief samengebracht via workshops en directe contacten voor de ten minste 20 ontwikkelingsprojecten. De subpartners werken onderling of met kernpartners samen. Daartoe worden ideeën voorgelegd aan de op te richten projectadviesraad, die aan de hand van vastgestelde criteria ideeën een besluit over de financiering neemt. Daarnaast worden de deelnemende bedrijven met behulp van de CIRCO-methode getraind om hun bedrijfsmodellen aan te passen aan het circulaire principe. Om zoveel mogelijk materialen in het programmagebied te kunnen inzetten, worden de materiaalstromen geanalyseerd op basis van onderzoeksresultaten. De aangedragen onderwerpen werden vastgelegd op basis van 2 workshops tijdens de voorbereiding van het project. Het doel is het huidige regionale innovatieniveau te overtreffen en producten, processen en diensten te ontwikkelen voor duurzaam handelende afnemers. Om synergieën te benutten, is er een interne uitwisseling tussen de deelprojecten en een externe uitwisseling met andere circulaire initiatieven. Via X-Lives worden uiteenlopende competenties en expertise van de partners gebundeld teneinde actief vorm te geven aan de circulaire economie en zo bij te dragen aan het Klimaatakkoord van Parijs. De overdracht van de projectresultaten vindt plaats via informatiebijeenkomsten aan Duitse en Nederlandse zijde.</t>
  </si>
  <si>
    <t>In the partially open project X-Lives, innovative circular solution approaches are being developed in the areas of polymer, fibre and mineral materials (closed part). These will be investigated and tested in practical applications by sub-partners from the entire programme area (open part).  For the at least 20 development projects, German and Dutch SMEs are actively brought together through workshops and direct contacts. The sub-partners work together with each other or with core partners. To this end, ideas are submitted to the project advisory board to be set up, which declares ideas worthy of funding according to defined criteria. In addition, the participating companies are trained using the CIRCO method to adapt their business models to circularity. In order to use as many materials as possible in the programme area, material flows are analysed on the basis of research results. The addressed topics were identified on the basis of 2 workshops in the project preparation. The aim is to exceed the current regional level of innovation and to develop products, processes and services for sustainable customers. In order to leverage synergies, there is an internal exchange between the sub-projects and an external exchange with other circular initiatives. Through X-Lives, diverse competences and expertise of the partners are bundled in order to actively shape the circular economy and thus contribute to the Paris Climate Agreement. The transfer of the project results takes place through information events on the German and Dutch side.</t>
  </si>
  <si>
    <t>Algura Chemie GMbH &amp; Co. KG</t>
  </si>
  <si>
    <t>Handwerkerstraße 12</t>
  </si>
  <si>
    <t>48720</t>
  </si>
  <si>
    <t>Rosendahl</t>
  </si>
  <si>
    <t>Bache Innovative GmbH</t>
  </si>
  <si>
    <t>Industriestraße 4</t>
  </si>
  <si>
    <t>47495</t>
  </si>
  <si>
    <t>Rheinberg</t>
  </si>
  <si>
    <t>Circuit Meppen GmbH</t>
  </si>
  <si>
    <t>Am Rögelberg 16</t>
  </si>
  <si>
    <t>Closd Kunststoffprodukte GmbH</t>
  </si>
  <si>
    <t>David Schoone Automotive Engineering</t>
  </si>
  <si>
    <t>Wilhelmshavener Straße 25</t>
  </si>
  <si>
    <t>26419</t>
  </si>
  <si>
    <t>Schortens</t>
  </si>
  <si>
    <t>Felix Schoeller Holding GmbH &amp; Co. KG</t>
  </si>
  <si>
    <t xml:space="preserve">Burg Gretesch </t>
  </si>
  <si>
    <t>49086</t>
  </si>
  <si>
    <t>Fidelis A.R.U. B.V.</t>
  </si>
  <si>
    <t>Kalimantanstraat 62B</t>
  </si>
  <si>
    <t>7512 HM</t>
  </si>
  <si>
    <t>Greeninclusive B.V.</t>
  </si>
  <si>
    <t>De Bolder 6</t>
  </si>
  <si>
    <t>9206 AN</t>
  </si>
  <si>
    <t>H&amp;H Podotherapie</t>
  </si>
  <si>
    <t>Mercuriusplein 5</t>
  </si>
  <si>
    <t>5971 LW</t>
  </si>
  <si>
    <t>HDB Recycling GmbH</t>
  </si>
  <si>
    <t>Emil-Fischer-Straße 20</t>
  </si>
  <si>
    <t>46569</t>
  </si>
  <si>
    <t>Bucholtwelmen</t>
  </si>
  <si>
    <t>HJ Immobilien Metelen GmbH</t>
  </si>
  <si>
    <t>Wettringener Straße 15</t>
  </si>
  <si>
    <t>48629</t>
  </si>
  <si>
    <t>Metelen</t>
  </si>
  <si>
    <t>HUESKER Composites GmbH</t>
  </si>
  <si>
    <t>Iedema Projectstoffeerders (IP) Appelscha BV</t>
  </si>
  <si>
    <t>Vaart Zuidzijde 65</t>
  </si>
  <si>
    <t>8426 AG</t>
  </si>
  <si>
    <t>Appelscha</t>
  </si>
  <si>
    <t>JUM Consulting B.V.</t>
  </si>
  <si>
    <t>Lonnekerspoorlaan 160</t>
  </si>
  <si>
    <t>7523 JM</t>
  </si>
  <si>
    <t>Matras Recycling Europe</t>
  </si>
  <si>
    <t>Nagelpoelweg 2</t>
  </si>
  <si>
    <t>7333 NZ</t>
  </si>
  <si>
    <t>Mikrobiologisches Labor Dr. Michael Lohmeyer GmbH</t>
  </si>
  <si>
    <t>New Born Rubber V.O.F.</t>
  </si>
  <si>
    <t>Legolaan 12</t>
  </si>
  <si>
    <t>9861 AT</t>
  </si>
  <si>
    <t>Grootegast</t>
  </si>
  <si>
    <t>Rodruza BV</t>
  </si>
  <si>
    <t>Wijchenseweg 20</t>
  </si>
  <si>
    <t>6537 TL</t>
  </si>
  <si>
    <t>Timpelsteed MTS</t>
  </si>
  <si>
    <t>Tempelsteed 1</t>
  </si>
  <si>
    <t>9132 LK</t>
  </si>
  <si>
    <t>Ingwierrum</t>
  </si>
  <si>
    <t>TK Racing B. V.</t>
  </si>
  <si>
    <t>Rollecate 55</t>
  </si>
  <si>
    <t>7711 GG</t>
  </si>
  <si>
    <t>Nieuwleusen</t>
  </si>
  <si>
    <t>URBANMAKER</t>
  </si>
  <si>
    <t>Leopoldshöhe 14</t>
  </si>
  <si>
    <t>48301</t>
  </si>
  <si>
    <t>Nottuln</t>
  </si>
  <si>
    <t>WIPA Germany</t>
  </si>
  <si>
    <t>Benzstraße 12</t>
  </si>
  <si>
    <t>ZONklaar B.V.</t>
  </si>
  <si>
    <t>Schrijnwerkersstraat 7B</t>
  </si>
  <si>
    <t>8601 VD</t>
  </si>
  <si>
    <t>CTP Advanced Materials GmbH</t>
  </si>
  <si>
    <t>Stahlstraße 60</t>
  </si>
  <si>
    <t>65428</t>
  </si>
  <si>
    <t>Rüsselsheim am Main</t>
  </si>
  <si>
    <t>Fachhochschule Münster - Institut für Infrastruktur ∙ Wasser ∙ Ressourcen ∙ Umwelt</t>
  </si>
  <si>
    <t>X-Lives Subpartner</t>
  </si>
  <si>
    <t>Effizienz-Agentur NRW</t>
  </si>
  <si>
    <t>Dr.-Hammacher-Straße 49</t>
  </si>
  <si>
    <t>47119</t>
  </si>
  <si>
    <t>Two4C</t>
  </si>
  <si>
    <t>Zur Unterstützung des erfolgreichen Übergangs von einer linearen zu einer kreislauforientierten, ressourceneffizienten Prozessausrichtung werden grenzüberschreitend innovative Maßnahmen in KMU praxisnah angestoßen und umgesetzt. Ziel aller Maßnahmen ist, ausgewählte KMU der Branchen Elektro, Metall- und Maschinenbau, Holz, Kunststoff sowie Bau/Ausbau im komplexen Transformationsprozess hin zu einer zirkulären Wirtschaftsweise systematisch zu begleiten und zu fördern: Von der Bewusstseinsbildung über vorhandene Defizite und Verbesserungsansätze, über die Entwicklung neuer Geschäftsmodelle bis zu einem nachhaltigen Veränderungsmanagement, indem die KMU für eine kontinuierliche zirkuläre Umsetzung sensibilisiert werden. Durch öffentlichkeitswirksame PR-/Werbeaktivitäten werden mind. 500 KMU sensibilisiert und motiviert, einen Quick Scan als Selbsttest durchzuführen, um die Voraussetzungen für eine mittel- und langfristige zirkuläre Umstellung in Form von transnationalen Unternehmenskooperationen zu ermitteln. 120 Betriebe erhalten danach die Option, sich fachlich intensiv beraten zu lassen, um sich mit der konkreten Umstellung ihrer Geschäftsmodelle zu beschäftigen. 60 KMU nehmen jeweils in transnationaler Kooperation an branchenbezogenen Circo Trainings teil. Am Ende erhalten 40 KMU die Gelegenheit, die zuvor in Circo aufgezeigten zirkulären Ansätze mit ihrem Partnerunternehmen zu implementieren und erhalten dafür eine Förderung. Die Projektpartner stellen sicher, dass am Ende deutlich mehr als 40 KMU über alternative Wege wirksame CE-Maßnahmen konkret umsetzen. Flankierend werden alle interessierten KMU zu Tutorials und jährlichen CE-Updates eingeladen, in denen es neben dem Know-how-Transfer um den praktischen grenzüberschreitenden betrieblichen Erfahrungsaustausch geht. Das Gros der Two4C-Aktivitäten konzentriert sich auf das Fördergebiet von Euregio und Rhein-Waal, darüber hinaus werden in allen Projektschritten auch KMU im restlichen Programmgebiet erreicht.
 </t>
  </si>
  <si>
    <t>Ter ondersteuning van een succesvolle overgang van een lineaire naar een circulaire, resource-efficiënte manier van werken, worden in MKB's op praktische wijze innovatieve grensoverschrijdende maatregelen geïnitieerd en uitgevoerd. Het doel van alle maatregelen is het systematisch begeleiden en ondersteunen van daartoe geselecteerde MKB in de sectoren elektrotechniek, metaal en machinebouw, hout, kunststoffen en bouw/afbouw in het complexe transformatieproces naar een circulaire economie: Van bewustwording van bestaande tekortkomingen en verbetermanangement, via de ontwikkeling van nieuwe bedrijfsmodellen, tot duurzaam veranderingsmanagement door het MKB bewust te maken van een continue circulaire implementatie. Via gerichte PR-/wervingsactiviteiten zullen ten minste 500 MKB worden gesensibiliseerd en gemotiveerd om een Quick Scan uit te voeren in de vorm van een zelftest. Dit om de mogelijkheden voor circulaire transformatie op middellange en lange termijn via grensoverschijdende samenwerking in MKB in kaart brengen. 120 MKB krijgen dan de mogelijkheid om intensieve deskundige adviezen te krijgen over de concrete aanpassing van hun bedrijfsmodel. 60 MKB nemen deel aan sectorspecifieke Circo-trainingsessies en worden gematcht met partners in het buurland voor grensoverschijdende samenwerking. Uiteindelijk zullen 40 MKB de kans krijgen om samen met hun partnerbedrijf de eerder in Circo vastgestelde circulaire benaderingen toe te passen en hiervoor subsidie te ontvangen. De projectpartners zorgen ervoor dat uiteindelijk aanzienlijk meer dan 40 MKB effectieve CE-maatregelen concreet uitvoeren via alternatieve trajecten. Bovendien worden alle MKB uitgenodigd voor tutorials en jaarlijkse CE-updates, die naast de overdracht van knowhow gericht zijn op de praktische grensoverschrijdende uitwisseling van ervaringen. De meeste activiteiten van Two4C zijn geconcentreerd op het gebied van de EUREGIO en Rijn-Waal, maar ook MKB in de rest van het programmagebied worden bereikt.</t>
  </si>
  <si>
    <t xml:space="preserve">To support the successful transition from a linear to a circular, resource-efficient process orientation, innovative cross-border measures are initiated and implemented in SMEs in a practical manner. The aim of all measures is to systematically accompany and support selected SMEs in the electrical, metal and mechanical engineering, wood, plastics and construction/extension sectors in the complex transformation process towards a circular economy: From awareness raising about existing deficits and improvement approaches, to the development of new business models, to sustainable change management by sensitizing SMEs to continuous circular implementation. Through high-profile PR/advertising activities, at least 500 SMEs will be sensitized and motivated to carry out a Quick Scan as a self-test to identify the prerequisites for a medium- and long-term circular changeover in the form of transnational business cooperation. 120 companies are then given the option of receiving intensive specialist advice on the concrete conversion of their business models. 60 SMEs will each take part in industry-related Circo training in transnational cooperation. At the end, 40 SMEs will be given the opportunity to implement the circular approaches previously identified in Circo with their partner company and will receive funding for this. The project partners ensure that, in the end, significantly more than 40 SMEs implement effective CE measures in concrete terms via alternative paths. In addition, all interested SMEs are invited to tutorials and annual CE updates, which focus not only on know-how transfer but also on the practical cross-border exchange of company experience. Most of the Two4C activities are concentrated on the Euregio and Rhine-Waal support area, but SMEs in the rest of the program area are also reached in all project steps. 
</t>
  </si>
  <si>
    <t>ARTECS Polymer Research &amp; Technology B.V.</t>
  </si>
  <si>
    <t>Aquamarijnstraat 175</t>
  </si>
  <si>
    <t>7554 NR</t>
  </si>
  <si>
    <t>ASW Transport &amp; Logistik GmbH &amp; Co. KG</t>
  </si>
  <si>
    <t>Weiner 108</t>
  </si>
  <si>
    <t>48607</t>
  </si>
  <si>
    <t>Ochtrup</t>
  </si>
  <si>
    <t>Bernd Bösing GmbH &amp; Co. KG</t>
  </si>
  <si>
    <t>Crosewick 24</t>
  </si>
  <si>
    <t>BioPanel BV</t>
  </si>
  <si>
    <t>Hanzeweg 14h</t>
  </si>
  <si>
    <t>7241 CS</t>
  </si>
  <si>
    <t>Lochem</t>
  </si>
  <si>
    <t>Cargocycling GmbH &amp; Co KG</t>
  </si>
  <si>
    <t>Circular Rubber B.V.</t>
  </si>
  <si>
    <t>de Bruin in Bedrijf</t>
  </si>
  <si>
    <t>Weleweg 416</t>
  </si>
  <si>
    <t>7548 PK</t>
  </si>
  <si>
    <t>DNL-Mobiel GmbH</t>
  </si>
  <si>
    <t>Bahnhofstraße 35b</t>
  </si>
  <si>
    <t>Econ Holland B.V.</t>
  </si>
  <si>
    <t>Logistiekweg 20</t>
  </si>
  <si>
    <t>7007 CJ</t>
  </si>
  <si>
    <t>Finti B.V.</t>
  </si>
  <si>
    <t>Bouwstraat 8</t>
  </si>
  <si>
    <t>7483 PA</t>
  </si>
  <si>
    <t>FM Handel Import - Export</t>
  </si>
  <si>
    <t>Dechant-Sprünken-Straße 38</t>
  </si>
  <si>
    <t>46446</t>
  </si>
  <si>
    <t>Emmerich am Rhein</t>
  </si>
  <si>
    <t>Isolcom BV</t>
  </si>
  <si>
    <t>Radonstraat 12</t>
  </si>
  <si>
    <t>7031 GT</t>
  </si>
  <si>
    <t>Klaus Göcke Holz.Bau.Beratung</t>
  </si>
  <si>
    <t>Mariendorfer Straße 41</t>
  </si>
  <si>
    <t>Kwekerij Heutinck BV</t>
  </si>
  <si>
    <t>Wessel van Eylllaan 3</t>
  </si>
  <si>
    <t>7271 NT</t>
  </si>
  <si>
    <t>Borculo</t>
  </si>
  <si>
    <t>Lackomat GmbH</t>
  </si>
  <si>
    <t>Wenger Höfe 35</t>
  </si>
  <si>
    <t>46284</t>
  </si>
  <si>
    <t>Dorsten</t>
  </si>
  <si>
    <t>DEA36</t>
  </si>
  <si>
    <t>OpNieuw! B.V.</t>
  </si>
  <si>
    <t>Newtonstraat 20</t>
  </si>
  <si>
    <t>9285 XX</t>
  </si>
  <si>
    <t>Roestug VOF</t>
  </si>
  <si>
    <t>Stichting Marktmeester Samen Biobased Bouwen</t>
  </si>
  <si>
    <t>Raadhuisstraat 25</t>
  </si>
  <si>
    <t>7001 EX</t>
  </si>
  <si>
    <t>Teamplan Josef Meyer GmbH</t>
  </si>
  <si>
    <t>Enschedestraße 7-9</t>
  </si>
  <si>
    <t>KMU/ MKB Pauschale 40%</t>
  </si>
  <si>
    <t>KMU/MKB</t>
  </si>
  <si>
    <t>Hochschule Ruhr West</t>
  </si>
  <si>
    <t>Lützowstraße 5</t>
  </si>
  <si>
    <t>46236</t>
  </si>
  <si>
    <t>Bottrop</t>
  </si>
  <si>
    <t>DEA31</t>
  </si>
  <si>
    <t>Klimaschutz- und Energieagentur Niedersachsen GmbH (KEAN)</t>
  </si>
  <si>
    <t>Osterstraße 60</t>
  </si>
  <si>
    <t>Stichting TKI CLICKNL - CIRCO</t>
  </si>
  <si>
    <t>Achtseweg Zuid 159A</t>
  </si>
  <si>
    <t>5651 GW</t>
  </si>
  <si>
    <t>Westdeutscher Handwerkskammertag</t>
  </si>
  <si>
    <t>Volmerswerther Straße 79</t>
  </si>
  <si>
    <t>40221</t>
  </si>
  <si>
    <t>FutureBEEing</t>
  </si>
  <si>
    <t>Dringender Handlungsbedarf! Die Niederlande (NL) und Deutschland (D) haben ein ehrgeiziges Ziel: Unsere Quartiere sollen in nachhaltige Lebensräume transformiert werden. Bis 2030 streben die NL&amp;D eine CO2-Reduktion von 55% an, und bis 2050 sollen alle unsere Gebäude vollständig CO2-neutral sein. Darüber hinaus möchten die NL&amp;D auch im gesamten Programmgebiet zirkuläre Systeme implementieren, uns an den Klimawandel anpassen und die Biodiversität bewahren.
Hier liegt die Herausforderung. Bei der Entwicklung neuer Quartiere existieren bereits integrierte Ansätze, bei denen verschiedene Aspekte zusammenkommen. Aber was passiert mit den bestehenden Quartieren? Aktuelle Tools und Methoden konzentrieren sich nur auf einseitige Themen wie Energieeffizienz oder Biodiversität. Dabei führen zahlreiche technische Lösungen und involvierte Parteien zu komplexen Entscheidungsprozessen. Es ist höchste Zeit für Innovation, damit wir unsere bestehenden Quartiere schnell und mühelos nachhaltig gestalten können. Wir benötigen einen flexiblen und standardisierten Ansatz, der den vielfältigen Bedürfnissen unserer Quartiere gerecht wird.
Lernen Sie FutureBEEing (FB) kennen, das Projekt, das bestehende Quartiere im Interreg A NL/D Gebiet nachhaltig beschleunigt entwickelt. Wir stellen Ihnen zwei leistungsstarke Instrumente vor: die FB-Menükarte (FB-M) und die FB-Tool (FB-T). In der FB-M werden die Anforderungen und Standards definiert. Diese Informationen verwenden wir, um das FB-T (2D/3D-Software) zu entwickeln und im Prozess der nachhaltigen Quartiersentwicklung anzuwenden. Das FB-T fördert zudem die Zusammenarbeit zwischen den Stakeholdergruppen in den NL&amp;D, um schnell Ergebnisse zu erzielen. (Infografik bgf.)
Das Ergebnis? Eine Reihe realistischer und umsetzbarer Szenarien, ausführlich in Subprojekten getestet, mit einem klaren Umsetzungsplan. Durch die Anwendung dieser Ergebnisse machen wir einen großen Schritt in Richtung einer nachhaltigen Transformation der Quartiere in den NL&amp;D.</t>
  </si>
  <si>
    <t>Dringende actie vereist! Nederland (NL) en Duitsland (D) hebben een ambitieus doel: onze woonwijken moeten worden getransformeerd naar duurzame leefomgevingen. In 2030 streven NL en D naar een CO2-reductie van 55%, en in 2050 moeten al onze gebouwen volledig CO2-neutraal zijn. Daarnaast wil NL en D ook in het hele programmagebied circulaire systemen implementeren, ons aanpassen aan een veranderend klimaat en de biodiversiteit behouden.
Hier ligt de uitdaging. Bij de ontwikkeling van nieuwe woonwijken bestaan er al geïntegreerde aanpakken, waarin verschillende aspecten samenkomen. Maar wat gebeurt er met de bestaande wijken? Huidige tools en methoden richten zich slechts op eenzijdige thema's, zoals energie-efficiëntie of biodiversiteit. Daarbij leiden talloze technische oplossingen en betrokken partijen tot complexe besluitvorming. Hoog tijd voor innovatie, zodat we onze bestaande wijken snel en moeiteloos kunnen verduurzamen. We hebben een flexibele gestandaardiseerde aanpak nodig die tegemoetkomt aan de diverse behoeften van onze wijken.
Maak kennis met FutureBEEing (FB), het project dat bestaande wijken in het Interreg A NL/D gebied versneld verduurzaamt. We introduceren twee krachtige instrumenten: de FB menukaart (FB-m) en de FB tooling (FB-t). In de FB-m worden de vereisten en standaarden gedefinieerd. Deze informatie gebruiken we om de FB-t (2D/3D-software) te ontwikkelen en toe te passen in het proces van duurzame wijkontwikkeling. FB stimuleert daarnaast de samenwerking tussen belanghebbenden in NL en D, waardoor we snel resultaten kunnen behalen. (infographic toegevoegd)
Het resultaat? Een set realistische en haalbare scenario's, uitvoerig getest in sub projecten, met een helder stappenplan voor implementatie. Door deze resultaten toe te passen, zetten we een grote stap richting een duurzame transformatie van wijken in NL en D.</t>
  </si>
  <si>
    <t>Urgent action required! The Netherlands (NL) and Germany (D) have an ambitious goal: to transform our residential areas into sustainable living environments. By 2030, the NL and D aim for a 55% reduction in CO2 emissions, and by 2050, all our buildings should be completely carbon-neutral. Additionally, the NL and D strive to implement circular systems, adapt to a changing climate, and preserve biodiversity.
Here lies the challenge. While integrated approaches already exist for the development of new residential areas, what happens to the existing neighbourhoods? Current tools and methods only focus on one-sided themes such as energy efficiency or biodiversity. Moreover, numerous technical solutions and involved parties lead to complex decision-making processes. It is high time for innovation so that we can quickly and effortlessly make our existing neighbourhoods sustainable. We need a flexible standardized approach that meets the diverse needs of our neighbourhoods.
Meet FutureBEEing (FB), the project that accelerates the sustainable transformation of existing neighbourhoods in the Interreg A NL/D region. We introduce two powerful instruments: the FB menu card (FB-m) and the FB tooling (FB-t). The FB-m defines the requirements and standards. We use this information to develop and apply the FB-t (2D/3D software) in the process of sustainable neighbourhood development. FB also fosters collaboration among stakeholders in the NL and D, enabling us to achieve fast results. (Infographic attached)
The result? A set of realistic and achievable scenarios, extensively tested in sub projects, with a clear implementation roadmap. By applying these results, we take a significant step toward the sustainable transformation of neighbourhoods in NL and D.</t>
  </si>
  <si>
    <t>BIM FULL CIRCLE B.V.</t>
  </si>
  <si>
    <t>Broeksteeg 42</t>
  </si>
  <si>
    <t>8276 AG</t>
  </si>
  <si>
    <t>Zalk</t>
  </si>
  <si>
    <t>Bürgerverein Schinkel von 1912 e.V.</t>
  </si>
  <si>
    <t>Belmer Straße 3</t>
  </si>
  <si>
    <t>49084</t>
  </si>
  <si>
    <t>Coöperatie VersnellingNL</t>
  </si>
  <si>
    <t>Ceintuurbaan 14C</t>
  </si>
  <si>
    <t>8024 AA</t>
  </si>
  <si>
    <t>Energielenker</t>
  </si>
  <si>
    <t>Hüttruper Heide 90</t>
  </si>
  <si>
    <t>Gemeente Aalten</t>
  </si>
  <si>
    <t>Hofstraat 8</t>
  </si>
  <si>
    <t>7121 DM</t>
  </si>
  <si>
    <t>Gemeente Het Hogeland</t>
  </si>
  <si>
    <t>Hoofdstraat-West 1</t>
  </si>
  <si>
    <t>9981 AA</t>
  </si>
  <si>
    <t>Uithuizen</t>
  </si>
  <si>
    <t>Gemeente Hoogeveen</t>
  </si>
  <si>
    <t>7901 BP</t>
  </si>
  <si>
    <t>Gemeente Wierden</t>
  </si>
  <si>
    <t>Pouliestraat 3</t>
  </si>
  <si>
    <t>7642 EB</t>
  </si>
  <si>
    <t>Wierden</t>
  </si>
  <si>
    <t>Gemeinde Mettingen</t>
  </si>
  <si>
    <t>Markt 6</t>
  </si>
  <si>
    <t>49497</t>
  </si>
  <si>
    <t>Mettingen</t>
  </si>
  <si>
    <t>Gemeinde Rastede</t>
  </si>
  <si>
    <t>Sophienstraße 27</t>
  </si>
  <si>
    <t>Green Projects Osnabrück GmbH</t>
  </si>
  <si>
    <t>projaegt gmbh</t>
  </si>
  <si>
    <t>Erhardstraße 3</t>
  </si>
  <si>
    <t>pro-t-in GmbH</t>
  </si>
  <si>
    <t>Schwedenschanze 50</t>
  </si>
  <si>
    <t>Provincie Overijssel regionaal</t>
  </si>
  <si>
    <t>Luttenbergstraat 2</t>
  </si>
  <si>
    <t>8012 EE</t>
  </si>
  <si>
    <t>Reimarkt</t>
  </si>
  <si>
    <t>Maarten Harpertsz Tromplaan 4</t>
  </si>
  <si>
    <t>7511 JK</t>
  </si>
  <si>
    <t>Samtgemeinde Emlichheim</t>
  </si>
  <si>
    <t>Hauptstraße 24</t>
  </si>
  <si>
    <t>Emlichheim</t>
  </si>
  <si>
    <t>Stadt Bad Bentheim</t>
  </si>
  <si>
    <t>Schloßstraße 2</t>
  </si>
  <si>
    <t>Stadt Bocholt</t>
  </si>
  <si>
    <t>Kaiser-Wilhelm-Straße 52-58</t>
  </si>
  <si>
    <t>Stichting DOC33</t>
  </si>
  <si>
    <t>Voltastraat 33</t>
  </si>
  <si>
    <t>7903 AA</t>
  </si>
  <si>
    <t>Stichting Pioneering</t>
  </si>
  <si>
    <t>Vereniging Dorpsbelangen Den Andel</t>
  </si>
  <si>
    <t>Oude Dijk 59</t>
  </si>
  <si>
    <t>9956 PB</t>
  </si>
  <si>
    <t>Den Andel</t>
  </si>
  <si>
    <t>Bureau Overbodig V.O.F.</t>
  </si>
  <si>
    <t>Staverenstraat 15</t>
  </si>
  <si>
    <t>7418 CJ</t>
  </si>
  <si>
    <t>Buro De Haan B.V.</t>
  </si>
  <si>
    <t>Achthoevenweg 34</t>
  </si>
  <si>
    <t>7951 SK</t>
  </si>
  <si>
    <t>Staphorst</t>
  </si>
  <si>
    <t>energieland2050 e.V.</t>
  </si>
  <si>
    <t>Tecklenburger Straße 10</t>
  </si>
  <si>
    <t>FutureBEEing Sub-Partner</t>
  </si>
  <si>
    <t>Gemeente Hengelo</t>
  </si>
  <si>
    <t>Burgemeester Jansenplein 1</t>
  </si>
  <si>
    <t>7551 EC</t>
  </si>
  <si>
    <t>Inversable B.V.</t>
  </si>
  <si>
    <t>Zutphenseweg 6C</t>
  </si>
  <si>
    <t>Küsters Grün.Stadt.Klima</t>
  </si>
  <si>
    <t>Widdenhofstraße 3a</t>
  </si>
  <si>
    <t>41470</t>
  </si>
  <si>
    <t>Stadt Münster</t>
  </si>
  <si>
    <t>Klemensstraße 10</t>
  </si>
  <si>
    <t>48143</t>
  </si>
  <si>
    <t>Alfa College</t>
  </si>
  <si>
    <t>Salland 2A</t>
  </si>
  <si>
    <t>9405GM</t>
  </si>
  <si>
    <t>Ems-Achse GmbH</t>
  </si>
  <si>
    <t>Hauptkanal links 60</t>
  </si>
  <si>
    <t>Gemeente Noordoostpolder</t>
  </si>
  <si>
    <t>Harmen Visserplein 1</t>
  </si>
  <si>
    <t>8302 BW</t>
  </si>
  <si>
    <t>Klima-Frieden</t>
  </si>
  <si>
    <t>LWC (Living Wave Company) associates</t>
  </si>
  <si>
    <t>Dokter Mansholtweg 22</t>
  </si>
  <si>
    <t>9356 BH</t>
  </si>
  <si>
    <t>Tolbert</t>
  </si>
  <si>
    <t>Verband der Wohnungs- und Immobilienwirtschaft</t>
  </si>
  <si>
    <t>Goltsteinstraße 29</t>
  </si>
  <si>
    <t>40211</t>
  </si>
  <si>
    <t>DIWA</t>
  </si>
  <si>
    <t>Waterschap Vechtstromen</t>
  </si>
  <si>
    <t>060</t>
  </si>
  <si>
    <t>Hochwasser und Überschwemmungen stehen nach den jüngsten Hochwasserereignissen im Sommer 2021 und aktuell im Winter '23/'24 ganz oben auf der politischen Agenda. Doch Klimawandel bedeutet nicht nur zu viel, sondern zunehmend auch zu wenig Wasser. Mittlerweile befasst sich die Politik auch mit dem Thema Dürre; Lösungsansätze stehen jedoch noch am Anfang.
Im Rahmen des DIWA-Projekts wird ein grenzüberschreitender Ansatz zur Bekämpfung von Dürre entwickelt und umgesetzt. Das macht DIWA zu einem einzigartigen Projekt.
Dürren, wie wir sie in den letzten 5 Jahren erlebt haben, sind ein neues Phänomen für unsere Region. Die Bewältigung des Dürreproblems setzt Zusammenarbeit auf der Ebene von (grenzüberschreitenden) Einzugsgebieten voraus, und auch das Grundwasser spielt dabei eine wichtige Rolle. Aufgrund der Komplexität des Problems ist ein ganzheitlicher, sektorübergreifender Ansatz erforderlich. Derzeit fehlt es jedoch an Vernetzungen zwischen Sektoren, Gebieten, unterhaltungspflichtigen Stellen und Finanzierungsmöglichkeiten.
DIWA wird diese Situation mit Hilfe der folgenden Maßnahmen ändern:
- Optimierung der Governance zur effektiveren Gestaltung des Dürremanagements 
- Datenerhebung durch die Niederschlags- und Grundwassermessungen. Dadurch werden unsere Prognoseinstrumente verbessert und wird ein erster Schritt hin zu einem nachhaltigen Grundwassermanagement unternommen
- Ausarbeitung von Szenarien und (Kommunikations-)Strategien zur flächendeckenden Erfassung von Dürrerisiken und der Wirksamkeit von Maßnahmen (Ziel: richtige Maßnahmen am richtigen Ort)
- Erkundung und Anwendung von Dürrebekämpfungsmaßnahmen in der Praxis (Gebietspiloten)
- Synthese aller Ergebnisse und Erfahrungen (Lessons Learned) in einem digitalen Leitfaden für Wasser- und Flächenbewirtschafter in anderen (Grenz-)Regionen, damit auch sie in Zukunft besser mit Dürre umgehen können.
DIWA leistet damit einen wichtigen Beitrag zu einer kooperierenden Grenzregion beim Thema Dürre!</t>
  </si>
  <si>
    <t>Hoogwater en wateroverlast staan hoog op de politieke agenda na de recente overstromingen in de zomer 2021 en actueel in de winter 2023/2024. Maar klimaatverandering betekent niet alleen een teveel, maar steeds vaker ook een tekort aan water. Droogte is inmiddels politiek geagendeerd, maar de aanpak staat nog aan het begin.
In het project DIWA wordt een grensoverschrijdende droogteaanpak ontwikkeld en geïmplementeerd. Daarmee is DIWA een uniek project.
Droogte zoals we dat in de afgelopen 5 jaar hebben ervaren, is een nieuw fenomeen voor onze regio. De aanpak van de droogteproblematiek vereist samenwerking op de schaal van (grensoverschrijdende) stroom- en intrekgebieden, waarbij ook het grondwater nadrukkelijk in beeld is. Het vraagt door de complexiteit een integrale sector-overstijgende benadering. Dwarsverbanden tussen sectoren, gebieden, beheerders, en financieringsmogelijkheden ontbreken op dit moment echter nog.
DIWA gaat hierin verandering brengen door deze acties:
- Optimalisatie van de governance om de droogtebestrijding effectiever te kunnen organiseren.
- Dataverzameling door neerslag- en grondwatermetingen. Hiermee verbeteren we ons voorspellingsinstrumentarium en zetten we een eerste stap naar duurzaam grondwaterbeheer.
- Uitwerking van scenario’s en (communicatie)strategieën, waarmee gebied-dekkend de droogterisico’s en de effectiviteit van maatregelen in beeld worden gebracht (doel: de juiste maatregelen op de juiste plek).
- Verkenning en toepassing van antiverdrogingsmaatregelen in de praktijk (gebiedspilots).
- Synthese van alle resultaten en ervaringen (lessons learned) in een digitale leidraad voor water- en grondbeheerders in andere (grens)regio’s, zodat ook zij in de toekomst beter met droogte kunnen omgaan.
Hiermee levert DIWA een belangrijke bijdrage aan een samenwerkende grensregio op het thema droogte!</t>
  </si>
  <si>
    <t>High water and flooding are high on the political agenda after the recent floods in summer 2021 and, very recently, winter 2023/2024. However, climate change does not just cause an excess of water, but also more and more frequently shortages of water. Drought has been set on the political agenda by now, but its approach is still in its infancy.
In project ‘DIWA’ a cross-border drought approach will be developed and implemented. This makes DIWA a unique project.
Drought as we have experienced it in the past 5 years is a new phenomenon for our region. The approach of drought requires cooperation on the scale of (cross-border) basin- and water storage areas, in which groundwater plays an important role. Because of its complexity drought requires a sector-transcending approach. However, connections between sectors, areas, managers, and financing options lack at this moment.
DIWA will change this through these actions:
- Optimalization of the governance for organizing combating drought more effectively.
- Data collection by discharge- and groundwater measurements. Through this we improve our prediction toolbox and we take a first step towards sustainable groundwater management.
- Development of scenarios and (communication) strategies, through which we map in an area-encompassing manner drought risks and effectivity of measures (objective: the right measures in the right place).
- Exploration and application of anti-drought-measures in practice (area pilots).
- Synthesis of all results and experiences (lessons learned) in a digital guideline for water- and land managers in other (border) regions, to allow them to handle drought in the future better as well.
Through this DIWA provides an important contribution to a cooperating border region on the theme of drought!</t>
  </si>
  <si>
    <t>Kooikersweg 1</t>
  </si>
  <si>
    <t>7609 PZ</t>
  </si>
  <si>
    <t>EUREGIO</t>
  </si>
  <si>
    <t>Enscheder Straße 362</t>
  </si>
  <si>
    <t>Kreis Steinfurt</t>
  </si>
  <si>
    <t>Provincie Gelderland regionaal</t>
  </si>
  <si>
    <t>Markt 11</t>
  </si>
  <si>
    <t>6811 CG</t>
  </si>
  <si>
    <t>Vechteverband ULV 114</t>
  </si>
  <si>
    <t xml:space="preserve">Industriestraße </t>
  </si>
  <si>
    <t>Waterschap Rijn en IJssel</t>
  </si>
  <si>
    <t>Liemersweg 2</t>
  </si>
  <si>
    <t>7006GG</t>
  </si>
  <si>
    <t>Bezirksregierung Münster</t>
  </si>
  <si>
    <t>Domplatz 1-3</t>
  </si>
  <si>
    <t>Niedersächsischer Landesbetrieb für Wasserwirtschaft, Küsten- und Naturschutz</t>
  </si>
  <si>
    <t>Am Sportplatz 23</t>
  </si>
  <si>
    <t>Waterschap Drents Overijsselse Delta</t>
  </si>
  <si>
    <t>Dokter van Deenweg 186</t>
  </si>
  <si>
    <t>8025 BM</t>
  </si>
  <si>
    <t>FiberFact</t>
  </si>
  <si>
    <t>Die deutsch-niederländische Grenzregion hat eine reiche Textilgeschichte, die von der Heimindustrie im 16. Jahrhundert bis zu den florierenden Textilfabriken im 19. Jahrhundert reicht. Heute ist die Produktion weitgehend in Niedriglohnländer abgewandert, und der Aufstieg vom Fast Fashion hat die Textilindustrie zu einem der umweltschädlichsten Sektoren der Welt gemacht. Um den Übergang zu einer Kreislaufwirtschaft zu vollziehen, verlangen neue (EU-)Rechtsvorschriften von den Herstellern zunehmend die Verwendung eines Mindestanteils an recyceltem Material. Es fehlt jedoch eine zuverlässige Methode zur objektiven Bestimmung des Anteils und der Herkunft von recycelten Fasern in Textilien. Dies erschwert die Durchsetzung, fördert Greenwashing und benachteiligt nachhaltige Akteure, die mit billigen, nicht nachhaltigen Textilien aus Niedriglohnländern nicht konkurrieren können.
Das Projekt bringt ein grenzüberschreitendes Konsortium von Hochschulen, einem Branchenverband und nachhaltigen Textil-KMU aus dem NL-D-Grenzgebiet zusammen. Gemeinsam entwickeln sie innovative Analysetechnologien, mit denen festgestellt werden kann, wie viel und welche Art von recyceltem Material in einem Textilprodukt enthalten ist. Im Anschluss an frühere Forschungsarbeiten zu recycelter Baumwolle wird die Technologie weiterentwickelt und auf neue Technologien für synthetische Fasern (wie Polyester) ausgedehnt. Zudem wird KI wird für eine genaue und automatisierte Datenanalyse eingesetzt. Die Technologien werden in ein innovatives funktionierendes Pilotgerät integriert. Darüber hinaus wird ein Umsetzungsfahrplan für die Markteinführung nach Projektende erstellt. Dazu gehört auch die Abstimmung mit politischen Entscheidungsträgern, um eine maximale Wirkung zu erzielen.
FiberFact ermöglicht eine zuverlässige Zertifizierung, fördert eine zirkuläre und ressourceneffiziente (regionale) Industrie, stärkt nachhaltige KMUs und positioniert das NL-D-Grenzgebiet als führende grüne Textilinnovationsregion.</t>
  </si>
  <si>
    <t>De Nederlands-Duitse grensregio kent een rijke textielgeschiedenis, van huisnijverheid in de 16e eeuw tot bloeiende textielfabrieken in de 19e eeuw. Tegenwoordig is de productie grotendeels verplaatst naar lage-lonenlanden, terwijl de opkomst van fast fashion de textielindustrie tot een van de meest vervuilende sectoren ter wereld heeft gemaakt. Om de transitie naar een circulaire economie te realiseren, verplicht nieuwe (EU-)wetgeving producenten steeds vaker een minimumpercentage gerecycled materiaal te gebruiken. Echter: er ontbreekt een betrouwbare methode om het gehalte en de herkomst van gerecyclede vezels in textiel objectief vast te stellen. Dit belemmert handhaving, werkt greenwashing in de hand en benadeelt duurzame spelers die niet kunnen opboksen tegen goedkoop, niet-duurzaam textiel uit lage-lonen landen.
Het project FiberFact brengt een grens-overschrijdend consortium samen van Hogescholen, een branchevereniging en duurzame textiel-MKB's uit het NL-D grensgebied. Gezamenlijk ontwikkelen zij innovatieve analysetechnologieën die kunnen bepalen hoeveel en welk type gerecycled materiaal in een textielproduct is verwerkt. Aansluitend op eerder verkennend onderzoek naar gerecycled katoen wordt de technologie doorontwikkeld en uitgebreid met nieuwe technologie voor synthetische vezels (zoals polyester). AI wordt ingezet voor nauwkeurige en geautomatiseerde data-analyse. De technologieën zullen worden geïntegreerd in een innovatief werkend pilotapparaat. Daarnaast wordt een implementatieroadmap opgesteld voor marktintroductie na afloop van het project. Hierin wordt afstemming gezocht met beleidsmakers om maximale impact te realiseren.
FiberFact maakt betrouwbare certificering mogelijk, stimuleert een circulaire en grondstofefficiënte (regionale) industrie, versterkt duurzame MKB-bedrijven en positioneert het NL-D grensgebied als toonaangevende groene textielinnovatieregio.
 </t>
  </si>
  <si>
    <t xml:space="preserve">The Dutch-German border region has a rich textile history, from cottage industries in the 16th century to thriving textile factories in the 19th century. Today, production has largely moved to low-wage countries, while the rise of fast fashion has made the textile industry one of the world's most polluting sectors. To achieve the transition to a circular economy, new (EU) legislation increasingly requires producers to use a minimum percentage of recycled material. However: there is a lack of a reliable method to objectively determine the content and origin of recycled fibers in textiles. This hampers enforcement, encourages greenwashing and disadvantages sustainable players who cannot compete with cheap, unsustainable textiles from low-wage countries.
The FiberFact project brings together a cross-border consortium of universities of applied sciences, a trade association and sustainable textile SMEs from the NL-D border area. Together, they are developing innovative analysis technologies that can determine how much and what type of recycled material has been incorporated in a textile product. Following on from earlier exploratory research on recycled cotton, the technology is being further developed and extended to include new technology for synthetic fibers (such as polyester). AI will be used for accurate and automated data analysis. The technologies will be integrated into an innovative working pilot device. In addition, an implementation roadmap will be drawn up for market introduction after the project ends. This will include coordination with policymakers to achieve maximum impact.
FiberFact enables reliable certification, promotes a circular and resource-efficient (regional) industry, strengthens sustainable SMEs and positions the NL-D border area as a leading green textile innovation region.
</t>
  </si>
  <si>
    <t>Frankenhuis B.V.</t>
  </si>
  <si>
    <t>Columbus 3</t>
  </si>
  <si>
    <t>7609 RM</t>
  </si>
  <si>
    <t>Nedlabs B.V.</t>
  </si>
  <si>
    <t>Generatorstraat 26</t>
  </si>
  <si>
    <t>7556 RC</t>
  </si>
  <si>
    <t>Tailorlux GmbH</t>
  </si>
  <si>
    <t>Fraunhoferstraße 1</t>
  </si>
  <si>
    <t>Textechno Herbert Stein GmbH &amp; Co. KG</t>
  </si>
  <si>
    <t>Dohrweg 65</t>
  </si>
  <si>
    <t>41066</t>
  </si>
  <si>
    <t>Textile4ever B.V.</t>
  </si>
  <si>
    <t>Arnhemsestraatweg 83</t>
  </si>
  <si>
    <t>6991 AJ</t>
  </si>
  <si>
    <t>Verband der Nordwestdeutschen Textil- und  Bekleidungsindustrie e.V.</t>
  </si>
  <si>
    <t>Martin-Luther-King-Weg 10</t>
  </si>
  <si>
    <t>Categorie Bedrijfskleding Rijk / Ministerie van Defensie</t>
  </si>
  <si>
    <t>Herculeslaan 1K-09</t>
  </si>
  <si>
    <t>3584 AB</t>
  </si>
  <si>
    <t>Setex Textil GmbH</t>
  </si>
  <si>
    <t>Frankenstraße 15</t>
  </si>
  <si>
    <t>46499</t>
  </si>
  <si>
    <t>Hamminkeln</t>
  </si>
  <si>
    <t>Stichting TI-COAST</t>
  </si>
  <si>
    <t>Science Park 904</t>
  </si>
  <si>
    <t>SHAPE- Soil Health Check and Practices</t>
  </si>
  <si>
    <t xml:space="preserve">Die Landwirtschaft in Europa steht vor der enormen Herausforderung, trotz der Folgen des Klimawandels und stetig steigender Produktionskosten die Bevölkerung mit gesunden und bezahlbaren Lebensmitteln zu versorgen und dabei wirtschaftlich zu bleiben.
Gesunde und hochfunktionale Böden verfügen über das Potenzial, hierbei ein Schlüssel zur erfolgreichen Anpassung an Klimafolgen zu sein sowie einen Beitrag zur Verlangsamung des Klimawandels durch Einlagern großer Mengen CO2 zu leisten. Zur Sicherung der Bodenqualität sowie zum Erhalt und zur Förderung der Bodengesundheit braucht es eine Anpassung aktueller Bewirtschaftungsformen, welche umfangreiche Erkenntnisse, neuartige Analyseverfahren und Kulturempfehlungen benötigt.
Das Konsortium aus 9 KMU aus D und NL und der Hochschule Rhein-Waal entwickelt gemeinsam mit Anwendungspartnern hierfür innovative Mess- und Analysesysteme, die in ein neuartiges Monitoringsystem eingebunden werden, welches es den Landwirten ermöglicht, jederzeit den aktuellen Gesundheitszustand ihrer Flächen beurteilen zu können. Mithilfe von Machine-Learning, künstlicher Intelligenz und komplexen Simulationen werden die Daten in einem  angegliederten Bodenmanagementsystem dokumentiert und bewertet, Empfehlungen zur Bodengesundung werden über ein eingebundenes Decision Support System (DSS) generiert und ausgegeben. Die Durchführung der empfohlenen Maßnahmen spart natürliche Ressourcen und  vermeidet Umweltbelastungen.
Durch die “EU-Richtlinie zur Bodenüberwachung und -resilienz” (“EU Soil Health Law”) und deren angestrebte Umsetzung in nationales Recht, bekommt das Monitoring der Bodengesundheit zukünftig einen noch höheren Stellenwert.
Das frühzeitige Besetzen dieses wichtigen, wachsenden Marktsegments kann KMU essenzielle Vorteile für ihre Unternehmensentwicklung sichern, sowie die Zukunftsfähigkeit landwirtschaftlicher und gartenbaulicher Unternehmen unterstützen. Die hierfür notwendigen Kompetenzen sind nur grenzübergreifend zu finden.  
</t>
  </si>
  <si>
    <t>De landbouw in Europa staat voor de enorme uitdaging om de bevolking te voorzien van gezond en betaalbaar voedsel en tegelijkertijd economisch levensvatbaar te blijven, ondanks de gevolgen van klimaatverandering en voortdurend stijgende productiekosten.
Gezonde en goed functionerende bodems kunnen een sleutelrol spelen bij een succesvolle aanpassing aan klimaateffecten en kunnen bijdragen aan het vertragen van klimaatverandering door grote hoeveelheden CO2 op te slaan.Om de bodemkwaliteit te waarborgen en de bodemgezondheid te behouden en te bevorderen, moeten de huidige teeltmethoden worden aangepast, wat uitgebreide kennis, nieuwe analysemethoden en teeltadviezen vereist. 
Samen met toepassingspartners ontwikkelt het consortium van 9 MKB's uit Duitsland en Nederland en de HSRW innovatieve meet- en analysesystemen voor dit doel, deze zullen worden geïntegreerd in een nieuw type monitoringsysteem waarmee boeren de huidige gezondheidsstatus van hun land op elk moment kunnen beoordelen. Met behulp van machine-learning, kunstmatige intelligentie en complexe simulaties worden de gegevens gedocumenteerd en geëvalueerd in een bijbehorend bodembeheersysteem en worden aanbevelingen voor de bodemgezondheid gegenereerd en uitgegeven via een geïntegreerd beslissingsondersteunend systeem (DSS). Het implementeren van de aanbevolen maatregelen spaart natuurlijke hulpbronnen en voorkomt milieuvervuiling.
De EU-richtlijn inzake bodemmonitoring en bodemveerkracht (EU Soil Health Law) en de geplande omzetting ervan in nationale wetgeving zullen bodemgezondheidsmonitoring in de toekomst nog belangrijker maken.
Door in een vroeg stadium in te spelen op dit belangrijke, groeiende marktsegment kunnen kleine en middelgrote ondernemingen essentiële voordelen behalen voor hun bedrijfsontwikkeling en de toekomstige levensvatbaarheid van land- en tuinbouwbedrijven ondersteunen. De expertise die hiervoor nodig is, kan alleen over de grenzen heen worden gevonden.</t>
  </si>
  <si>
    <t>Agriculture in Europe faces the enormous challenge of supplying the population with healthy and affordable food while remaining economically viable, despite the consequences of climate change and constantly rising production costs. Healthy and highly functional soils can be a key to successful adaptation to current climate impacts and contribute to slowing down climate change by storing large amounts of CO2. In order to ensure soil quality and to maintain and promote soil health, current forms of cultivation need to be adapted, which requires extensive knowledge, novel analysis methods and detailed cultivation recommendations. 
Together with application partners, the consortium of 9 SMEs from Germany and the Netherlands and Rhine-Waal University of Applied Sciences is developing innovative measurement and analysis systems for this purpose, which will be integrated into a new type of monitoring system that enables farmers to assess the current health status of their land at any time. Using machine learning methods, artificial intelligence and complex simulations, the data is documented and evaluated in an associated soil management system, and recommendations for soil health are generated and issued via an integrated decision support system (DSS). Implementing the recommended measures saves natural resources and avoids environmental pollution.
The EU Directive on Soil Monitoring and Resilience (EU Soil Health Law) and its planned transposition into national law will make soil health monitoring even more important in the future.
Addressing this important, growing market segment at an early stage can provide SMEs with essential advantages for their business development and support the future viability of agricultural and horticultural companies. The expertise required for this can only be found across borders.</t>
  </si>
  <si>
    <t>Antonie B.V.</t>
  </si>
  <si>
    <t>Uitmeentsestraat 19</t>
  </si>
  <si>
    <t>6987 CX</t>
  </si>
  <si>
    <t>Ingenieurbüro Gröger</t>
  </si>
  <si>
    <t>Allee 11</t>
  </si>
  <si>
    <t>KnowH2O</t>
  </si>
  <si>
    <t>Watertorenweg 12</t>
  </si>
  <si>
    <t>6571 CB</t>
  </si>
  <si>
    <t>Berg en Dal</t>
  </si>
  <si>
    <t>Landwirtschaftlicher Betrieb Hubert Reyers</t>
  </si>
  <si>
    <t>Postdeich 142</t>
  </si>
  <si>
    <t>Nieuwenhuis-Wezendonk</t>
  </si>
  <si>
    <t>Oude Maatsestraat 16</t>
  </si>
  <si>
    <t>6941 SC</t>
  </si>
  <si>
    <t>Loil</t>
  </si>
  <si>
    <t>Royal Eijkelkamp B.V.</t>
  </si>
  <si>
    <t>Nijverheidsstraat 9</t>
  </si>
  <si>
    <t>EAW - EntwicklungsAgentur Wirtschaft</t>
  </si>
  <si>
    <t>Genussregion Niederrhein e.V.</t>
  </si>
  <si>
    <t>Reeser Landstraße 41</t>
  </si>
  <si>
    <t>Groene Metropoolregio Arnhem-Nijmegen</t>
  </si>
  <si>
    <t>Nijverheidsweg 2a-1</t>
  </si>
  <si>
    <t>6662 NG</t>
  </si>
  <si>
    <t>Elst</t>
  </si>
  <si>
    <t>Heiner Hoogen</t>
  </si>
  <si>
    <t>Hucker Straße 41</t>
  </si>
  <si>
    <t>Huck</t>
  </si>
  <si>
    <t>Landwirtschaftskammer Fachbereich 61</t>
  </si>
  <si>
    <t>Gartenstraße 11</t>
  </si>
  <si>
    <t>50765</t>
  </si>
  <si>
    <t>Ökomodellregion Niederrhein</t>
  </si>
  <si>
    <t>46487</t>
  </si>
  <si>
    <t>Permakultur Niederrhein e.V.</t>
  </si>
  <si>
    <t>Rindernscher Deich 13</t>
  </si>
  <si>
    <t>Stichting Soil Valley i.o.</t>
  </si>
  <si>
    <t>Wirtschaftsförderung Kreis Kleve GmbH</t>
  </si>
  <si>
    <t>Hoffmannallee 55</t>
  </si>
  <si>
    <t>H2-Enabler</t>
  </si>
  <si>
    <t>Die Bedeutung von Brennstoffzellen, in denen die chemische Energie von Wasserstoff in elektrische umgewandelt wird, nimmt aktuell stark zu. Eine zentrale Komponente sind Bipolarplatten (BPP), die sowohl die elektrische Verbindung als auch die definierte Gasverteilung, Kühlung und Abdichtung innerhalb der Stacks gewährleisten. Die hohen Kosten dieser Platten stellen jedoch ein wesentliches Hindernis für die wirtschaftliche Brennstoffzellenproduktion und damit für eine breite Marktdurchdringung dar. Etablierte Kaltumformverfahren sind aufgrund der künftig sehr geringen Materialstärken (&lt; 100 µm) ungeeignet, große Stückzahlen kostengünstig zu produzieren.
Genau hier setzt das Projekt an: Die Herstellung metallischer BPP soll mittels der Warmumformung gänzlich neu gedacht werden und die Marktdurchdringung ermöglichen.  
Im Rahmen des Projekts soll daher, basierend auf einer Simulation, eine Laboranlage aufgebaut werden, mit der die Umformung der BPP im bei erhöhten Temperaturen (bis zu 1000°C) durchgeführt wird.
Basierend auf den gewonnenen Lab-Scale-Ergebnissen setzt sich das Projekt weiterhin zum Ziel, ein entsprechendes Scale-Up-Konzept zu entwerfen sowie im Rahmen eines Roadmappings Zukunftsperspektiven für das Interreg-Programmgebiet aufzuzeigen.
Im Projektverlauf konnten mit Hilfe der Warmumformung bereits BPP hergestellt und damit der Ansatz des Projekts erfolgreich umgesetzt werden. Es zeigte sich jedoch, dass es an den Kanten der Kanäle zu einer Materialverdünnung oder sogar zur Rissbildung kommen kann. Dieser Prozess konnte simulativ nachgebildet und erklärt werden. Deshalb ist das weitere Ziel, dieses Problem mithilfe einer zweistufigen Warmumformung zu beheben. Zusätzlich werden Simulationen durchgeführt, um den Einsatz ferritischer Edelstähle als kostengünstigere und nickelarme Alternative zu den bisher verwendeten austenitischen Werkstoffen zu prüfen. Diese könnten nicht nur Kosten senken, sondern auch die Umformung bei hohen Temperaturen erleichtern.</t>
  </si>
  <si>
    <t>Het belang van brandstofcellen, waarin de chemische energie van waterstof wordt omgezet in elektrische, neemt momenteel sterk toe. Een centraal onderdeel zijn bipolaire platen (BPP), die zowel de elektrische verbinding als de gedefinieerde gasverdeling, koeling en afdichting binnen de stacks garanderen. De hoge kosten van deze platen vormen echter een belangrijke belemmering voor de economische productie van brandstofcellen en daarmee voor een brede marktpenetratie. Gevestigde koudvervormingsprocessen zijn vanwege de zeer geringe materiaaldiktes (&lt; 100 µm) in de toekomst ongeschikt om grote aantallen kostenefficiënt te produceren.
Dit is precies waar het project om draait: de productie van metalen BPP's moet volledig opnieuw worden bekeken door middel van warmvervorming, om marktpenetratie mogelijk te maken.  
In het kader van het project zal daarom op basis van een simulatie een laboratoriuminstallatie worden gebouwd waarmee de vervorming van de BPP's bij verhoogde temperaturen (tot 1000 °C) kan worden uitgevoerd.
Op basis van de verkregen labschaalresultaten heeft het project zich ten doel gesteld een passend opschalingsconcept te ontwerpen en in het kader van een roadmapping toekomstperspectieven voor het Interreg-programmagebied te schetsen.
In de loop van het project konden met behulp van warmvervorming al BPP's worden geproduceerd, waarmee de opzet van het project met succes werd gerealiseerd. Er bleek echter dat er aan de randen van de kanalen materiaalverdunning of zelfs scheurvorming kan optreden. Dit proces kon worden gesimuleerd en verklaard. Daarom is het verdere doel om dit probleem op te lossen met behulp van een tweefasige warmvervorming. Daarnaast worden simulaties uitgevoerd om het gebruik van ferritische roestvast staalsoorten als goedkoper en nikkelarm alternatief voor de tot nu toe gebruikte austenitische te onderzoeken. Deze zouden niet alleen de kosten kunnen verlagen, maar ook het vervormen bij hoge temperaturen kunnen vergemakkelijken.</t>
  </si>
  <si>
    <t>The importance of fuel cells, in which the chemical energy of hydrogen is converted into electrical energy, is currently growing rapidly. A key component are bipolar plates (BPP), which ensure both the electrical connection and the defined gas distribution, cooling and sealing within the cell. However, the high cost of these plates is a major obstacle to the economic production of fuel cells and thus to broad market penetration. Established cold forming processes are unsuitable for the cost-effective production of large quantities due to the very low material thicknesses (&lt; 100 µm) required in the future.
This is precisely where the project comes in: the production of metallic BPP is to be completely rethought by means of hot forming, enabling market penetration.  
As part of the project, a laboratory facility is therefore to be set up, based on a simulation, with which the forming of the BPP can be carried out at elevated temperatures (up to 1000°C).
Based on the lab-scale results obtained, the project also aims to design a corresponding scale-up concept and to identify future prospects for the Interreg programme area as part of a roadmap.
During the course of the project, BPPs were successfully produced using hot forming, thus implementing the project's approach. However, it became apparent that material thinning or even cracking can occur at the edges of the channels. This process was replicated and explained with the help of simulations. Therefore, the next goal is to remedy this problem using a two-stage hot forming process. In addition, simulations are being carried out to test the use of ferritic stainless steels as a more cost-effective and low-nickel alternative to the austenitic materials used to date. These could not only reduce costs, but also facilitate forming at high temperatures.</t>
  </si>
  <si>
    <t>HoDforming GmbH</t>
  </si>
  <si>
    <t>Erkrather Straße 401</t>
  </si>
  <si>
    <t>40231</t>
  </si>
  <si>
    <t>Reden B.V.</t>
  </si>
  <si>
    <t>F. Hazemeijerstraat 800</t>
  </si>
  <si>
    <t>7555 RJ</t>
  </si>
  <si>
    <t>ExCEL</t>
  </si>
  <si>
    <t>Exergy Storage B.V.</t>
  </si>
  <si>
    <t>Batteriespeicher können die Belastung des Stromnetzes reduzieren und den Eigenverbrauch (in Kombination mit lokaler Erzeugung) drastisch steigern, indem sie die Differenz zwischen Stromangebot und -nachfrage ausgleichen. Die größten Herausforderungen für Batterien sind:
* Die Verfügbarkeit von Rohstoffen.
* Die Kosten für Stromspeicherung und lange Lebensdauer.
* Sicherheit und Anwendbarkeit z.B. in der gebauten Umwelt.
* Recyclingfähigkeit und zirkulärer Einsatz von Rohstoffen.
Aktuelle wiederaufladbare Batterien verwenden im Allgemeinen Li-Ionen-Zellen. Diese Zellen können sich entzünden und giftige Gase ausstoßen. Darüber hinaus ist die Gewinnung von Lithium ein umweltschädlicher Prozess, der viel Wasser verbraucht.
Exergy Storage hat eine neue Batterietechnologie entwickelt, die auf gängigen und günstigen Rohstoffen wie Steinsalz, (recyceltem) Aluminium und Eisen basiert. Diese langlebige Technologie bietet die Aussicht auf außergewöhnlich niedrige Stromspeicherkosten und relativ niedrige Produktionskosten. Die Technologie eignet sich auch zur Realisierung geschlossener Stoffkreisläufe.
Das Projektziel: die Batterietechnologie auf den industriellen Maßstab für den Prototypenbau und zur Vorbereitung der Pilotmaßstabsvergrößerung zu bringen. Gemeinsam mit Fraunhofer Umsicht als „Berater“ geht es darum, die Zellelektroden und die Leistung zu optimieren. Becker Insulation ermittelt, welches wirksame Isoliermaterial für die Batteriegehäuse ist. Parallel dazu werden gemeinsam mit Stanstechniek die Herstellungsprozesse für Batteriekomponenten optimiert und skaliert. Abschließend werden Prototypenbatterien geliefert und demonstriert in repräsentativen Testumgebungen der Stadtwerke Goch und in neuen nachhaltigen Häusern von Hirsch. Die Stadtwerke Goch wollen die nachhaltige Energiewende vorantreiben und sehen darin eine Stärkung ihrer eigenen strategischen Position. Am Stanstechniek wird ein Batteriecontainer für die eigene Energieerzeugung und -speicherung getestet.</t>
  </si>
  <si>
    <t>Batterijopslag kan belasting van het elektriciteitsnet verlagen en de zelfconsumptie (in combinatie met lokale opwek) drastisch verhogen door het verschil in vraag en aanbod van elektriciteit te bufferen. De grootste uitdagingen voor batterijen zijn:
* De beschikbaarheid van grondstoffen.
* De kosten van elektriciteitsopslag en een lange levensduur.
* Veiligheid en toepasbaarheid bijv. in de gebouwde omgeving.
* Recyclebaarheid en circulaire toepassing van grondstoffen.
Huidige herlaadbare batterijen maken doorgaans gebruik van Li-ion cellen. Deze cellen kunnen ontvlammen en giftige gassen uitstoten. Bovendien is de winning van lithium een vervuilend proces waar veel water bij verbruikt wordt.
Exergy Storage ontwikkelde een nieuwe batterijtechnologie, gebaseerd op veelvoorkomende &amp; goedkope grondstoffen zoals steenzout, (recycled) aluminium en ijzer. Deze technologie met een lange levensduur biedt uitzicht op uitzonderlijk lage kosten om elektriciteit op te slaan en bij relatief lage productiekosten. De technologie is tevens geschikt om gesloten materiaalkringlopen te realiseren.
De projectdoelstelling: het opschalen naar industriële schaal van de batterij technologie voor bouwen van prototypen en ter voorbereiding van pilot opschaling. Samen met Fraunhofer Umsicht als ‘Berater’ wordt beoogd de cel elektrodes en prestaties te optimaliseren. Met Becker Insulation wordt bepaald wat effectief isolatiemateriaal is voor de batterij behuizingen. Parallel wordt samen met Stanstechniek de fabricageprocessen voor cel- en batterij componenten geoptimaliseerd en opgeschaald. Ten slotte worden er prototype batterijen opgeleverd en gedemonstreerd in representatieve testomgevingen van zowel Stadtwerke Goch als in nieuwe duurzame woningen van Hirsch. Stadtwerke Goch wilt de duurzame energietransitie bevorderen en ziet daarmee kansen haar eigen strategische positie te versterken. Tenslotte wordt een batterijcontainer voor eigen energie opwekking en -opslag getest bij Stanstechniek.</t>
  </si>
  <si>
    <t>Battery storage can reduce the load on the electricity grid and drastically increase self-consumption (in combination with local generation) by buffering the difference in electricity supply and demand. The biggest challenges for current batteries are:
* The availability of raw materials.
* The cost of electricity storage and long lifetime.
* Safety and applicability for example in the built environment.
* Recyclability and circular application of raw materials.
Current rechargeable batteries generally use Li-ion cells. These cells can ignite and emit toxic gases. Moreover, the extraction of lithium is a polluting process that uses a lot of water.
Exergy Storage developed a new battery technology, based on common &amp; cheap raw materials such as rock salt, (recycled) aluminum and iron. These long-lasting batteries offer the prospect of exceptionally low electricity storage costs and relatively low production costs. The technology is also suitable for realizing closed material cycles.
The project objective: to scale up the battery technology to industrial scale for prototyping and in preparation for pilot scale-up. Together with Fraunhofer Umsicht as 'Berater', the aim is to optimize the cell electrodes and performance. Becker Insulation determines what is effective insulation material for the battery housings. In parallel, together with Stanstechniek, the manufacturing processes for battery components are being optimized and scaled up. Finally, prototype batteries will be delivered and demonstrated in representative test environments of both Stadtwerke Goch and Hirsch's new sustainable homes. Stadtwerke Goch wants to promote the sustainable energy transition and sees it as strengthening its own strategic position. Finally, a battery container for its own energy generation and storage is being tested at the Stanstechniek site.</t>
  </si>
  <si>
    <t>Heijinkweg 2</t>
  </si>
  <si>
    <t>7021 KE</t>
  </si>
  <si>
    <t>Velswijk</t>
  </si>
  <si>
    <t>Becker Insulation GmbH</t>
  </si>
  <si>
    <t>Lingener Straße 6</t>
  </si>
  <si>
    <t>49626</t>
  </si>
  <si>
    <t>Bippen</t>
  </si>
  <si>
    <t>Bürgersteigreinigung Delmenhorst GmbH</t>
  </si>
  <si>
    <t>Moorkampstraße 28</t>
  </si>
  <si>
    <t>27755</t>
  </si>
  <si>
    <t>Delmenhorst</t>
  </si>
  <si>
    <t>DE941</t>
  </si>
  <si>
    <t>Fraunhofer-Gesellschaft  zur Förderung der angewandten Forschung e.V.</t>
  </si>
  <si>
    <t>Siemensring 53</t>
  </si>
  <si>
    <t>Münchheide</t>
  </si>
  <si>
    <t>Stadtwerke Goch GmbH</t>
  </si>
  <si>
    <t>Klever Straße 26</t>
  </si>
  <si>
    <t>47574</t>
  </si>
  <si>
    <t>Goch</t>
  </si>
  <si>
    <t>Stanstechniek Gaanderen B.V.</t>
  </si>
  <si>
    <t>Westerbroekstraat 24</t>
  </si>
  <si>
    <t>7011 EX</t>
  </si>
  <si>
    <t>Gaanderen</t>
  </si>
  <si>
    <t>Nobian Industrial Chemicals B.V.</t>
  </si>
  <si>
    <t>Van Asch van Wijckstraat 53</t>
  </si>
  <si>
    <t>3811 LP</t>
  </si>
  <si>
    <t>SPOWAR</t>
  </si>
  <si>
    <t>wfk - Cleaning Technology Institute e.V.</t>
  </si>
  <si>
    <t>Ziel von Projekt SPOWAR  ist die Stärkung der Innovationskraft der Unternehmen im Programmgebiet im Kompetenzfeld „Neue Materialien und Werkstoffe“ durch die Entwicklung von neuen Technologien zur Inaktivierung und zum Abbau von multiresistenten Erregern (MRE), Antibiotikaresistenzgenen und ökotoxikologisch kritischen organ. Verbindungen in Prozess- und Abwasser zwecks Verhinderung von Kontaminationen und Emission in die Umwelt.
Die neuen Technologien ermöglichen die effiziente und ressourcenschonende Behandlung von Wasser ohne Einsatz von Verbrauchschemikalien (z.B. Biozide) und basieren auf sono/aktinisch aktivierbaren Bi-Super-Katalysatoren, die ggf. in Kombination mit Plasma- oder Hochdruckverfahren eingesetzt werden. Es werden neue Methoden zur Kontrolle der Qualität des behandelten Wassers entwickelt. Durch die Projektergebnisse wird die Qualität der natürlichen Ressource Wasser verbessert (grüne Investition, Risikoprävention) und die menschliche Gesundheit ("public health") sowie die Tiergesundheit geschützt:
Anwendungsbereiche:
* Dezentrale Behandlung von Abwasser aus Hochrisiko-Einrichtungen (Medizinische Einrichtungen) und anderen kritischen Bereichen (Schlachtbetriebe, Tiermastbetriebe, etc.) vor der Einleitung in das kommunale Abwassersystem oder der Direkteinleitung sowie Behandlung von Prozesswasser vor der weiteren Verwendung.
* Zentrale Behandlung von Abwasser vor der Einleitung in die Umwelt
* Neue Verfahren zur Kontrolle der Wasserqualität hinsichtlich MRE, anderen Keimen, Resistenzgenen sowie zur Prüfung des Gehalts ökotoxikologisch kritischer Substanzen
Hochgerechnet auf die im Programmgebiet ansässigen Unternehmen wird mit der Schaffung von ca. 5-10 neuen Arbeitsplätzen gerechnet. Von den Ergebnissen profitieren zahlreiche Unternehmen (z.B. Maschinen-/Anlagenbau, Elektrotechnik, Chemieunternehmen, Gesundheitseinrichtungen, Landwirtschaftliche Betriebe, etc.), die mindestens 15 Wirtschaftszweigen zugeordnet werden können.</t>
  </si>
  <si>
    <t>Het doel van het SPOWAR-project is de versterking van de innovatiekracht van bedrijven in het programmagebied op het competentiegebied "nieuwe materialen" door de ontwikkeling van nieuwe technologieën voor de inactivering en afbraak van multiresistente ziekteverwekkers (MRP), antibioticaresistentiegenen en ecotoxicologisch kritische organische verbindingen in proces- en afvalwater om besmetting en emissie in het milieu te voorkomen. De nieuwe technologieën maken een duurzaam gebruik van hulpbronnen mogelijk.
De nieuwe technologieën maken een grondstofbesparende behandeling van water mogelijk zonder het gebruik van verbruikbare chemicaliën (b.v. biociden) en zijn gebaseerd op sono-/actinisch activeerbare bi-superkatalysatoren, die kunnen worden gebruikt in combinatie met plasma- of hogedrukprocessen. Er zullen nieuwe methoden worden ontwikkeld om de kwaliteit van het behandelde water te controleren. De projectresultaten zullen de kwaliteit van het water uit natuurlijke bronnen verbeteren (groene investeringen, risicopreventie) en de volksgezondheid ("public health") en de gezondheid van dieren beschermen:
Toepassingen:
* Decentrale behandeling van afvalwater van faciliteiten met een hoog risico (medische faciliteiten) en andere kritieke gebieden (slachthuizen, veeteeltbedrijven, enz.) voordat het in het gemeentelijke afvalwatersysteem wordt geloosd of rechtstreeks wordt geloosd, en behandeling van proceswater.
* Gecentraliseerde behandeling van afvalwater vóór lozing in het milieu
* Nieuwe methoden voor microbiologische controle van de waterkwaliteit met betrekking tot MRP, andere kiemen, resistentiegenen en voor het gehalte aan ecotoxicologisch kritische stoffen.
Geëxtrapoleerd naar het door het programma bestreken gebied worden ongeveer 5-10 nieuwe banen verwacht. Talrijke bedrijven (bijv. machinebouw/plantentechniek, elektrotechniek, chemische bedrijven, zorginstellingen, landbouwbedrijven, enz.). Deze worden toegewezen aan ten minste 15 economische sectoren.</t>
  </si>
  <si>
    <t>The aim of the SPOWAR project is to strengthen the innovative power of companies in the program area in the competence field of "new materials" by developing new technologies for the inactivation and degradation of multi-resistant pathogens, antibiotic resistance genes and ecotoxicologically critical organic compounds in process water and waste water in order to prevent contamination and emission into the environment.
The new technologies enable the efficient and resource-saving treatment of water without the use of consumable chemicals (e.g. biocides) and are based on sono/actinically activatable bi-super-catalysts, which may be used in combination with plasma or high-pressure processes. New methods for controlling the quality of the treated water are being developed. The project results will improve the quality of the natural resource water (green investment, risk prevention) and protect the human health ("public health") as well as the animal health:
Application areas:
* Decentralised treatment of wastewater from high-risk facilities (medical facilities) and other critical areas (slaughterhouses, animal fattening farms, etc.) before discharge into the municipal wastewater system or direct discharge, and treatment of process water before further use.
* Centralised treatment of wastewater before discharge into the environment.
* New methods of water quality control with regard to multi-resistant
pathogens, other pathogens, antibiotic resistance genes and ecotoxicologically critical organic compounds
Extrapolated to the companies located in the programme area, the creation of approx. 5-10 new jobs is expected. Numerous companies (e.g. mechanical/plant engineering, electrical engineering, chemical companies, health care facilities, agricultural businesses, etc.) will benefit from the results. These can be assigned to at least 15 economic sectors.</t>
  </si>
  <si>
    <t>Campus Fichtenhain 11</t>
  </si>
  <si>
    <t>47807</t>
  </si>
  <si>
    <t>Blue Plasma Agro Solutions BV</t>
  </si>
  <si>
    <t>Villafloraweg 51</t>
  </si>
  <si>
    <t>KRYSCHI Wasserhygiene GmbH</t>
  </si>
  <si>
    <t>Industriestraße 15a</t>
  </si>
  <si>
    <t>41564</t>
  </si>
  <si>
    <t>Kaarst</t>
  </si>
  <si>
    <t>Lamp-Ion B.V.</t>
  </si>
  <si>
    <t>Dagpauwoog 45</t>
  </si>
  <si>
    <t>8472 CL</t>
  </si>
  <si>
    <t>Wolvega</t>
  </si>
  <si>
    <t>NX Filtration BV</t>
  </si>
  <si>
    <t>Haaksbergerstraat 95</t>
  </si>
  <si>
    <t>Plasmatreat GmbH</t>
  </si>
  <si>
    <t>Queller Straße 76</t>
  </si>
  <si>
    <t>33803</t>
  </si>
  <si>
    <t>Steinhagen</t>
  </si>
  <si>
    <t>Universitätsklinikum Bonn, Institut für Hygiene und Öffentliche Gesundheit</t>
  </si>
  <si>
    <t>Venusberg-Campus 1</t>
  </si>
  <si>
    <t>53127</t>
  </si>
  <si>
    <t>University Medical Center Groningen (UMCG), Department of Medical Microbiology and Infection Prevention (MMBI)</t>
  </si>
  <si>
    <t>Water Waves B.V.</t>
  </si>
  <si>
    <t>Oosterhoutstraat 17</t>
  </si>
  <si>
    <t>9001 CC</t>
  </si>
  <si>
    <t>Grou</t>
  </si>
  <si>
    <t>Deutsche Gesellschaft für Krankenhaushygiene e.V., DGKH</t>
  </si>
  <si>
    <t>Joachimsthaler Straße 31-32</t>
  </si>
  <si>
    <t>10719</t>
  </si>
  <si>
    <t>Deutsche Gesellschaft für Sterilgutversorgung e.V., DGSV</t>
  </si>
  <si>
    <t>Potsdamer Allee 8</t>
  </si>
  <si>
    <t>14641</t>
  </si>
  <si>
    <t>Wustermark</t>
  </si>
  <si>
    <t>DE408</t>
  </si>
  <si>
    <t>Deutsche Vereinigung für Wasserwirtschaft, Abwasser und Abfall e.V. (DWA)</t>
  </si>
  <si>
    <t>Theodor-Heuss-Allee 17</t>
  </si>
  <si>
    <t>53773</t>
  </si>
  <si>
    <t>Allner</t>
  </si>
  <si>
    <t>DEA2C</t>
  </si>
  <si>
    <t>Effizienz-Agentur NRW (EFA+)</t>
  </si>
  <si>
    <t>Europäische Forschungsgemeinschaft Reinigungs- und Hygienetechnologie e.V., FRT</t>
  </si>
  <si>
    <t>Life Science Center Düsseldorf / Düsseldorfer Innovations- und Technologiezentrum GmbH</t>
  </si>
  <si>
    <t>Merowingerplatz 1a</t>
  </si>
  <si>
    <t>Netwerk Medicijnresten uit Water Noord-Nederland c/o Healthy Ageing Network Northern Netherlands (HANNN)</t>
  </si>
  <si>
    <t>Peizerweg 140h</t>
  </si>
  <si>
    <t>9727 AP</t>
  </si>
  <si>
    <t>NIERSVERBAND</t>
  </si>
  <si>
    <t>Am Niersverband 10</t>
  </si>
  <si>
    <t>Stichting Water Alliance</t>
  </si>
  <si>
    <t>Agora 4</t>
  </si>
  <si>
    <t>8934 CJ</t>
  </si>
  <si>
    <t>TechNet BV - Business Development</t>
  </si>
  <si>
    <t>Urkhovenseweg 11</t>
  </si>
  <si>
    <t>5641 KA</t>
  </si>
  <si>
    <t>WaterLab Flevoland c/o Province of Flevoland</t>
  </si>
  <si>
    <t>Visarenddreef 1</t>
  </si>
  <si>
    <t>8232 PH</t>
  </si>
  <si>
    <t>Waterschap Limburg</t>
  </si>
  <si>
    <t>Maria Theresialaan 99</t>
  </si>
  <si>
    <t>6043 CX</t>
  </si>
  <si>
    <t>SPoHF</t>
  </si>
  <si>
    <t>Digitalisierung spielt vor allem im Agrar- und Lebensmittelsektor eine immer wichtigere Rolle. Einige Betriebe nutzen bereits digitale Anwendungen, um nachhaltigere, qualitativ hochwertige Lebensmittel zu produzieren und Arbeitsprozesse nachhaltiger zu gestalten. Um diesen Wandel in der Euregio zu stimulieren, wurde die Projektidee "Sustainable-Production-of-Healthy-Food-(SPoHF)" entwickelt. Die Besonderheit dieses Projektes ist, dass nicht nur auf ökonomische Aspekte durch Effizienzgewinne und Ertrags­optimierung im Vordergrund stehen, sondern auch ökologische Aspekte und die Produktqualität zugunsten einer gesunden Ernährung.
SPoHF fokussiert auf den Obst- und den Gemüseanbau (Gewächshaus und Freiland) als Lebensmittel. Um die Produktqualitätsaspekte gezielter zu verbessern, werden einzelne Pflanzen betrachtet und daher digitale Zwillinge für Pflanzen entwickelt. Die Überwachung der Pflanze erfolgt so nicht mehr nur an der physischen Pflanze, sondern auch an ihrem digitalen Abbild. Mit Hilfe dieses digitalen Zwillings und künstlicher Intelligenz können aktuelle Zustände der Pflanze -  und auch die Auswirkungen bestimmter Maßnahmen (z.B. Bewässerung oder zusätzliche Beleuchtung) -  simuliert werden, um deren Auswirkungen abzuschätzen. Schließlich ist es auch möglich, solche Maßnahmen automatisch vorzuschlagen, ggf. automatisch durchzuführen und ihre Wirksamkeit zu überwachen.
Maßnahmen, die dieses Projekt speziell untersucht werden, sind Maßnahmen zur Energieeinsparung bei der Regulierung von Luftfeuchtigkeit und Beleuchtung, der Schädlingsbekämpfung und der zielgenaueren Berücksichtigung von Wetterdaten. Zur Überwachung der Produktqualität werden Produktproben vor und nach Anwendung der Maßnahmen sowohl im Labor als auch vor Ort („In Situ“) analysiert. Durch den Einsatz eines digitalen Zwillings und künstlicher Intelligenz kann sich der Anbau stärker auf seine Kernaufgaben zu konzentrieren: den nachhaltigen Anbau gesunder Agrar­produkte. </t>
  </si>
  <si>
    <t>Digitalisering speelt een steeds belangrijkere rol, vooral in de agri&amp;food sector. Sommige bedrijven maken al gebruik van digitale toepassingen om duurzamer voedsel van hoge kwaliteit te produceren en werkprocessen te verduurzamen. Om deze transitie in de Euregio te stimuleren is het projectidee "Sustainable-Production-of-Healthy-Food-(SPoHF)" ontstaan. Bijzonder is dat zich dit project niet alleen richt op economische aspecten door winst- en opbrengstoptimalisatie, maar juist ook op ecologische aspecten en productkwaliteit ten behoeve van gezonde voeding.
SPoHF richt zich op de groente- en fruitteelt (kas en volle grond) als voedsel voor de mens Om de doelgerichtheid van productkwaliteitsaspecten van groente en fruit te verbetreren wordt gekeken naar individuele planten en daarom wordt voor elke plant een digital twin ontwikkeld. De monitoring van de plant gebeurt dus niet alleen meer aan de fysieke plant, maar ook via een digital twin. Door gebruik te maken van deze digital twin en kunstmatige intelligentie kunnen de huidige omstandigheden van de plant - en dus ook de effecten van bepaalde maatregelen (bijvoorbeeld water geven of additioneel belichten) - worden gesimuleerd om de toekomstige effecten te beoordelen. Ten slotte is het ook mogelijk om dergelijke maatregelen desnoods automatisch uit te voeren en de effecten ervan te controleren.
Maatregelen waar dit project specifiek naar kijkt, zijn maatregelen om energie te besparen bij het reguleren van het klimaat, belichting, bij ongediertebestrijding en het nauwkeuriger gebruik maken van weer data. Om de productkwaliteit te monitoren worden productmonsters geanalyseerd voor en na de toepassing van de maatregelen, zowel in het laboratorium als ter plaatse op de locatie van de plant ("in situ").
Door het gebruik van een digitale twin en kunstmatige intelligentie kan de teelt zich meer concentreren op zijn kerntaken: het duurzaam telen van gezonde agri&amp;food producten</t>
  </si>
  <si>
    <t>Digitalisation is playing an increasingly important role, especially in the agricultural and food sector. Some farms are already using digital applications to produce more sustainable, high-quality food and to make work processes more sustainable. To stimulate this change in the Euregio, the project idea "Sustainable-Production-of-Healthy-Food-(SPoHF)" was developed. The special feature of this project is that the focus is not only on economic aspects through efficiency gains and yield optimisation, but also on ecological aspects and product quality in favour of healthy nutrition.
SPoHF focuses on fruit and vegetable cultivation (greenhouse and field) as food products. In order to improve the product quality aspects in a more targeted way, individual plants are considered and therefore digital twins are developed for plants. The monitoring of the plant is no longer carried out only on the physical plant, but also on its digital image. With the help of this digital twin and artificial intelligence, current conditions of the plant - and also the effects of certain measures (e.g. watering or additional lighting) - can be simulated in order to estimate their effects. Finally, it is also possible to automatically propose and possibly automatically implement such measures and monitor the effectiveness of these measures.
Measures that this project is exploring specifically include energy-saving measures for regulating humidity and lighting, controlling pests and taking weather data into account more precisely. To monitor product quality, product samples are analysed both in the laboratory and on site ("in situ") before and after the measures are applied.
By using a digital twin and artificial intelligence, cultivation can concentrate more on its core tasks: the sustainable cultivation of healthy agricultural products</t>
  </si>
  <si>
    <t>Appcomm BV</t>
  </si>
  <si>
    <t>Kaldenkerkerweg 33</t>
  </si>
  <si>
    <t>5932 CT</t>
  </si>
  <si>
    <t>Tegelen</t>
  </si>
  <si>
    <t>Brightlabs B.V.</t>
  </si>
  <si>
    <t>ProcEvolution UG</t>
  </si>
  <si>
    <t>Campus Fichtenhain 63</t>
  </si>
  <si>
    <t>Vitarom Neurath GbR</t>
  </si>
  <si>
    <t>Blesdücker Weg 6</t>
  </si>
  <si>
    <t>41517</t>
  </si>
  <si>
    <t>Neurath</t>
  </si>
  <si>
    <t>De wilde wijngaard (Stichting Wijnbouw Lelystad)</t>
  </si>
  <si>
    <t>Groene Velden 138</t>
  </si>
  <si>
    <t>8211 BD</t>
  </si>
  <si>
    <t>Forschungszentrum Jülich</t>
  </si>
  <si>
    <t xml:space="preserve">Wilhelm-Johnen-Straße </t>
  </si>
  <si>
    <t>52428</t>
  </si>
  <si>
    <t>Altenburg</t>
  </si>
  <si>
    <t>Systemec B.V.</t>
  </si>
  <si>
    <t>Marinus Dammeweg 25</t>
  </si>
  <si>
    <t>5928 PW</t>
  </si>
  <si>
    <t>VieCuri Medisch Centrum voor Noord-Limburg</t>
  </si>
  <si>
    <t>Wijngaard de Tappenmars</t>
  </si>
  <si>
    <t>Leertendijk 5a</t>
  </si>
  <si>
    <t>7683 SE</t>
  </si>
  <si>
    <t>Den Ham</t>
  </si>
  <si>
    <t>Wijngaard El Placer</t>
  </si>
  <si>
    <t>Groene Velden 140</t>
  </si>
  <si>
    <t>Wijngard Aan de Breede Beek</t>
  </si>
  <si>
    <t>Slichtenhorsterweg 69</t>
  </si>
  <si>
    <t>3862 NP</t>
  </si>
  <si>
    <t>Nijkerk</t>
  </si>
  <si>
    <t>Wijngoed Wilgenhorst</t>
  </si>
  <si>
    <t>Helling 1</t>
  </si>
  <si>
    <t>3898 CA</t>
  </si>
  <si>
    <t>Zeewolde</t>
  </si>
  <si>
    <t>Realise-Bio</t>
  </si>
  <si>
    <t>Aminocore Deutschland GmbH</t>
  </si>
  <si>
    <t>Im Projekt Realise-Bio werden erfahrene Partner entscheidende Impulse für die Realisierung einer zirkulären Bioökonomie und Kreislaufwirtschaft im Programmgebiet setzen, um die Grenzregion Deutschland-Niederlande grüner und lebenswerter zu machen und regional globale Herausforderungen wie den Klimawandel zu adressieren. Das Konzept der Bioökonomie beruht u. a. auf der Verwendung von biogenen Rohstoffen, die in Grenzregion insbesondere in Form von Rest- und Seitenströmen in großem Maße anfallen, bislang aber zu wenig im zirkulären Sinne genutzt werden.
Das wichtigste Instrument zur Realisierung sind dabei mindestens acht Modellprojekte, die an deutsch- niederländische Konsortien vergeben werden. Realise-Bio identifiziert und aktiviert dazu neue und bekannte Akteure möglichst regional, gezielt und niedrigschwellig. Dies geschieht durch eine starke Kommunikationsaktivität und durch Veranstaltungen, die zur besseren Abdeckung über die INTERREG-Region verteilt werden. Realise-Bio befähigt seine Modellprojekte durch die Gelder und eine intensive fachliche Betreuung, für ihre Innovationen aus der zirkulären Bioökonomie mit einem TRL von 5 bis 7 das „Tal des Todes“ zu überwinden und kreislauffähige Produkte in den Markt zu bringen. Für die fachlichen Coachings der Modellprojekte werden alle Modellpartner mit einbezogen, um mögliche Hürden und Chancen aufzuzeigen und eine umfassende Sicht auf die Nachhaltigkeit der Innovation zu geben. Dazu ergänzen sich die Kompetenzen der Projektpartner, die unter anderem Bereiche wie Logistik, Lebenszyklusanalyse oder Analyse von Markeintrittsbarrieren umfassen.
Aus der Überwindung dieser exemplarischen Herausforderungen werden allgemeine Handlungsempfehlungen abgeleitet und Tools geschaffen, die die Erkenntnisse für einen deutlich größeren Kreis an Akteuren aufbereiten und nutzbar machen. Somit leistet Realise-Bio einen entscheidenden Beitrag für die Realisierung der zirkulären Bioökonomie und Kreislaufwirtschaft im Programmgebiet.
 </t>
  </si>
  <si>
    <t> 
In Realise-Bio zullen ervaren partners doorslaggevende impulsen geven aan de realisatie van een circulaire bio-economie en circulaire economie in het programmagebied om de grensregio Duitsland-Nederland groener en leefbaarder te maken en globale regionale uitdagingen zoals klimaatverandering aan te pakken. Het concept van de circulaire bio-economie is o. a. gebaseerd op het gebruik van biologische grondstoffen, die  in grote hoeveelheden in de grensregio aanwezig zijn, vooral in de vorm van rest- en nevenstromen, maar tot nu toe te weinig in circulaire zin worden gebruikt.
Het belangrijkste instrument voor de verwezenlijking ervan zijn ten minste acht modelprojecten die worden toegekend aan Duits-Nederlandse consortia. Realise-Bio identificeert en activeert nieuwe en bekende partijen zoveel mogelijk regionaal, op een gerichte en laagdrempelige manier. Dit gebeurt via communicatieactiviteiten en evenementen die over de hele INTERREG-regio worden verspreid voor een beter bereik. Realise-Bio ondersteunt haar modelprojecten met de fondsen en intensieve technische ondersteuning om de "valley of death" in de circulaire bio-economie voor hun innovaties met een TRL van 5 tot 7 te overwinnen en circulaire producten op de markt te brengen.Bij de technische begeleiding van de modelprojecten worden alle modelpartners betrokken om mogelijke hindernissen en kansen te identificeren en een totaalbeeld over de duurzaamheid van de innovatie te schetsen. Daartoe vullen de competenties van de projectpartners elkaar aan, op gebieden als logistiek, levenscyclusanalyse of analyse van de obstakels voor de marktintroductie.
Uit het overwinnen van de uitdagingen in deze voorbeeldprojecten worden algemene aanbevelingen afgeleid en worden er instrumenten gecreëerd die de bevindingen voor een veel grotere groep partijen gereed en bruikbaar maken. Zo levert Realise-Bio een doorslaggevende bijdrage aan de realisatie van de circulaire bio-economie en circulaire economie in het programmagebied.
 </t>
  </si>
  <si>
    <t> 
In the Realise-Bio project, experienced partners will provide decisive impulses for the realisation of a circular bioeconomy and circular economy in the programme area in order to make the Germany-Netherlands border region greener and more liveable and to address global regional challenges such as climate change. The concept of the bioeconomy is based, among other things, on the use of biogenic raw materials, which accumulate in large quantities in the border region, especially in the form of residual and side streams, but have so far been used too little in a circular sense.
The most important instrument for realisation are at least eight model projects that are awarded to German-Dutch consortia. Realise-Bio identifies and activates new and known actors as regionally as possible, in a targeted and low-threshold manner. This is done through strong communication activities and events that are distributed throughout the INTERREG region for better coverage. Realise-Bio enables its model projects through the funds and intensive technical support to overcome the "valley of death" for their innovations from the circular bioeconomy with a TRL of 5 to 7 and to bring circular products to the market. For the technical coaching of the model projects, all model partners are involved in order to identify possible hurdles and opportunities and to provide a comprehensive view of the sustainability of the innovation. To this end, the competences of the project partners complement each other, covering areas such as logistics, life cycle analysis or analysis of brand entry barriers.
General recommendations for action are derived from overcoming these exemplary challenges and tools are created that prepare the findings for a much larger circle of actors and make them usable. Thus, Realise-Bio makes a decisive contribution to the realisation of the circular bioeconomy and circular economy in the programme area.
 </t>
  </si>
  <si>
    <t xml:space="preserve">Heinrich-Focke-Straße </t>
  </si>
  <si>
    <t>bio-tec Biologische Naturverpackungen GmbH &amp; Co. KG</t>
  </si>
  <si>
    <t>Werner-Heisenberg-Straße 32</t>
  </si>
  <si>
    <t>Klein-Netterden</t>
  </si>
  <si>
    <t>Blueberry Giant GmbH &amp; Co. KG</t>
  </si>
  <si>
    <t>Hees 19</t>
  </si>
  <si>
    <t>Byeyo Solutions GmbH</t>
  </si>
  <si>
    <t>Heinrich-Focke-Straße 5</t>
  </si>
  <si>
    <t>CoFurniture UG</t>
  </si>
  <si>
    <t>Im Draum 21</t>
  </si>
  <si>
    <t>Euro-Chemicals Deutschland GmbH</t>
  </si>
  <si>
    <t>Hollandstraße 7</t>
  </si>
  <si>
    <t>48527</t>
  </si>
  <si>
    <t>Greencovery B.V.</t>
  </si>
  <si>
    <t>Nieuwe Kanaal 7D</t>
  </si>
  <si>
    <t>Illucens GmbH</t>
  </si>
  <si>
    <t>Enscheder Straße 41</t>
  </si>
  <si>
    <t>InnerBuddies B.V.</t>
  </si>
  <si>
    <t>Kekkilä-BVB Grubbenvorst B.V.</t>
  </si>
  <si>
    <t>Leiber GmbH</t>
  </si>
  <si>
    <t xml:space="preserve">Heywinkelstraße </t>
  </si>
  <si>
    <t>49565</t>
  </si>
  <si>
    <t>Bramsche</t>
  </si>
  <si>
    <t>Maatschap Penninx-van Lankveld</t>
  </si>
  <si>
    <t>Zinkskeslaan 11</t>
  </si>
  <si>
    <t>5759 PJ</t>
  </si>
  <si>
    <t>Helenaveen</t>
  </si>
  <si>
    <t>Pectcof BV</t>
  </si>
  <si>
    <t>Villafloraweg 63A</t>
  </si>
  <si>
    <t>Power2Plants B.V.</t>
  </si>
  <si>
    <t>Soeterbeek 10</t>
  </si>
  <si>
    <t>5991 EG</t>
  </si>
  <si>
    <t>Baarlo</t>
  </si>
  <si>
    <t>SAM Group B.V.</t>
  </si>
  <si>
    <t>Laurens Janszoon Costerstraat 29</t>
  </si>
  <si>
    <t>5916 PR</t>
  </si>
  <si>
    <t>Sustanix Materialtech B.V.</t>
  </si>
  <si>
    <t>tgo AG</t>
  </si>
  <si>
    <t>The Good Shit Company B.V.</t>
  </si>
  <si>
    <t>Hoofdkwartier 85</t>
  </si>
  <si>
    <t>6711 WM</t>
  </si>
  <si>
    <t>Wesselmann Energie &amp; Filtration GmbH</t>
  </si>
  <si>
    <t>Zur Mühle 2</t>
  </si>
  <si>
    <t>Matrum</t>
  </si>
  <si>
    <t>Platzhalter Modellprojekte</t>
  </si>
  <si>
    <t>Völklinger Straße 4</t>
  </si>
  <si>
    <t>40219</t>
  </si>
  <si>
    <t>USV Agrar - Unternehmensberatung &amp; Sachverständigenbüro Dr. A.  Becker</t>
  </si>
  <si>
    <t>Ingendorfer Weg 16</t>
  </si>
  <si>
    <t>Stichting Wageningen Research, institute Wageningen Food &amp; Biobased Research</t>
  </si>
  <si>
    <t>Bornse Weilanden 9</t>
  </si>
  <si>
    <t>6708 WG</t>
  </si>
  <si>
    <t>IRRISTAUD 2.0</t>
  </si>
  <si>
    <t>Wasser ist eine kostbare und knappe Ressource. Der Klimawandel zwingt uns, noch sorgsamer mit unserem Wasser umzugehen. Irristaud konzentriert sich auf die Optimierung der Wasserversorgung für Pflanzen in Töpfen, Trays und Reihenbepflanzung. Der Projektname kombiniert Irrigation und Stauden. Das Projekt hat drei miteinander verwobene Leitideen
1. Messung des Wasserbedarfs der Pflanze mittels Sensoren, die den Pflanzenstress anhand von Pflanzenpositionen und Photosynthese messen. Dies wird mit den üblichen Messungen des Bodens kombiniert. Die Messungen erfolgen mittels fliegender und fahrender Sensorpositioniersysteme bzw. Sensoren in Töpfen.  
2. Die gemessenen Daten werden auf einer neu zu entwickelnden Plattform mittels künstlicher Intelligenz in Algorithmen und Steuerdaten für eine gezielte und dosierte Bewässerung transformiert. Die Plattform wird auch für andere Kulturen geeignet sein
3. Gezielte und optimal dosierte Bewässerung der Pflanzen. Die beabsichtigten Wirkungen sind:
*Vermehrungspflanzen wachsen bei gleichem Ressourcen- und Rohstoffeinsatz besser, weil sie nicht zu wenig, nicht zu viel Wasser oder zur falschen Zeit bekommen
*Optimierung des Einsatzes von Nähr- und Düngemitteln
*Es wird weniger Wasser verwendet
* Die Auswaschung von Dünger und Nährstoffen in den Boden oder das Grundwasser wird verhindert.
Irristaud ist eine grenzüberschreitende Zusammenarbeit zwischen Gruppen von Pflanzenzüchtern, Forschungsunternehmen und Forschungsinstituten. Zusammen verfügen sie über eine einzigartige Kombination aus wissenschaftlichem Wissen, angewandtem Wissen und wachsenden Fähigkeiten. Für jede Entwicklungslinie wird eine CoCreationGruppe von Erzeugern gebildet, so werden Erzeuger in den Entwicklungsprozess einbezogen. Die Lösungen können mit der täglichen Praxis verbunden werden. Es wird eine Referenzgruppe mit Baumzüchtern(Gelderland) und WUR eingerichtet, um im Erfolgsfall die Arbeitsmethode schnell auf die Baumzucht in Töpfen umstellen zu können.</t>
  </si>
  <si>
    <t>Water is een kostbaar en schaars goed. Klimaatverandering dwingt ons om nog zorgvuldiger met ons water om te gaan. Irristaud richt zich op optimalisatie van de watervoorziening voor planten in potten, bakken en lijnaanplant. De projectnaam is een samenvoeging van Irrigatie en Stauden (potplanten en vaste planten). 
Het project kent drie samenhangende lijnen:
1. Het meten van de behoefte van de plant aan water middels sensoren die plantstress op basis van blandstanden en fotosynthese meten. Dit wordt gecombineerd met de gangbare metingen van de bodem. De metingen geschieden respectievelijk middels vliegende en rijdende sensor positioneringssystemen en sensors in potten.
2. De gemeten data worden op een nieuw te ontwikkelen platform middels Artificial Intelligence getransformeerd naar algoritmen en sturingsdata voor de gerichte en gedoseerde irrigatie. Het platform wordt ook geschikt voor andere teelten.
3. Het gericht en optimaal gedoseerd water geven van de planten. De beoogde effecten zijn:
*Kweekplanten groeien beter met dezelfde inzet van middelen en grondstoffen omdat ze niet te weinig maar ook niet te veel water krijgen of op het verkeerde tijdstip  
*Optimalisering van het gebruik van nutriënten en meststoffen 
*Er wordt minder water gebruikt · 
*Het uitspoelen van kunstmest en nutriënten naar bodem of grondwater wordt voorkomen
Irristaud is een grensoverschrijdende samenwerking tussen groepen plantentelers, onderzoeksbedrijven en onderzoeksinstellingen. Samen hebben ze een unieke combinatie van wetenschappelijke kennis, toegepaste kennis en telersvaardigheden. 
Er wordt voor iedere ontwikkellijn een co-creatiegroep van telers geformeerd. Zo zijn telers betrokken bij het wordingsproces en kunnen de oplossingen aansluiten bij de dagelijkse praktijk, dus een directe toepasbaarheid.Er komt een referentiegroep met Gelderse boomtelers en WUR om de werkwijze bij succes snel te kunnen transformeren naar boomteelt in potten.</t>
  </si>
  <si>
    <t>Water is a precious and scarce resource. Climate change is forcing us to be even more careful with our water. Irristaud focuses on optimizing the water supply for plants in pots, trays and line planting. The project name is a combination of Irrigation and Stauden (pot plants and perennials).
The project has three coherent lines: 
1. Measuring the plant's need for water by means of sensors that measure plant stress based on plant positions and photosynthesis. This is combined with the usual measurements of the soil. The measurements are made by means of flying and driving sensor positioning systems and sensors in pots, respectively.
2. The measured data is transformed on a new platform to be developed by means of Artificial Intelligence into algorithms and control data for targeted and dosed irrigation. The platform will also be suitable for other crops. 
3. Targeted and optimally dosed watering of the plants. The intended effects are: 
*Propagating plants grow better with the same use of resources and raw materials because they do not receive to little but also not much water or at the wrong time 
*Optimization of the use of nutrients and fertilizers 
*Less water is used 
* The leaching of fertilizer and nutrients to the soil or groundwater is prevented
Irristaud is a cross-border collaboration between groups of plant growers, research companies and research institutions. Together they have a unique combination of scientific knowledge, applied knowledge and growing skills. A co-creation group of growers is formed for each development line. So growers will be involved in the development process and the solutions are directly connected to daily practice, so there is a direct direct applicability.A reference group will be set up with Gelderland tree growers and WUR in order to quickly transform the working method to tree cultivation in pots if successful.</t>
  </si>
  <si>
    <t>Nachhaltige Zierpflanzenproduktion e.V.</t>
  </si>
  <si>
    <t>Hans-Tenhaeff-Str. 40</t>
  </si>
  <si>
    <t>Universität Bonn, Kompetenzzentrum Gartenbau, Versuchszentrum Gartenbau Straelen/Köln-Auweiler</t>
  </si>
  <si>
    <t>[Re]value</t>
  </si>
  <si>
    <t>Das Projekt [Re]value verfolgt das Ziel, hochwertige Garne durch die einzigartige Kombination aus regionalem Hanf, regionaler Schafswolle und Recyclingwolle zu entwickeln. Diese innovativen Garne werden in Pilotprodukten zu Heimtextilien wie Teppiche, Polsterstoffe, Vorhänge und Akustikpaneele verarbeitet. Der Fokus auf Hanf, als umweltfreundlichste Naturfaser, in Verbindung mit lokaler Schafwolle und Recyclingwolle, schafft nicht nur eine nachhaltige, sondern auch eine regionale Prozesskette. Die Kombination der Fasern ermöglicht die Herstellung von biologisch abbaubaren, selbstreinigenden und schwer entflammbaren Garnen, die speziell für Heimtextilien geeignet sind. Im Projekt wird eine industrielle Prozesskette geschaffen, um Pilotgarne und -produkte auf den Markt zu bringen und somit einen bedeutenden Beitrag zur nachhaltigen Entwicklung in der Textilbranche zu leisten.
Durch die Nutzung von Recyclingmaterialien und regionaler Lieferketten werden erhebliche Mengen an CO2 gespart. Die Materialien sind biobasiert und biologisch abbaubar. Die Schaffung hochwertiger Produkte aus bisher ungenutzten Ressourcen stärkt lokale Schafhalter*innen, trägt zum Erhalt des kulturellen Erbes bei und fördert die Kreislaufwirtschaft. [Re]value etabliert die Grenzregion als Vorreiterin in der regionalen textilen Kreislaufwirtschaft und bietet eine wegweisende nachhaltige Alternative für die Textilindustrie.
Angesichts des wachsenden Bewusstseins für Nachhaltigkeit und den vielversprechenden Potenzialen in der deutschen und niederländischen Schafzucht sowie im Hanfanbau, sind die Marktaussichten äußerst positiv. Das multidisziplinäre Team deckt die gesamte Wertschöpfungskette ab und stellt sicher, dass innovative Ideen von der Entwicklung der Garne bis zur Vermarktung der Produkte erfolgreich umgesetzt werden.
[Re]value repräsentiert eine Idee, die nicht nur die regionale Wirtschaft stärkt, sondern auch umweltfreundliche Alternativen in der Textilindustrie vorantreibt.</t>
  </si>
  <si>
    <t>Het project [Re]value heeft als doel hoogwaardige garens te ontwikkelen door de unieke combinatie van lokaal geteelde hennep, regionale schapenwol en gerecyclede wol. Deze innovatieve garens worden verwerkt in pilot-producten voor interieurtextiel zoals tapijten, bekledingsstoffen, gordijnen en akoestische panelen. De focus op hennep, als de milieuvriendelijkste natuurlijke vezel, in combinatie met lokale schapenwol en gerecyclede wol, creëert niet alleen een duurzame, maar ook een regionale productieketen. De combinatie van vezels maakt de productie van biologisch afbreekbare, zelfreinigende en vlamvertragende garens mogelijk, die speciaal geschikt zijn voor interieurtextiel. In het project wordt een industriële productieketen opgezet om pilot-garens en -producten op de markt te brengen en daarmee een aanzienlijke bijdrage te leveren aan de duurzame ontwikkeling in de textielindustrie.
Door het gebruik van gerecyclede materialen en lokale toeleveringsketens wordt aanzienlijke hoeveelheden CO2 bespaard. De materialen zijn volledig biologisch en biologisch afbreekbaar. Het creëren van hoogwaardige producten uit de tot nu toe onbenutte hulpbronnen sterkt lokale schapenhouders, draagt bij aan het behoud van cultureel erfgoed en bevordert de circulaire economie. [Re]value maakt de grensregio tot pionier van de regionale textiele circulaire economie en biedt een baanbrekend duurzaam alternatief voor de textielindustrie.
Gezien het groeiende bewustzijn voor duurzaamheid en het veelbelovende potentieel van de Duitse en Nederlandse schapenhouderij en hennepteelt zijn de perspectieven voor de markt zeer positief. Het multidisciplinaire team dekt de volledige waardeketen en zorgt ervoor dat innovatieve ideeën succesvol worden geïmplementeerd, van de ontwikkeling van de garens tot het vermarkten van de producten.
[Re]value vertegenwoordigt een idee dat niet alleen de regionale economie versterkt, maar ook milieuvriendelijke alternatieven in de textielindustrie bevordert.</t>
  </si>
  <si>
    <t>The [Re]value project aims to develop high-quality yarns through the unique combination of regional hemp, local sheep wool, and recycled wool. These innovative yarns will be manufactured into pilot products for home textiles such as carpets, upholstery fabrics, curtains, and acoustic panels. The focus on hemp, as the most environmentally friendly natural fiber, combined with local sheep wool and recycled wool, not only creates a sustainable but also a regional value chain. The combination of fibers enables the production of biodegradable, self-cleaning, and flame-resistant yarns specifically suitable for home textiles. The project establishes an industrial value chain to bring pilot yarns and products to the market, making a significant contribution to sustainable development in the textile industry.
The use of recycled materials and regional supply chains results in significant CO2 savings. The materials are bio-based and biodegradable. Creating high-quality products from previously unused resources supports local sheep farmers, contributes to the preservation of cultural heritage, and promotes the circular economy. [Re]value establishes the Dutch German border region as a leader in textile circular economy and offers an innovative sustainable alternative for the textile industry.
Given the growing awareness of sustainability and the promising potentials in German and Dutch sheep farming as well as hemp cultivation, the market outlook is extremely positive. The multidisciplinary team covers the entire textile value chain, ensuring that innovative ideas are successfully implemented from yarn development to product marketing.
[Re]value represents an idea that not only strengthens the regional economy but also drives environmentally friendly alternatives in the textile industry forward.</t>
  </si>
  <si>
    <t>Brain of Materials AG</t>
  </si>
  <si>
    <t>Schwalmstraße 301</t>
  </si>
  <si>
    <t>Envisions</t>
  </si>
  <si>
    <t>Hallenweg 1E</t>
  </si>
  <si>
    <t>5615 PP</t>
  </si>
  <si>
    <t>FBBasic B.V.</t>
  </si>
  <si>
    <t>Ophoven 114</t>
  </si>
  <si>
    <t>6133 XX</t>
  </si>
  <si>
    <t>Sittard</t>
  </si>
  <si>
    <t>Landschapsbeheer De Wassum</t>
  </si>
  <si>
    <t>Herungerstraat 95</t>
  </si>
  <si>
    <t>5911 AK</t>
  </si>
  <si>
    <t>Schafzuchtverband Nordrhein-Westfalen e.V.</t>
  </si>
  <si>
    <t>Im Wöholz 1</t>
  </si>
  <si>
    <t>59556</t>
  </si>
  <si>
    <t>Lippstadt</t>
  </si>
  <si>
    <t>Trützschler Group SE</t>
  </si>
  <si>
    <t>Duvenstraße 82</t>
  </si>
  <si>
    <t>Stedelijk Groen</t>
  </si>
  <si>
    <t>Buro De Eijk B.V.</t>
  </si>
  <si>
    <t>Aufgrund von Urbanisierung und Klimawandel haben die Niederlande und Deutschland mit Dürre, Überschwemmungen, Hitzestress, verminderter Biodiversität und Schäden für Wirtschaft und Lebensumfeld zu kämpfen. Öffentliche Grünflächen können diese Probleme erheblich verringern und gleichzeitig das Wohlbefinden und den sozialen Zusammenhalt fördern. Dennoch werden Grünflächen oft als „Dekorationsgrün" ohne messbare Wirkung angelegt, wodurch die Auswirkungen auf Wasserhaushalt, Biodiversität und Klimaanpassung begrenzt bleiben. Entscheidungen werden derzeit vor allem auf Faustregeln-Basis getroffen, was zu falscher Bepflanzung, hohem Baumsterben und begrenztem Wachstum, hohen Unterhaltskosten und dem Scheitern von Grünprojekten führt. Außerdem ist es derzeit nicht möglich, Grünprojekte so zu gestalten, dass Stakeholder-Wünsche und Vorteile für Umwelt, Natur und Umgebung optimiert werden.
Um dieses Problem zu lösen, besteht dringender Bedarf an einer integrierten, datengestützten Lösung, die Einblick gibt in den aktuellen Zustand und die Gesundheit öffentlicher Grünflächen sowie wie Grünflächen so (neu) gestaltet werden können, dass Ziele wie Wassermanagement, Hitzestress-Reduzierung und Biodiversitäts-Wiederherstellung erreicht werden.
In diesem Projekt entwickelt ein niederländisch-deutsches Konsortium die erste Lösung für Planung, Echtzeitüberwachung und Gestaltung von Grünprojekten mit realistischen Berechnungen der zu erwartenden Auswirkungen. Darüber hinaus wird eine Wissensdatenbank mit fundierten Richtlinien für effektives Grünflächenmanagement aufgebaut, und die entwickelten Lösungen und Modelle werden in verschiedenen Pilotprojekten in den Niederlanden und Deutschland praktisch getestet.
Damit schließt dieses Projekt die Lücke zwischen Potenzial und Praxis öffentlicher Grünflächen und leistet einen messbaren, wirksamen Beitrag zur Klimaanpassung, Lebensqualität und Biodiversität, wodurch niederländische und deutsche Innenstädte grüner und lebenswerter werden.</t>
  </si>
  <si>
    <t>Nederland en Duitsland kampen door verstedelijking en klimaatverandering met droogte, wateroverlast, hittestress, verminderde biodiversiteit en schade aan economie en leefomgeving. Openbaar groen kan deze problemen sterk verminderen en tegelijkertijd welzijn en sociale cohesie bevorderen. Toch wordt groen vaak ingericht als ‘decorgroen’ zonder meetbare impact, waardoor effecten op waterhuishouding, biodiversiteit en klimaatadaptatie beperkt blijven. Beslissingen worden nu vooral genomen op basis van vuistregels, wat leidt tot verkeerde beplanting, veel boomsterfte en beperkte groei, hoge onderhoudskosten en het mislukken van groenprojecten. Ook is het nu niet mogelijk om groenprojecten zo in te richten dat de wensen van de stakeholders, en de baten qua milieu, natuur en omgeving, geoptimaliseerd worden.
Om dit op te kunnen lossen is er dringend behoefte aan een integrale, datagedreven oplossing die inzicht geeft in:
- De huidige status en gezondheid van openbaar groen.
- Hoe groen zo kan worden (her)ingericht dat doelen als waterbeheer, hittestressreductie, biodiversiteitsherstel kunnen worden bereikt.
In dit project zal een Nederlands-Duits consortium de eerste oplossing ontwikkelen voor het intekenen, realtime monitoren en plannen van groenprojecten, met realistische doorberekeningen van de te verwachten effecten hiervan. Daarnaast wordt een kennisbank opgebouwd met onderbouwde richtlijnen voor effectief groenbeheer, en zullen de te ontwikkelen oplossingen en modellen in de praktijk worden getest in verschillende pilotprojecten in Nederland en Duitsland.
Daarmee zal door dit project het gat tussen de potentie en de praktijk van openbaar groen worden gedicht, en ontstaat een meetbare, effectieve bijdrage aan klimaatadaptatie, leefbaarheid en biodiversiteit, waardoor de Nederlandse en Duitse binnensteden groener en leefbaarder worden.</t>
  </si>
  <si>
    <t>Due to urbanization and climate change, the Netherlands and Germany are struggling with drought, flooding, heat stress, reduced biodiversity, and damage to economy and living environment. Public green spaces can significantly reduce these problems while simultaneously promoting well-being and social cohesion. However, green spaces are often created as "decorative green" without measurable impact, limiting their effects on water management, biodiversity, and climate adaptation. Decisions are currently made primarily on a rule-of-thumb basis, leading to incorrect planting, high tree mortality and limited growth, high maintenance costs, and failure of green projects. Moreover, it is currently not possible to design green projects in ways that optimize stakeholder desires and benefits for environment, nature, and surroundings.
To solve this problem, there is an urgent need for an integrated, data-driven solution that provides insight into the current state and health of public green spaces, as well as how green spaces can be (re)designed to achieve goals such as water management, heat stress reduction, and biodiversity restoration.
In this project, a Dutch-German consortium develops the first solution for planning, real-time monitoring, and design of green projects with realistic calculations of expected impacts. Additionally, a knowledge database with evidence-based guidelines for effective green space management is being built, and the developed solutions and models are being practically tested in various pilot projects in the Netherlands and Germany.
Thus, this project bridges the gap between potential and practice of public green spaces and makes a measurable, effective contribution to climate adaptation, quality of life, and biodiversity, making Dutch and German city centers greener and more liveable.</t>
  </si>
  <si>
    <t>Gladsaxe 14</t>
  </si>
  <si>
    <t>7327 JZ</t>
  </si>
  <si>
    <t>Brouwer Subsidieadvies</t>
  </si>
  <si>
    <t>Troelstrastraat 24</t>
  </si>
  <si>
    <t>6535 XM</t>
  </si>
  <si>
    <t>Gemeente Arnhem</t>
  </si>
  <si>
    <t>Koningstraat 38</t>
  </si>
  <si>
    <t>6811 DG</t>
  </si>
  <si>
    <t>Arnheim</t>
  </si>
  <si>
    <t>Gemeente Lelystad</t>
  </si>
  <si>
    <t>Stadhuisplein 2</t>
  </si>
  <si>
    <t>8232 ZX</t>
  </si>
  <si>
    <t>Greenbox Landschaftsarchitekten</t>
  </si>
  <si>
    <t>Rolandsmauer 13-15</t>
  </si>
  <si>
    <t>Landeshauptstadt Düsseldorf</t>
  </si>
  <si>
    <t>Marktplatz 1</t>
  </si>
  <si>
    <t>Gartengestaltung Bündgem</t>
  </si>
  <si>
    <t>Bernhard-Hahn-Straße 28</t>
  </si>
  <si>
    <t>41812</t>
  </si>
  <si>
    <t>Erkelenz</t>
  </si>
  <si>
    <t>DEA29</t>
  </si>
  <si>
    <t>Gemeente Den Haag</t>
  </si>
  <si>
    <t>Spui 70</t>
  </si>
  <si>
    <t>2511 BT</t>
  </si>
  <si>
    <t>Gemeente Oost-Gelre</t>
  </si>
  <si>
    <t>Varsseveldseweg 2</t>
  </si>
  <si>
    <t>7131 BJ</t>
  </si>
  <si>
    <t>Gemeente Weert</t>
  </si>
  <si>
    <t>Wilhelminasingel 101</t>
  </si>
  <si>
    <t>6001 GS</t>
  </si>
  <si>
    <t>Gemeinde Bad Essen</t>
  </si>
  <si>
    <t>Lindenstraße 41-43</t>
  </si>
  <si>
    <t>49152</t>
  </si>
  <si>
    <t>Bad Essen</t>
  </si>
  <si>
    <t>Gemeinde Nottuln</t>
  </si>
  <si>
    <t>Stiftsplatz 7</t>
  </si>
  <si>
    <t>Gemeinde Steinfurt</t>
  </si>
  <si>
    <t>Emsdettener Straße 40</t>
  </si>
  <si>
    <t>Stadt Grefrath</t>
  </si>
  <si>
    <t>Rathausplatz 3</t>
  </si>
  <si>
    <t>47929</t>
  </si>
  <si>
    <t>Grefrath</t>
  </si>
  <si>
    <t>Stadt Kempen</t>
  </si>
  <si>
    <t>Buttermarkt 1</t>
  </si>
  <si>
    <t>Stadt Krefeld</t>
  </si>
  <si>
    <t>Von-der-Leyen-Platz 1</t>
  </si>
  <si>
    <t>Stadt Nettetal</t>
  </si>
  <si>
    <t>Doerkesplatz 11</t>
  </si>
  <si>
    <t>Lobberich</t>
  </si>
  <si>
    <t>Stadt Viersen</t>
  </si>
  <si>
    <t>Rathausmarkt 1</t>
  </si>
  <si>
    <t>Biotech Talent Unlocked</t>
  </si>
  <si>
    <t>3</t>
  </si>
  <si>
    <t>BD 4</t>
  </si>
  <si>
    <t>SD 4.ii</t>
  </si>
  <si>
    <t>150</t>
  </si>
  <si>
    <t>Mit dem Projekt „Biotech Talent Unlocked“ wollen sich Bildungseinrichtungen und Unternehmen aktiv dafür einsetzen, dass der Kreislaufwirtschaft und der Bioökonomie genügend und angemessen ausgebildete Talente zur Verfügung stehen.Humankapital ist in der gesamten EDR eine große Herausforderung. Insbesondere Unternehmen, die im Bereich der Kreislaufwirtschaft und der Bioökonomie tätig sind, haben zunehmend Schwierigkeiten, Talente zu finden, anzuziehen und zu halten. Dies hat kurzfristig erhebliche negative Auswirkungen auf:
1. die Innovationskapazität in diesen Unternehmen und damit
2. die Beschäftigungslage in der EDR und
3. die Transformation zu einer grünen Wirtschaft in der nördlichen Grenzregion.
Der Antrag soll dazu dienen, einen soliden Beitrag zur Lösung dieses grenzüberschreitenden Problems im Bereich des Humankapitals zu leisten. Zu diesem Zweck wollen wir die Karriereperspektiven in dieser Region für deutsche und niederländische Nachwuchskräfte mit einem Hintergrund in Biotech. oder verwandten Studiengängen sichtbarer und zugänglicher machen. Um dieses Ziel zu erreichen, werden:
- Bildungseinrichtungen und Unternehmen aktiv miteinander vernetzt;
- Möglichkeiten der Zusammenarbeit identifiziert;
- Bildungsmodule für die grenzüberschreitende Teilnahme weiterentwickelt und
- neue gemeinsame Bildungsmodule entwickelt, um nachhaltige und wirkungsvolle grenzüberschreitende Bildungsaktivitäten zu entfalten, die nahtlos an den Arbeitsmarkt anschließen. 
Damit stellt das Projekt sicher, dass:
1. Absolventinnen und Absolventen der verschiedenen Bildungseinrichtungen eine gute Vorstellung von den Karrieremöglichkeiten erhalten, die unsere Grenzregionen ihnen zu bieten hat;
2. diese Studierenden über das richtige Wissen und die richtigen Fähigkeiten verfügen, um die Entwicklung der Unternehmen in der Kreislaufwirtschaft und der Bioökonomie zu unterstützen
3. und damit die allgemeine Wettbewerbsfähigkeit der EDR im „War on Talent“ erheblich zu verbessern.</t>
  </si>
  <si>
    <t xml:space="preserve">Middels het project Biotech Talent Unlocked, willen kennisinstellingen en bedrijven zich actief inzetten om voldoende en passend geschoold talent voor het circulaire- en biobased economie te organiseren.
Human Capital is in de gehele EDR grensregio een stevige uitdaging. Met name de bedrijven die werkzaam zijn in de circulaire en biobased economie (Chemie, AgriFood, Water, Energy, Materialen etc.) hebben in toenemende mate moeite om talent (jong &amp; ervaren) te vinden, binden en te behouden. Dit heeft op korte termijn significante negatieve gevolgen voor:
1. De innovatie capaciteit bij deze bedrijven en daarmee
2. De algemene bedrijvigheid voor de Eems-Dollard-Regio en
3. De transitie naar een groene economie in de Noordelijke grensregio.
Het doel van de aanvraag is stevige bijdrage kunnen leveren aan het oplossen van dit grensoverschrijdend Human Capital probleem. Dit willen wij doen door het carrièreperspectief van deze regio zichtbaarder en beter benaderbaar te maken voor het Duits en Nederlands jong talent (MBO, BSc &amp; MSc) met een achtergrond in biotechnologie of aanverwante opleidingen. Om dit te kunnen bewerkstelligen:
- worden kennisinstellingen en bedrijfsleven actief met elkaar verbonden;
- inhoudelijke samenwerkingskansen geïdentificeerd;
- concrete onderwijs modules doorontwikkeld voor grensoverschrijdende deelname en
- nieuwe gezamenlijke onderwijs modules ontwikkeld om te komen tot een duurzame en impactvolle grensoverschrijdend opleidingsactiviteiten die naadloos aansluiten bij de arbeidsmarkt. 
Hiermee zorgt het Biotech Talent Unlocked project ervoor dat:
1. studenten die afstuderen van de diverse kennisinstellingen een goed beeld hebben welke carrière kansen onze grensregio te bieden heeft;
2. deze studenten de juiste kennis en skills hebben om de bedrijven in de circulaire en biobased economie verder te helpen ontwikkelen
3. en daarmee de overall concurrentiepositie van de Eems-Dollard-regio in de "War on Talent" sterk te verbeteren.
</t>
  </si>
  <si>
    <t xml:space="preserve">By the project Biotech Talent Unlocked, knowledge institutions and companies want to actively engage in organising sufficient and appropriately skilled talent for the circular and biobased economy.
Human Capital is a major challenge in the entire EDR border region. In particular, the companies working in the circular and bio-based economy (Chemistry, AgriFood, Water, Energy, Materials etc.) are increasingly struggling to find, attract and retain talent (young &amp; experienced). In the short term, this has significant negative consequences for:
1. The innovation capacity at these companies and thus
2. The general activity for the Ems-Dollard-Region and
3. The transition to a green economy in the Northern border region.
The aim of the application is to make a solid contribution to solving this cross-border Human Capital problem. We want to do this by making the career perspectives of this region more visible and more approachable for the German and Dutch young talent (MBO, BSc &amp; MSc) with a background in biotechnology or related studies. In order to achieve this:
- knowledge institutions and business will be actively linked;
- substantive opportunities for cooperation are identified;
- concrete education modules will be further developed for cross-border participation and
- new joint educational modules will be developed to achieve sustainable and impactful cross-border training activities that link up seamlessly with the labour market. 
With this, the Biotech Talent Unlocked project ensures that:
1. students graduating from the various knowledge institutes have a good idea of the career opportunities our border region has to offer;
2. these students have the right knowledge and skills to help the companies in the circular and biobased economy develop further
3. and thus strongly improve the overall competitive position of the Ems-Dollar region in the "War on Talent".
</t>
  </si>
  <si>
    <t>BVIO B.V.</t>
  </si>
  <si>
    <t>Suikerlaan 23d</t>
  </si>
  <si>
    <t>9743DA</t>
  </si>
  <si>
    <t>Rengerslaan 10</t>
  </si>
  <si>
    <t>8917 DD</t>
  </si>
  <si>
    <t>Friesland College</t>
  </si>
  <si>
    <t>Julianalaan 97</t>
  </si>
  <si>
    <t>8931AH</t>
  </si>
  <si>
    <t>Noorderpoort College</t>
  </si>
  <si>
    <t>Zusammen Entwickeln – Technology and positive Health</t>
  </si>
  <si>
    <t>149</t>
  </si>
  <si>
    <t>Das Ziel des Projekts ZETH "Zusammen Entwickeln - Technologie und positive Gesundheit. Länderübergreifende Gesundheit" ist die gemeinsame Entwicklung des Bildungssystems im Gesundheitswesen über die Grenzen hinweg, indem gemeinsam Innovationen in den bestehenden Bildungsgängen im Gesundheitswesen und im Bachelor-Studiengang Duale Pflege umgesetzt werden. Dadurch wird der Bildungsbereich attraktiver, es werden mehr Ausbildungs-/Studienplätze besetzt, die Praxis wird noch stärker einbezogen und die Innovationen in Bildung und Pflege werden nachhaltiger. Das Innovative an diesem Projekt ist, dass die Schüler/Studenten den Einsatz von Technologie, Prävention und positive Gesundheit (gesundes Funktionieren der Klienten) sowie Elemente der lebenslangen Entwicklung lernen. Damit wird die grenzübergreifende Zusammenarbeit zwischen 10 Bildungs- und Gesundheitseinrichtungen (Berufs-Hochschulen, MBO und HBO) zur Schaffung einer präventiven, ganzheitlichen, inklusiven und positiven Gesundheit in der Ems-Dollart-Region einen wichtigen Impuls erhalten. An dem Projekt werden mindestens 500 Schüler, 97 Lehrer, 20 Arbeitgeber und 97 Laienpflegende beteiligt sein. Die neuen Lehrmaterialien und Aktivitäten werden in die bestehenden Aus- und Weiterbildungsaktivitäten für die generalistische Pflegeausbildungen integriert. Durch die Integration in bestehende Lehrpläne werden Probleme mit der Anerkennung und Akkreditierung vermieden. Um grenzübergreifende Auswirkungen auf die drei oben genannten Themen zu erzielen, werden im Rahmen des Projekts sowohl qualitative als auch quantitative Fragen weiter untersucht. Für alle drei Themen wird zunächst die Ausgangssituation der Beteiligten ermittelt: Wie ist der aktuelle Wissens- und Kompetenzstand? Auf dieser Grundlage werden Materialien für die Ausbildung und Schulung von Ausbildern entwickelt und umgesetzt. Während des Projekts werden die Teilnehmer begleitet, um die Entwicklung von Wissen und Kompetenzen zu erfassen.</t>
  </si>
  <si>
    <t>De doelstelling van het project ZETH "Zusammen Entwickeln – Technology and positive Health. Ländübergreifende Gesundheit" is het gezamenlijk grensoverstijgend ontwikkelen van het onderwijssysteem zorg, door innovaties gezamenlijk te implementeren in de bestaande zorgopleidingen en de hbo bachelorstudie Verpleegkunde Duaal. Hierdoor ontstaat aantrekkelijker onderwijs, worden meer studieplekken gevuld, wordt de praktijk nog meer betrokken en worden innovaties in onderwijs en zorg duurzamer. Innovatief aan dit project is dat leerlingen/studenten leren over zowel de adoptie van techniek als preventie en positieve gezondheid (gezond functioneren van de cliënten) en leven lang ontwikkelen. Hiermee wordt een flinke impuls gegeven aan de grensoverstijgende samenwerking tussen 10 onderwijsinstellingen en gezondheidszorginstellingen mbo en hbo voor het creëren van preventieve, integrale, inclusieve en positieve gezondheid in de Eems-Dollard-Regio. In dit project zullen 500 studenten actief zijn, 97 docenten, 20 werkgevers en 97 mantelzorgers. De nieuwe onderwijsmaterialen en -activiteiten wordt geïmplementeerd in de bestaande generalistische zorgopleidingen en bij- en nascholingsactiviteiten. Dankzij integratie in bestaande curricula ontstaan geen problemen met erkenning en accreditatie. Om grensoverstijgende impact te creëren op het gebied van bovenstaande drie thema’s worden zowel de kwalitatieve als kwantitatieve vragen verder onderzocht in het project. Voor alle drie thema’s wordt eerst de beginsituatie van de betrokkenen in kaart gebracht: wat is het huidige kennis- en competentieniveau? Op basis daarvan wordt onderwijs- en train-de-trainer materiaal ontwikkeld en uitgevoerd. Gedurende het project worden de deelnemers gevolgd om de kennis- en competentieontwikkeling in kaart te brengen.
 </t>
  </si>
  <si>
    <t>The objective of the project ZETH "Zusammen Entwickeln - Technology and positive Health. Ländübergreifende Gesundheit" is to jointly develop the healthcare education system across borders, by jointly implementing innovations in the existing healthcare education programmes and the dual hbo bachelor's degree in Nursing. This will create more attractive education, fill more study places, involve practitioners even more and make innovations in education and care more sustainable. Innovative about this project is that pupils/students learn about the adoption of technology, as well as prevention and positive health (healthy functioning of clients) and lifelong development. This will give a major boost to cross-border cooperation between 10 educational and healthcare institutions MBO and HBO to create preventive, integral, inclusive and positive health in the Ems Dollard region. The project will involve 500 students, 97 teachers, 20 employers and 97 informal carers. The new educational materials and activities will be implemented in the existing generalist health care training and programmes for continuing education. Integration into existing curricula avoids problems with recognition and accreditation. To create cross-border impact on the above three themes, both qualitative and quantitative questions are further investigated in the project. For all three themes, the initial situation of those involved will first be identified: what is the current level of knowledge and competence? Based on this, educational and train-the-trainer materials will be developed and implemented. During the project, participants are followed to map knowledge and competence development.</t>
  </si>
  <si>
    <t>Bezirksverbandes Oldenburg</t>
  </si>
  <si>
    <t>Nadorster Straße 155</t>
  </si>
  <si>
    <t>26123</t>
  </si>
  <si>
    <t>Conerus-Schule Norden</t>
  </si>
  <si>
    <t>Schulstraße 55</t>
  </si>
  <si>
    <t>Dappr Marketing &amp; Online</t>
  </si>
  <si>
    <t>van Limburg Stirumstraat 50</t>
  </si>
  <si>
    <t>7901 AS</t>
  </si>
  <si>
    <t>Caprivistraße 30a</t>
  </si>
  <si>
    <t>NetwerkZON</t>
  </si>
  <si>
    <t>Oosterlengte</t>
  </si>
  <si>
    <t>Zeefbaan 2</t>
  </si>
  <si>
    <t>9672 BN</t>
  </si>
  <si>
    <t>Winschoten</t>
  </si>
  <si>
    <t>Patyna</t>
  </si>
  <si>
    <t>Harste 15</t>
  </si>
  <si>
    <t>8602 JX</t>
  </si>
  <si>
    <t>Treant Zorggroep</t>
  </si>
  <si>
    <t>Doctor G H Amshoffweg 1</t>
  </si>
  <si>
    <t>7909 AA</t>
  </si>
  <si>
    <t>AWO Kreisverband Norden e. V.</t>
  </si>
  <si>
    <t>Schulstraße 71A</t>
  </si>
  <si>
    <t>CMO STAMM</t>
  </si>
  <si>
    <t>Laan Corpus den Hoorn 100-2</t>
  </si>
  <si>
    <t>Deutsches Rotes Kreuz Kreisverband Bremen e.V.</t>
  </si>
  <si>
    <t>Wachmannstraße 9</t>
  </si>
  <si>
    <t>28209</t>
  </si>
  <si>
    <t>Marien Hospital Papenburg Aschendorf gGmbH</t>
  </si>
  <si>
    <t>Hauptkanal rechts 75</t>
  </si>
  <si>
    <t>ROC Friese Poort</t>
  </si>
  <si>
    <t>De Eenhoorn 4</t>
  </si>
  <si>
    <t>8932 NX</t>
  </si>
  <si>
    <t>UWV-EURES rayon Groningen Drenthe</t>
  </si>
  <si>
    <t>Stationsweg 10</t>
  </si>
  <si>
    <t>9726 AC</t>
  </si>
  <si>
    <t>KPF Education EDR</t>
  </si>
  <si>
    <t>Eems Dollard Regio</t>
  </si>
  <si>
    <t>KPF</t>
  </si>
  <si>
    <t>Als Grundlage für eine gut funktionierende grenzüberschreitende Zusammenarbeit ist es wichtig, dass sich Bürger und Organisationen im Programmgebiet kennen lernen und regelmäßig miteinander in Kontakt treten.
Der Kleinprojektefonds (KPF) Bildung der Ems Dollart Region bietet finanzielle Unterstützung aus dem Interreg-Programm für kleinere Projekte und Miniprojekte. Projekte im Bildungsbereich betreffen Kinder, Studierende, Professionals und Lernende in allen Lebensschichten. Die Projekte können z.B. von deutschen und niederländischen Schulen, Kindertagesstätten, Hochschulen und Universitäten oder andere bildungsnahen Organisationen im Programmgebiet, die grenzüberschreitend zusammenarbeiten wollen, um gegenseitiges Vertrauen aufzubauen, beantragt werden.
Mit dem KPF Bildung wird Europa in der Region für alle sichtbar und erlebbar und werden europäische Werte durch bürgernahe, konkrete Zusammenarbeit, gerade auch mit Jugendlichen, vermittelt.
Ein pauschaler Zuschuss von 750 Euro kann zur Unterstützung von Austauschmaßnahmen oder Veranstaltungen verwendet werden. Für eine weiterführende Zusammenarbeit ist eine Unterstützung von bis zu 25.000€ möglich. Der Verwaltungsaufwand für die Endbegünstigten ist aufgrund der (ausschließlichen) Nutzung der vereinfachten Kostenoptionen gering.
Die Ems Dollart Region, die EUREGIO, die Euregio Rhein-Waal und die euregio rhein-maas-nord sind Lead Partner von jeweils vier KPFs in den Bereichen Gesundheit, Bildung, Governance und People-to-People. Einheitliche Entscheidungskriterien, regelmäßige Besprechungen, gemeinsame Werbungsmaßnahmen und ein einheitliches Front Office für alle 16 Fonds sorgen dafür, dass die ausgewählten Projekte gleichermaßen zur Erreichung der Ziele des operationellen Programms Interreg Deutschland-Nederland beitragen.
Die KPFs werden als Programminstrument von einer Begleitstruktur, bestehend aus den Interreg-Partnern oder einer Delegation dessen, begleitet.</t>
  </si>
  <si>
    <t>Als basis voor een goed functionerende grensoverschrijdende samenwerking is het belangrijk dat burgers en organisaties in het programmagebied elkaar leren kennen en regelmatig contact met elkaar hebben.
Het kleinprojectenfonds (KPF) Onderwijs van de Eems Dollard Regio biedt financiële ondersteuning uit het Interreg-programma voor kleinere projecten en miniprojecten. Projecten in het onderwijs zijn relevant voor kinderen, scholieren, professionals en lerenden in alle levenslagen. De projecten kunnen worden aangevraagd door Duitse en Nederlandse scholen, kinderopvang, hogescholen en universiteiten of andere onderwijsgerelateerde organisaties in het programmagebied, die willen samenwerken over de grens om daardoor wederzijds vertrouwen op te bouwen.
Met het KPF Onderwijs wordt Europa zichtbaar in de regio en worden Europese waarden bevorderd door concrete samenwerking die door de burger en voor en door jongeren wordt vormgegeven.
Met een forfaitaire subsidie van 750€ kunnen uitwisselingen of evenementen worden ondersteund. Voor een inhoudelijke complexere samenwerking is een ondersteuning tot 25.000€ mogelijk. De administratieve lasten voor de eindbegunstigden zijn laag doordat er (uitsluitend) gebruik wordt gemaakt van vereenvoudigde kostenopties.
De Eems Dollard Regio, de EUREGIO, de Euregio Rijn-Waal en de euregio rijn-maas-noord zijn lead partner van elk vier KPFs met de thema’s Zorg, Onderwijs, Governance en People-to-People. Uniforme criteria voor de besluitvorming, regelmatig overleg, gezamenlijke werving en een uniforme frontoffice voor alle 16 fondsen zorgen ervoor dat alle projecten op gelijke wijze bijdragen aan de verwezenlijking van de doelstellingen van het operationeel programma Interreg Deutschland-Nederland.
De KPFs worden als programma-instrument begeleid door een begeleidstructuur, bestaande uit de Interreg-partners of een delegatie daarvan.</t>
  </si>
  <si>
    <t xml:space="preserve">As a basis for a well-functioning cross-border cooperation, it is important that citizens and organizations in the programme area get to know each other and regularly contact each other.
The Small Project Fund (SPF) Education Ems Dollart Region offers financial support from the Interreg programme for smaller projects and mini-projects. Projects in the field of education concern children, students, professionals and learners in all walks of life. The projects can be applied for e.g. by German and Dutch schools, day-care centers, colleges and universities or other education-related organizations in the program area that want to cooperate across borders to build mutual trust.
With the SPF Education, Europe becomes visible and tangible for everyone in the region and European values are conveyed through citizen-oriented and youth-oriented concrete cooperation.
A flat-rate grant of 750 euros can be used to support exchanges or events. Support of up to €25,000 is possible for more extensive cooperation. The administrative burden for the final beneficiaries is low due to the (exclusive) use of the simplified cost options.
The Ems Dollart Region, the EUREGIO, the Euregio Rhine-Waal and the euregio rhein-maas-nord are lead partners of four SPFs each in the fields of health, education, governance and people-to-people. Uniform decision-making criteria, regular meetings, joint promotional activities and a unified front office for all 16 funds ensure that the selected projects contribute equally to achieving the objectives of the Interreg Germany-Nederland Operational Programme.
As a programme instrument, the SPFs are accompanied by a monitoring structure consisting of the Interreg partners or a delegation of the latter.
</t>
  </si>
  <si>
    <t>KPF Health EDR</t>
  </si>
  <si>
    <t>SD 4.v</t>
  </si>
  <si>
    <t>160</t>
  </si>
  <si>
    <t>Als Grundlage für eine gut funktionierende grenzüberschreitende Zusammenarbeit ist es wichtig, dass sich Bürger und Organisationen im Programmgebiet kennen lernen und regelmäßig miteinander in Kontakt treten.
Der Kleinprojektefonds (KPF) Gesundheit der Ems Dollart Region bietet finanzielle Unterstützung aus dem Interreg-Programm für kleinere Projekte und Miniprojekte. Projekte im Gesundheitsbereich betreffen letztlich alle Bewohner des Programmgebiets. Der Fokus liegt auf Krankenhäuser, Forschungseinrichtungen, Gesundheitsämter und andere auf Gesundheitsversorgung und Prävention ausgerichtete Einrichtungen und Organisationen im Programmgebiet, die Partner über die Grenze hinweg kennenlernen und dadurch gegenseitiges Vertrauen aufbauen wollen.
Mit dem KPF Gesundheit wird Europa in der Region für alle sichtbar und erlebbar und werden europäische Werte durch bürgernahe, konkrete Zusammenarbeit vermittelt.
Ein pauschaler Zuschuss von 750 Euro kann zur Unterstützung von Austauschmaßnahmen oder Veranstaltungen verwendet werden. Für eine weiterführende Zusammenarbeit ist eine Unterstützung von bis zu 25.000€ möglich. Der Verwaltungsaufwand für die Endbegünstigten ist aufgrund der (ausschließlichen) Nutzung der vereinfachten Kostenoptionen gering.
Die Ems Dollart Region, die EUREGIO, die Euregio Rhein-Waal und die euregio rhein-maas-nord sind Lead Partner von jeweils vier KPFs in den Bereichen Gesundheit, Bildung, Governance und People-to-People. Einheitliche Entscheidungskriterien, regelmäßige Besprechungen, gemeinsame Werbungsmaßnahmen und ein einheitliches Front Office für alle 16 Fonds sorgen dafür, dass die ausgewählten Projekte gleichermaßen zur Erreichung der Ziele des operationellen Programms Interreg Deutschland-Nederland beitragen.
Die KPFs werden als Programminstrument von einer Begleitstruktur, bestehend aus den Interreg-Partnern oder einer Delegation dessen, begleitet.</t>
  </si>
  <si>
    <t>Als basis voor een goed functionerende grensoverschrijdende samenwerking is het belangrijk dat burgers en organisaties in het programmagebied elkaar leren kennen en regelmatig contact met elkaar hebben.
Het kleinprojectenfonds (KPF) Zorg van de Eems Dollard Regio biedt financiële ondersteuning uit het Interreg-programma voor kleinere projecten en miniprojecten. Projecten in de zorg hebben uiteindelijk invloed op alle inwoners van het programmagebied. De focus ligt op ziekenhuizen, onderzoeksinstellingen, GGDs en andere zorginstellingen en organisaties gericht op gezondheidszorg en preventie in het programmagebied, die willen kennismaken met partners over de grens en daardoor wederzijds vertrouwen opbouwen.
Met het KPF Zorg wordt Europa zichtbaar in de regio en worden Europese waarden bevorderd door concrete samenwerking die door de burger wordt vormgegeven.
Met een forfaitaire subsidie van 750€ kunnen uitwisselingen of evenementen worden ondersteund. Voor een inhoudelijke complexere samenwerking is een ondersteuning tot 25.000€ mogelijk. De administratieve lasten voor de eindbegunstigden zijn laag doordat er (uitsluitend) gebruik wordt gemaakt van vereenvoudigde kostenopties.
De Eems Dollard Regio, de EUREGIO, de Euregio Rijn-Waal en de euregio rijn-maas-noord zijn lead partner van elk vier KPFs met de thema’s Zorg, Onderwijs, Governance en People-to-People. Uniforme criteria voor de besluitvorming, regelmatig overleg, gezamenlijke werving en een uniforme frontoffice voor alle 16 fondsen zorgen ervoor dat alle projecten op gelijke wijze bijdragen aan de verwezenlijking van de doelstellingen van het operationeel programma Interreg Deutschland-Nederland.
De KPFs worden als programma-instrument begeleid door een begeleidstructuur, bestaande uit de Interreg-partners of een delegatie daarvan.</t>
  </si>
  <si>
    <t>As a basis for a well-functioning cross-border cooperation, it is important that citizens and organizations in the programme area get to know each other and regularly contact each other.
The Small Project Fund (SPF) Health Ems Dollart Region offers financial support from the Interreg programme for smaller projects and mini-projects. Projects in the field of Health affect all the inhabitants of the program area. The focus is on hospitals, research institutions, public health departments, and other health care and prevention-focused institutions and organizations in the program area that want to meet partners across the border and thereby build mutual trust.
With the SPF Health, Europe becomes visible and tangible for everyone in the region and European values are conveyed through citizen-oriented, concrete cooperation.
A flat-rate grant of 750 euros can be used to support exchanges or events. Support of up to €25,000 is possible for more extensive cooperation. The administrative burden for the final beneficiaries is low due to the (exclusive) use of the simplified cost options.
The Ems Dollart Region, the EUREGIO, the Euregio Rhine-Waal and the euregio rhein-maas-nord are lead partners of four SPFs each in the fields of health, education, governance and people-to-people. Uniform decision-making criteria, regular meetings, joint promotional activities and a unified front office for all 16 funds ensure that the selected projects contribute equally to achieving the objectives of the Interreg Germany-Nederland Operational Programme.
As a programme instrument, the SPFs are accompanied by a monitoring structure consisting of the Interreg partners or a delegation of the latter.</t>
  </si>
  <si>
    <t>MyCaDO</t>
  </si>
  <si>
    <t>151</t>
  </si>
  <si>
    <t xml:space="preserve">Die maritime Wirtschaft beiderseits der Grenze sieht sich zunehmend mit einem Fachkräftemangel sowie gestiegenen fachlichen Anforderungen konfrontiert. Dies stellt den Bereich der Personalentwicklung vor große Herausforderungen. So können betriebliche und regulatorische Anforderungen nur durch eine gezielte Qualifizierung der Beschäftigten in der See- und Binnenschifffahrt bewältigt werden. Um Ressourcen zu sparen und angesichts des aktuellen Mangels an qualifizierten Beschäftigten, Personal effizient und zielgerichtet aus- und weiterbilden zu können, ist ein personalisierbares und transparentes Qualifizierungsmanagement erforderlich. Aufgrund der heterogenen Personalstruktur, der unterschiedlichen Aufgabenbereiche und der Vielzahl von Anforderungen lässt sich dieses Qualifikationsmanagement am besten digital abbilden. Die neu zu entwickelnde “MyCaDO-Plattform”, die den gesamten Prozess vom Beginn der Ausbildung bis zur beruflichen Weiterqualifizierung beinhaltet, ist ein intelligenter “Werkzeugkasten” zur Erstellung, Bereitstellung und Weitergabe von wirkungsvollen, personalisierten, gemischten Entwicklungsplänen für verschiedene maritime Karrierewege (z.B. Nautiker, Ingenieure, Fachkräfte an Land), in die die Anforderungen der Mitarbeiter, des Unternehmens, der Bildungsanbieter und sonstige Rahmenbedingungen integriert werden. Dazu zählen:
1. Industrie-, Ausbildungs-, Zertifizierungs- und Wachdienststandards 
2. Unternehmens-, schiffs- oder kundenspezifische Kompetenzanforderungen  
3. Möglichkeiten, die moderne Lern- und Entwicklungstechnologien bieten 
Das MyCaDO -System ermöglicht den Fachkräften in der Schifffahrt Struktur und Orientierung bei der Entscheidung, welche Schritte und Maßnahmen sie auf ihrem Karriereweg unternehmen wollen. Damit wird der Übergang von einer "Push- Mentalität” (Personalabteilung gibt vor, was wann zu tun ist) zu einer "Pull-Mentalität” (Fachkraft entscheidet, wann welche Qualifikationen erweitert werden sollen) gestaltet.
</t>
  </si>
  <si>
    <t xml:space="preserve">Een duurzaam personeelsbeleid in de maritieme sector vormt aan beide zijden van de grens een grote uitdaging. Aan operationele en wettelijke vereisten kan dus alleen worden voldaan door een gerichte kwalificatie van werknemers in de zee- en binnenvaart. Om ressources te besparen en met het oog op het huidige gebrek aan gekwalificeerde werknemers, personeel efficiënt en doelgericht te kunnen kwalificeren, is een personaliseerbaar, transparant kwalificatiemanagement vereist. Gezien de heterogene bemanningsstructuur, de verschillende takenpakketten en de diversiteit aan eisen kan dit kwalificatiemanagement het beste digitaal worden ingericht.
Het in het kader van het project 'MyCaDO-platform', dat het gehele proces van het begin van de opleiding tot de professionele verdere kwalificatie omvat, is een intelligente 'toolkit' voor het creëren, beschikbaar stellen en delen van effectieve, gepersonaliseerde, gemengde ontwikkelingsplannen voor verschillende maritieme carrièrepaden (bijvoorbeeld nautisch personeel, ingenieurs, vakkrachten aan land), waarin de eisen van de medewerkers, het bedrijf, de opleidingsaanbieders en overige randvoorwaarden worden geïntegreerd. Daartoe behoren:
1. Industrie-, opleidings-, certificerings- en bewakingsdienstnormen
2. Bedrijfs-, scheeps- of klantspecifieke competentie-eisen en
3. Mogelijkheden die moderne leer- en ontwikkelingstechnologieën bieden
Het MyCaDO-systeem biedt de vakmensen in de scheepvaart structuur en richting bij de beslissing welke stappen en maatregelen ze in hun carrièrepad willen nemen. Dit betekent een overgang van een 'push-mentaliteit' (personeelsafdeling bepaalt wat er moet worden gedaan) naar een 'pull-mentaliteit' (vakkracht bepaalt wanneer welke kwalificaties moeten worden uitgebreid).
</t>
  </si>
  <si>
    <t>The maritime industry on both sides of the border is increasingly confronted with a shortage of skilled workers as well as increased professional requirements. This poses great challenges for the area of human resources development. For example, operational and regulatory requirements can only be met through the targeted qualification of employees in maritime and inland navigation. In order to save resources and, in view of the current shortage of qualified employees, to be able to train and develop personnel efficiently and in a targeted manner, a personalisable and transparent qualification management is required. Due to the heterogeneous personnel structure, the different areas of responsibility and the multitude of requirements, this qualification management can best be mapped digitally. The new "MyCaDO platform" to be developed, which includes the entire process from the beginning of training to further professional qualification, is an intelligent "toolbox" for creating, providing and sharing effective, personalised, blended development plans for different maritime career paths (e.g. navigators, engineers, shore-based specialists), integrating the requirements of the employees, the company, the training providers and other framework conditions. These include:
1. industry, training, certification and watchkeeping standards
2. company, ship or customer-specific competency requirements  
3. opportunities offered by modern learning and development technologies
The MyCaDO system provides shipping professionals with structure and guidance in deciding what steps and actions to take on their career path. This shapes the transition from a "push mentality" (HR specifies what to do and when) to a "pull mentality" (skilled worker decides which qualifications to upgrade and when).</t>
  </si>
  <si>
    <t>Atria Learning &amp; Development GmbH</t>
  </si>
  <si>
    <t>Hafenstraße 6d</t>
  </si>
  <si>
    <t>HR4YOU  AG</t>
  </si>
  <si>
    <t>Ulbarger Straße 52</t>
  </si>
  <si>
    <t>26629</t>
  </si>
  <si>
    <t>Timmel</t>
  </si>
  <si>
    <t>Lambers Reederei GmbH &amp; Co. KG</t>
  </si>
  <si>
    <t>Hafenstraße 12</t>
  </si>
  <si>
    <t>48480</t>
  </si>
  <si>
    <t>Venhaus</t>
  </si>
  <si>
    <t>Maritieme Academie Harlingen</t>
  </si>
  <si>
    <t>Almenumerweg 1</t>
  </si>
  <si>
    <t>8861 KM</t>
  </si>
  <si>
    <t>Seatrade Groningen BV</t>
  </si>
  <si>
    <t>Leonard Springerlaan 17</t>
  </si>
  <si>
    <t>9727 KB</t>
  </si>
  <si>
    <t>Wijnne &amp; Barends‘ cargadoors- en agentuurkantoren bv</t>
  </si>
  <si>
    <t>Handelskade Oost 5</t>
  </si>
  <si>
    <t>9934 AR</t>
  </si>
  <si>
    <t>Eemsdelta</t>
  </si>
  <si>
    <t>Arbeitgeberverband Ostfriesland/ Papenburg</t>
  </si>
  <si>
    <t>Zwischen Beiden Bleichen 7</t>
  </si>
  <si>
    <t>26721</t>
  </si>
  <si>
    <t>Delft Schiffahrt GmbH &amp; Co. KG</t>
  </si>
  <si>
    <t>Steinweg 3a</t>
  </si>
  <si>
    <t>Future Proof Shipping</t>
  </si>
  <si>
    <t>Blaak 34</t>
  </si>
  <si>
    <t>3011 TA</t>
  </si>
  <si>
    <t>JR Ship Management B.V.</t>
  </si>
  <si>
    <t>Korte Lijnbaan 25</t>
  </si>
  <si>
    <t>8861 NS</t>
  </si>
  <si>
    <t>Koninklijke Binnenvaart Nederland - KBN</t>
  </si>
  <si>
    <t>Scheepmakerij 320</t>
  </si>
  <si>
    <t>3331 MC</t>
  </si>
  <si>
    <t>Zwijndrecht</t>
  </si>
  <si>
    <t>Liberty Blue Shipmanagement GmbH &amp; CO. KG</t>
  </si>
  <si>
    <t>Harderwykensteg 1</t>
  </si>
  <si>
    <t>Reederei Hartmann GmbH &amp; Co. KG</t>
  </si>
  <si>
    <t>Neue Straße 24, 26, 28</t>
  </si>
  <si>
    <t>Verband Deutscher Reeder e.V.</t>
  </si>
  <si>
    <t>Wessels Reederei GmbH &amp; Co. KG</t>
  </si>
  <si>
    <t>Industriestraße 12-14</t>
  </si>
  <si>
    <t>Raken</t>
  </si>
  <si>
    <t>Pijn in de Eems-Dollard-Regio</t>
  </si>
  <si>
    <t>Universitair Medisch Centrum Groningen</t>
  </si>
  <si>
    <t xml:space="preserve">Chronische Schmerzen sind in der Ems-Dollart-Region ein weit verbreites Problem des Gesundheitszustandes und der Lebensqualität der Bürger*innen und führen zu einer erheblichen Beeinträchtigung des Gesundheitszustandes sowie zu wirtschaftlichen Folgen und Arbeitsausfällen. Eine kürzlich von uns durchgeführte Studie auf der deutschen und der niederländischen Seite der Ems-Dollart-Region hat gezeigt, dass die Qualität der Versorgung unzureichend ist und es eine unzureichende Zusammenarbeit zwischen und innerhalb der deutschen und der niederländischen Seite bei der Schmerzversorgung gibt. Es gibt klare Ansatzpunkte für eine wirksame Präventionsstrategie. Das gemeinsame Ziel dieses Konsortiums ist es, die Auswirkungen chronischer Schmerzen in der Ems-Dollart-Region durch wirksame Prävention und Behandlung zu verringern.
Wir werden dieses Projekt mit und für Bürger, Patienten und Fachleuten in der Region durchführen. Wir wollen strukturelle Schritte zur Förderung der Gesundheit in Bezug auf chronische Schmerzen in der Region unternehmen. Dies werden wir durch eine Reihe inhaltlicher Aktivitäten erreichen: 1. Im Rahmen dieses Projekts werden wir eine Präventionskampagne in der Bevölkerung durchführen, um das Bewusstsein zu schärfen und die Bürger*innen über den richtigen Umgang mit Schmerzen, den Einfluss des Lebensstils auf Schmerzen und den Umgang mit Medikamenten (z. B. süchtig machenden Opiaten oder entzündungshemmenden Mitteln bei Sportlern) aufzuklären. Außerdem werden wir uns an bestimmte Gruppen wenden, nämlich Sportvereine, Unternehmen mit schwerer körperlicher Arbeit und Kinder. 2. Es werden gemeinsame Ausbildungsprogramme für Schmerzspezialisten in der Primär- und Sekundärversorgung eingerichtet, um voneinander zu lernen und bewährte Verfahren auf beiden Seiten der Grenze auszutauschen. 3. Wir werden einen Versorgungspfad einrichten, um die beste Behandlung für Patienten auf beiden Seiten der Grenze zu gewährleisten.
</t>
  </si>
  <si>
    <t>Chronische pijn heeft een enorme impact in de Eems-Dollard-Regio en leidt tot een aanzienlijke vermindering van de ervaren gezondheid en levenskwaliteit van burgers, alsmede tot economische gevolgen en ziekteverzuim. Een door ons recent uitgevoerd onderzoek aan de Duitse en Nederlandse zijde van de Eems-Dollard-Regio bracht onvoldoende kwaliteit van zorgverlening aan het licht en onvoldoende samenwerking tussen en binnen de Duitse en Nederlandse zijde op het gebied van pijnzorg. Er zijn duidelijke aangrijpingspunten voor een effectieve preventiestrategie. Het gezamenlijke doel van dit consortium is het verminderen van de impact van chronische pijn in de Eems-Dollard-Regio door effectieve preventie en behandeling van burgers.
We zullen dit project uitvoeren mét en vóór burgers, patiënten en professionals in de regio. We willen structurele stappen zetten in de bevordering van de pijngezondheid in de regio. We doen dit aan de hand van een aantal inhoudelijke activiteiten: 1. In dit project zullen we een preventiecampagne opzetten voor de algehele bevolking om bij burgers bewustzijn te creëren, en ze te leren hoe ze goed met pijn kunnen omgaan, hoe leefstijl van invloed is op pijn en hoe ze met medicijnen moeten omgaan (bijvoorbeeld verslavende opiaten of ontstekingsremmers bij sporters). Tevens zullen we specifieke groepen adresseren, te weten sportverenigingen, bedrijven met zwaar fysiek werk, en kinderen. 2. Er worden gezamenlijke onderwijsprogramma's opgezet voor pijnprofessionals in de eerstelijns- en tweedelijnszorg om te leren van elkaar en best practices aan beide zijden van de grens te delen. 3. Wij gaan een zorgpad opzetten om de beste behandeling voor patiënten aan beide zijden van de grens te kunnen garanderen.</t>
  </si>
  <si>
    <t xml:space="preserve">Chronic pain has a huge impact in the Ems-Dollard-Region and leads to a significant reduction in citizens' perceived health and quality of life, as well as economic consequences and absenteeism. A recent study conducted by us on the German and Dutch sides of the Ems-Dollard-Region revealed insufficient quality of care and no cooperation between and within the German and Dutch sides on pain care. There are clear starting points for an effective prevention strategy. The common goal of this consortium is to reduce the impact of chronic pain in the Ems-Dollard Region through effective prevention and treatment.
We will carry out this project with and for citizens, patients and professionals in the region. We want to take structural steps in promoting pain-health in the region. We will do this through a number of substantive activities: 1. In this project, we will set up a prevention campaign among the general public to create awareness and teach citizens how to deal with pain properly, how lifestyle affects pain and how to deal with medication (e.g. addictive opiates or anti-inflammatories). We will also address specific groups, namely sports clubs, companies with heavy physical work, and children. 2. Joint educational programmes will be set up for pain professionals in primary and secondary care to learn from each other and share best practices on both sides of the border. 3. We will establish a care pathway to ensure the best treatment for patients on both sides of the border.
</t>
  </si>
  <si>
    <t>BOHMerang GmbH &amp; CO. KG</t>
  </si>
  <si>
    <t>Klinikum Oldenburg AöR</t>
  </si>
  <si>
    <t>Rahel-Straus-Straße 10</t>
  </si>
  <si>
    <t>26133</t>
  </si>
  <si>
    <t>Maatschap Anesthesiologie Leeuwarden</t>
  </si>
  <si>
    <t>Henri Dunantweg 2</t>
  </si>
  <si>
    <t>8934 AD</t>
  </si>
  <si>
    <t>Samenwerkingsverband Pijnpatientennaaréénstem</t>
  </si>
  <si>
    <t>Weezenhof 2972</t>
  </si>
  <si>
    <t>6536 HP</t>
  </si>
  <si>
    <t>Schmerzzentrum Leer</t>
  </si>
  <si>
    <t>Wieringastraße 3</t>
  </si>
  <si>
    <t>STEM Anesthesiologie &amp; Pijnbestrijding b.v.</t>
  </si>
  <si>
    <t>Boermarkeweg 60</t>
  </si>
  <si>
    <t>7824 AA</t>
  </si>
  <si>
    <t>Transcare Pijn B.V.</t>
  </si>
  <si>
    <t>Canadalaan 10b</t>
  </si>
  <si>
    <t>9728 EE</t>
  </si>
  <si>
    <t>Cross-Border Institute of Healthcare Systems and Prevention (CBI)</t>
  </si>
  <si>
    <t>Oude Boteringestraat 24</t>
  </si>
  <si>
    <t>9712 GH</t>
  </si>
  <si>
    <t>Deutsche Vereinigung Morbus Bechterew Landesverband Niedersachsen e.V.</t>
  </si>
  <si>
    <t xml:space="preserve">Auf der Mothe </t>
  </si>
  <si>
    <t>31711</t>
  </si>
  <si>
    <t>Luhden</t>
  </si>
  <si>
    <t>DE928</t>
  </si>
  <si>
    <t>Gemeente Groningen</t>
  </si>
  <si>
    <t>Grote Markt 1</t>
  </si>
  <si>
    <t>9712 HN</t>
  </si>
  <si>
    <t>MVZ Birkenallee GmbH</t>
  </si>
  <si>
    <t xml:space="preserve">Birkenallee </t>
  </si>
  <si>
    <t>Aschendorfermoor</t>
  </si>
  <si>
    <t>Samenwerkingsverband Passend Onderwijs SWV PO 20.01</t>
  </si>
  <si>
    <t>Donderslaan 157a</t>
  </si>
  <si>
    <t>9728 KX</t>
  </si>
  <si>
    <t>Schmerztherapie Delmenhorst</t>
  </si>
  <si>
    <t>Stedinger Straße 72a</t>
  </si>
  <si>
    <t>27753</t>
  </si>
  <si>
    <t>Bungerhof</t>
  </si>
  <si>
    <t>Stadt Oldenburg</t>
  </si>
  <si>
    <t>Markt 1</t>
  </si>
  <si>
    <t>Stiftung Sicherheit im Sport</t>
  </si>
  <si>
    <t>Universitätsstraße 105</t>
  </si>
  <si>
    <t>44789</t>
  </si>
  <si>
    <t>Redbad</t>
  </si>
  <si>
    <t>Stichting Fries Museum</t>
  </si>
  <si>
    <t>SD 4.i</t>
  </si>
  <si>
    <t>134</t>
  </si>
  <si>
    <t>Das Projekt Radbod ist eine grenzüberschreitende Zusammenarbeit zwischen Museen, Forschungs- und Bildungseinrichtungen in Friesland, Groningen und Ostfriesland mit dem Ziel, die guten Beziehungen auf eine neue Ebene zu heben. Durch die geplante Professionalisierung von Kultur- und Bildungsangeboten beiderseits der Grenze wird die Verbundenheit der Bewohner mit ihrer Region gestärkt. Das Projekt fokussiert insbesondere auf junge Menschen und trägt dazu bei, diese auf eine erfolgreiche Zukunft vorzubereiten. Im Mittelpunkt steht die faszinierende Geschichte von König Radbod (um 670-719), der über das frühmittelalterliche Friesland herrschte.
Das Projekt Radbod soll zu einem sozialeren und integrativeren Europa beitragen, indem es den gleichberechtigten Zugang zu hochwertigen Bildungs- und Ausbildungsdienstleistungen fördert, innovative Bildungsmethoden entwickelt und diese in der Praxis anwendet. Die Geschichte des historischen Frieslands bietet eine hervorragende Gelegenheit, zeitgenössische soziale und politische Fragen zu reflektieren und besser zu verstehen.
Das Projekt stärkt auf mehreren Ebenen die Zusammenarbeit zwischen Wissenschaft, Museen und Bildung und lässt die gemeinsame Geschichte lebendig werden. Die Partner schaffen ein modernes und vielfältiges kulturelles Angebot: eine ansprechende Ausstellung für ein breites Publikum, Bildungsprogramme mit Schwerpunkt auf Handwerk und demokratische Bildung und ein Rollenspiel, das sich insbesondere an bildungsferne Jugendliche richtet. Diese Angebote vernetzen die Region auf mehreren Ebenen, machen sie attraktiver und bereiten zusätzlich junge Menschen besser auf den Arbeitsmarkt vor.
Das Projekt schafft eine starke gemeinsame Identität über die Grenze hinweg und erhöht das Engagement und die Integration der Menschen in der Region. Radbod schafft die Grundlagen für eine langfristige Zusammenarbeit, bei der sich die Bereiche Kultur, Bildung, Arbeitsmarkt und Wirtschaft eng miteinander verflechten.</t>
  </si>
  <si>
    <t>Het project Redbad is gericht op grensoverschrijdende samenwerking tussen musea, onderzoeks- en onderwijsinstellingen in het noorden van Nederland en Duitsland (Friesland, Groningen en Ostfriesland), met als doel deze naar een hoger niveau te tillen. Door op een aansprekende wijze het cultuur- en onderwijsaanbod aan beide zijden van de grens te professionaliseren, versterkt het project de band van bewoners met hun regio en helpt het bovendien jongeren voor te bereiden op een succesvolle toekomst. Centraal staat de fascinerende geschiedenis van koning Redbad (ca. 670-719), die over Frisia regeerde – een gebied dat zich onder andere uitstrekte over het huidige grensgebied tussen Nederland en Duitsland. 
Het project Redbad draagt bij aan een socialer en inclusiever Europa door gelijke toegang tot hoogwaardige onderwijs- en trainingsdiensten te bevorderen en innovatieve onderwijsmethoden te ontwikkelen. De geschiedenis van Frisia biedt daarnaast een uitgelezen kans om hedendaagse maatschappelijke vraagstukken te duiden en beter te begrijpen.
Door samenwerking tussen wetenschap, musea en onderwijs komt de gemeenschappelijke geschiedenis tot leven en wordt het cultuur- en onderwijsaanbod wordt vernieuwd. De partners creëren een grensoverschrijdend, modern en divers cultureel aanbod via drie sporen: een boeiende tentoonstelling voor een breed publiek, onderwijsprogramma’s met de nadruk op ambachten en burgerschap en een role playing game, vooral gericht op kwetsbare jongeren. Dit aanbod maakt de regio veerkrachtiger en aantrekkelijker en bereidt jongeren beter voor op de arbeidsmarkt.
Door de gezamenlijke geschiedenis van Redbad te benutten, creëert het project een sterke gezamenlijke identiteit en vergroot het de betrokkenheid en inclusiviteit in de regio. Redbad biedt een inspirerende basis voor langdurige samenwerking, waarbij cultuur, onderwijs, arbeidsmarkt en economie nauw met elkaar zijn verweven.</t>
  </si>
  <si>
    <t>The Redbad project focuses on cross-border cooperation between museums, research and educational institutions in the north of the Netherlands and Germany (Friesland, Groningen and Ostfriesland), with the aim of taking it to the next level. By professionalising cultural and educational offerings on both sides of the border in an appealing way, the project strengthens residents' ties with their region and also helps prepare young people for a successful future. At its centre is the fascinating history of King Redbad (c. 670-719), who ruled over Frisia - an area that included the current border region between the Netherlands and Germany. 
The Redbad project contributes to a more social and inclusive Europe by promoting equal access to quality education and training services and developing innovative educational methods. The history of Frisia also provides an excellent opportunity to interpret and better understand contemporary social issues.
Cooperation between science, museums and education brings the common history to life and renews the cultural and educational offer. The partners are creating a cross-border, modern and diverse cultural offer through three tracks: a captivating exhibition for a wide audience, educational programmes with an emphasis on crafts and citizenship, and a role-playing game, especially aimed at vulnerable young people. These offerings make the region more resilient and attractive and better prepare young people for the labour market.
By leveraging Redbad's shared history, the project creates a strong shared identity and increases engagement and inclusiveness in the region. Redbad provides an inspiring basis for long-term cooperation, closely intertwining culture, education, labour market and economy.</t>
  </si>
  <si>
    <t>Wilhelminaplein 92</t>
  </si>
  <si>
    <t>8911 BS</t>
  </si>
  <si>
    <t>Learning Hub Friesland B.V.</t>
  </si>
  <si>
    <t>Blokhuisplein 40</t>
  </si>
  <si>
    <t>8911 LJ</t>
  </si>
  <si>
    <t>Niedersächsisches Institut für historische Küstenforschung</t>
  </si>
  <si>
    <t>Viktoriastraße 26</t>
  </si>
  <si>
    <t>26382</t>
  </si>
  <si>
    <t>Ostfriesische Landschaft</t>
  </si>
  <si>
    <t>Georgswall 1-5</t>
  </si>
  <si>
    <t>Ostfriesisches Landesmuseum</t>
  </si>
  <si>
    <t>Brückstraße 1</t>
  </si>
  <si>
    <t>26725</t>
  </si>
  <si>
    <t>Stichting Mythemakers</t>
  </si>
  <si>
    <t>Nieuweweg 18</t>
  </si>
  <si>
    <t>9104 DL</t>
  </si>
  <si>
    <t>Damwâld</t>
  </si>
  <si>
    <t>Stichting voor Beroepsonderwijs, Volwasseneneducatie en Algemeen Voortgezet Onderwijs in Friesland en Flevoland (Firda)</t>
  </si>
  <si>
    <t>8931 AH</t>
  </si>
  <si>
    <t>Stifting Fryske Akademy</t>
  </si>
  <si>
    <t>Doelestraat 8</t>
  </si>
  <si>
    <t>8911 DX</t>
  </si>
  <si>
    <t>Alfa college</t>
  </si>
  <si>
    <t>Berufsbildende Schule Aurich</t>
  </si>
  <si>
    <t>Am Schulzentrum 15</t>
  </si>
  <si>
    <t>26605</t>
  </si>
  <si>
    <t>Berufsbildende Schule I Emden</t>
  </si>
  <si>
    <t>Steinweg 1</t>
  </si>
  <si>
    <t>Berufsbildende Schule II Emden</t>
  </si>
  <si>
    <t>Steinweg 25</t>
  </si>
  <si>
    <t>Jugendförderung Stadt Emden</t>
  </si>
  <si>
    <t>Nesserlander Straße 15</t>
  </si>
  <si>
    <t>Museum de A</t>
  </si>
  <si>
    <t>Brugstraat 24</t>
  </si>
  <si>
    <t>9711 HZ</t>
  </si>
  <si>
    <t>Rebound Groningen</t>
  </si>
  <si>
    <t>J.C. Kapteynlaan 13-1</t>
  </si>
  <si>
    <t>9714 CL</t>
  </si>
  <si>
    <t>Team050</t>
  </si>
  <si>
    <t>Lübeckweg 2</t>
  </si>
  <si>
    <t>9723 HE</t>
  </si>
  <si>
    <t>NeoVitAI</t>
  </si>
  <si>
    <t>Das NeoVitAI-Projekt ist eine grenzüberschreitende Kooperationsinitiative, in der Gesundheits- und Wissenseinrichtungen sowie Technologieunternehmen im nördlichen Programmgebiet gemeinsam an der Implementierung von Künstlicher Intelligenz (KI) im Gesundheitswesen arbeiten. Der Schwerpunkt liegt nicht auf der Technologie selbst, sondern auf der Schaffung geeigneter Rahmenbedingungen und Kooperationsstrukturen, um KI verantwortungsvoll und nachhaltig einzuführen. 
Die Implementierung von KI in Krankenhäusern ist komplex, da jedes Krankenhaus unterschiedliche Systeme nutzt, mehrere Abteilungen eingebunden sind und rechtlich-ethische Fragestellungen abgestimmt werden müssen. Mit einem KI-Implementierungshandbuch für relevante Akteure möchte NeoVitAI sicherstellen, dass KI künftig erfolgreich in Gesundheitseinrichtungen eingeführt werden kann. 
Als Anwendungsbeispiel dient die Neonatologie mit dem bereits entwickelten, innovativen und flexiblen Modell Neolook ONE. Damit wird der gesamte Prozess – von Implementierung, Ethik und Gesetzgebung bis hin zu Wissen und Infrastruktur – anschaulich nachvollziehbar. Die gewonnenen Erfahrungen bilden die Grundlage für breitere Kooperationsmodelle und eine Skalierung innerhalb des Gesundheitswesens in beiden Ländern sowie in Europa. Die Zusammenarbeit zwischen Krankenhäusern, akademischen Einrichtungen und industriellen Partner:innen schafft ein Modell für KI im Gesundheitswesen, das nicht nur technische, rechtliche und ethische Herausforderungen adressiert, sondern auch Gesundheitsfachkräfte, Patientinnen und Patienten sowie deren Angehörige aktiv einbindet. Damit positioniert sich die Region als Zentrum für KI-gestützte Gesundheitsinnovationen und trägt zur Verbesserung der Versorgungsqualität und zum wirtschaftlichen Wachstum bei. 
Letztlich soll das Projekt die Vorteile von KI im Gesundheitswesen aufzeigen, Vertrauen schaffen und den Weg für ihre Einführung ebnen. </t>
  </si>
  <si>
    <t>Het NeoVitAI-project is een grensoverschrijdend samenwerkingsinitiatief waarin zorg- en kennisinstellingen en technologiebedrijven in het noordelijk programmagebied gezamenlijk werken aan het mogelijk maken van kunstmatige intelligentie (AI) implementatie in de gezondheidszorg. De kern van het project ligt niet in technologie, maar in het creëren van juiste randvoorwaarden en samenwerkingsstructuren om AI op een verantwoorde en duurzame manier in de gezondheidszorg te kunnen implementeren. 
AI implementeren in ziekenhuizen is een lastig proces, doordat elk ziekenhuis een ander systeem gebruikt, meerdere afdelingen en medewerkers betrokken zijn, en er juridisch-ethische kwesties spelen die zorgvuldig moeten worden afgestemd. Door een AI-implementatiehandboek te maken voor belanghebbenden, wil NeoVitAI ervoor zorgen dat AI in de toekomst goed geïmplementeerd kan worden in zorginstellingen.  
Om NeoVitAI toepasbaar te maken, is neonatologie gekozen als showcase met de Neolook ONE als voldoende ontwikkeld, innovatief en flexibel voorbeeld. Zo wordt het gehele traject van implementatie, ethiek, wetgeving, kennis en infrastructuur inzichtelijk gemaakt. De ervaringen uit deze showcase vormen vervolgens de basis voor bredere samenwerkingsmodellen en opschaling binnen de gezondheidszorg in beide landen en Europa. De samenwerking tussen ziekenhuizen, academische instellingen en industriële partners creëert een model voor AI in de gezondheidszorg, waarbij niet alleen technische, juridische en ethische uitdagingen worden aangepakt, maar vooral ook de zorgprofessionals en patiënten en hun naasten, in dit proces meegenomen worden. Dit positioneert de regio als een centrum voor AI-gedreven gezondheidszorg-innovatie, wat de kwaliteit van de zorg en de economische groei in de regio ten goede komt. 
Uiteindelijk streeft dit project ernaar de voordelen van AI in gezondheidszorg te demonstreren, vertrouwen te creëren en de weg te banen voor adoptie van AI in zorginstellingen. </t>
  </si>
  <si>
    <t>The NeoVitAI project is a cross-border collaboration between healthcare providers, research institutions, and technology companies in the northern programme region, aimed at enabling the implementation of artificial intelligence (AI) in healthcare. Its core focus lies not in technology itself, but in creating the right conditions and collaborative structures to ensure responsible and sustainable AI integration within healthcare. 
Implementing AI in hospitals is complex due to varying systems, involvement of multiple departments and staff, and legal-ethical considerations that require careful alignment. By developing an AI implementation handbook for stakeholders, NeoVitAI aims to facilitate future adoption of AI in healthcare settings. 
To ensure practical relevance, neonatology was chosen as a showcase, with the Neolook ONE serving as a sufficiently developed, innovative, and flexible example. This allows the full trajectory, from implementation and ethics to legislation, knowledge, and infrastructure, to be made visible. Insights from this showcase will inform broader collaboration models and scaling efforts across healthcare in both countries and Europe. 
The partnership between hospitals, academic institutions, and industry creates a model for AI in healthcare that addresses not only technical, legal, and ethical challenges, but also actively involves healthcare professionals, patients, and their next of kin. This positions the region as a hub for AI-driven healthcare innovation, contributing to improved care quality and regional economic growth. 
Ultimately, NeoVitAI seeks to demonstrate the benefits of AI in healthcare, build trust, and pave the way for its adoption in clinical practice. </t>
  </si>
  <si>
    <t>Applied Biosignals GmbH</t>
  </si>
  <si>
    <t>Norderstraße 41</t>
  </si>
  <si>
    <t>26826</t>
  </si>
  <si>
    <t>Weener</t>
  </si>
  <si>
    <t>Evidencio B.V.</t>
  </si>
  <si>
    <t>Irenesingel 19</t>
  </si>
  <si>
    <t>7481 GJ</t>
  </si>
  <si>
    <t>Isala</t>
  </si>
  <si>
    <t>Dokter van Heesweg 2</t>
  </si>
  <si>
    <t>8025 AB</t>
  </si>
  <si>
    <t>Kizmo</t>
  </si>
  <si>
    <t>Krankenhaus Ludmillenstift</t>
  </si>
  <si>
    <t>Ludmillenstraße 4</t>
  </si>
  <si>
    <t>Neolook Solutions B.V.</t>
  </si>
  <si>
    <t>Stichting Treant</t>
  </si>
  <si>
    <t>Adjutem GmbH</t>
  </si>
  <si>
    <t>Myrtenweg 1</t>
  </si>
  <si>
    <t>Digital Doctor</t>
  </si>
  <si>
    <t>Frisius MC</t>
  </si>
  <si>
    <t>Huisartsenpraktijk Radesingel</t>
  </si>
  <si>
    <t>Radesingel 6</t>
  </si>
  <si>
    <t>9711 EJ</t>
  </si>
  <si>
    <t>ICSMED</t>
  </si>
  <si>
    <t>Maria-von-Jever-Straße 3A</t>
  </si>
  <si>
    <t>Maarsingh en van Steijn psynovatie b.v</t>
  </si>
  <si>
    <t>Bollemanssteeg 64</t>
  </si>
  <si>
    <t>8911 DW</t>
  </si>
  <si>
    <t>OFFIS e.V.</t>
  </si>
  <si>
    <t>Escherweg 2</t>
  </si>
  <si>
    <t>Ommelander Ziekenhuis</t>
  </si>
  <si>
    <t>Pastorieweg 1</t>
  </si>
  <si>
    <t>9679 BJ</t>
  </si>
  <si>
    <t>Scheemda</t>
  </si>
  <si>
    <t>Pezy Group</t>
  </si>
  <si>
    <t>Kieler Bocht 67</t>
  </si>
  <si>
    <t>9723 JA</t>
  </si>
  <si>
    <t>Rijksuniversiteit Groningen / Cross-border Institute of Healthcare Systems and Prevention (CBI)</t>
  </si>
  <si>
    <t>Grote Markt 21</t>
  </si>
  <si>
    <t>9712 HR</t>
  </si>
  <si>
    <t>Stichting Incubator</t>
  </si>
  <si>
    <t>Zaailand 106</t>
  </si>
  <si>
    <t>8911 BN</t>
  </si>
  <si>
    <t>Stichting Martini Ziekenhuis</t>
  </si>
  <si>
    <t>Van Swietenplein 1</t>
  </si>
  <si>
    <t>9728 NT</t>
  </si>
  <si>
    <t>TimSolutions</t>
  </si>
  <si>
    <t>Tubantiasingel 41</t>
  </si>
  <si>
    <t>7514 AB</t>
  </si>
  <si>
    <t>Universitätsklinikum Düsseldorf</t>
  </si>
  <si>
    <t>Valtes</t>
  </si>
  <si>
    <t>Overcingellaan 7</t>
  </si>
  <si>
    <t>9401 LA</t>
  </si>
  <si>
    <t>Wilhelmina Ziekenhuis</t>
  </si>
  <si>
    <t>Europaweg-Zuid 1</t>
  </si>
  <si>
    <t>9401 RK</t>
  </si>
  <si>
    <t>Health4DE-NL</t>
  </si>
  <si>
    <t>Rijksuniversiteit Groningen / Aletta Jacobs School of Public Health</t>
  </si>
  <si>
    <t>Das Ziel dieses Projektes ist eine nachhaltige Förderung der grenzüberschreitenden Gesundheitskooperation in der nördlichen DE-NL Region. Während bereits mehrere Projekte implementiert wurden, fehlte es bisher an einem Gesamtkonzept. Dies führte zu Hindernissen in der Sichtbarkeit und der Umsetzung der Erkenntnisse. Unser Projekt will dies nun ändern, um die Grenzregion nachhaltig zu stärken und das wirtschaftliche Potenzial der Region optimal zu nutzen. Die wichtigste Vorraussetzung dafür sind gesunde Bürger in unserer Region. Daher hat dieses Projekt das Ziel, die Grenzregion durch die Förderung gesunder Bürger und Arbeitskräfte zu stärken. Um dieses Ziel zu erreichen, wird das Cross-border Institute of Healthcare Systems and Prevention (CBI) als Brücke zwischen neuen grenzüberschreitenden Projekten agieren und diese systematisch verbinden. Insbesondere sind unsere Projektziele wie folgt:
1. Die strategische Vernetzung von Akteuren im Gesundheitswesen, insbesondere Entscheidungsträger, Krankenversicherer, Krankenhäuser, Forscher, Personal im Gesundheitswesen und Bürger.
2. Eine systematische Analyse der Gesundheitssysteme, um ein Rahmenwerk für den gleichberechtigten Zugang zur Gesundheitsversorgung zu schaffen.
3. Die Widerstandsfähigkeit der Gesundheitssysteme durch eine Vernetzung der Gesundheitsbehörden nachhaltig zu verstärken.
4. Events zu entwickeln, um das öffentliche Engagement für die Förderung des Übergangs von institutioneller zu familiärer und gemeindebasierter Versorgung zu stärken.
Bei Abschluss des Projekts werden wir ein nachhaltiges Netzwerk aufgebaut und eine Verflechtung von Initiativen erreicht haben und eine Übersicht der Stärken und Herausforderungen der Gesundheitssysteme in der Region vorlegen. Wir werden evidenzbasierte Empfehlungen erstellen, welche in gesundheitspolitischen Reformen umgesetzt werden können. Wir werden die Bürger in der Grenzregion befähigt haben, eine aktive Rolle in der eigenen Gesundheitsversorgung zu übernehmen.</t>
  </si>
  <si>
    <t>Het doel van dit project is om duurzame en gestructureerde grensoverschrijdende gezondheidssamenwerking in onze regio te bevorderen. Hoewel er al verschillende projecten zijn uitgevoerd, ontbrak het aan een totaalconcept. Dit leidde tot belemmeringen in de zichtbaarheid en in de uitvoering van de bevindingen. Ons project wil daar nu verandering in brengen om de grensregio duurzaam te versterken en het economisch potentieel van de regio optimaal te benutten. De belangrijkste succesfactor zijn gezonde burgers in de Noordelijke DE-NL regio. Om dit doel te bereiken zal het grensoverschrijdend instituut voor gezondheidszorg en preventie (CBI) als brug tussen nieuwe grensoverschrijdende projecten fungeren en deze systematisch met elkaar verbinden. Onze projectdoelstellingen zijn met name de volgende:
1. Strategische netwerkvorming van belanghebbenden in de gezondheidszorg, met name beleidsmakers, verzekeraars, ziekenhuizen, onderzoekers, personeel en burgers.
2. Een systematische prestatieanalyse van gezondheidszorgstelsels om een kader voor gelijke toegang tot gezondheidszorg vast te stellen.
3. Een duurzame versterking van de veerkracht van de gezondheidsstelsels door de gezondheidsautoriteiten met elkaar te verbinden.
4. Evenementen te ontwikkelen om het publiek meer te betrekken bij het bevorderen van de overgang van institutionele naar gezins- en gemeenschapsgerichte zorg.
Bij de voltooiing van het project zullen wij zorgen voor een robuust grensoverschrijdend gezondheidsnetwerk, een onderlinge koppeling van gezondheidsinitiatieven en een overzicht van de gezondheidsstelsels met hun sterke punten en hun uitdagingen. Wij zullen op feiten gebaseerde aanbevelingen doen die kunnen worden omgezet in hervormingen van het gezondheidsbeleid. Wij zullen de burgers in de grensregio in staat hebben gesteld een actieve rol te spelen in hun eigen gezondheidszorg.</t>
  </si>
  <si>
    <t>The main goal of this project is to foster sustained and structured cross-border health cooperation in our region. While several cross-border health projects have been previously implemented, they have been developed at different time points with different goals, without been aligned to a common goal. This situation leads to obstacles in making visible cross-border health and to produce impact on the citizens’ health status in the Northern DE-NL region. Thus, this project aims to lay the foundations for structured cooperation in the health domain between both sides of the border. Strengthening our border region in the health domain will contribute to encourage healthy citizens and a healthy workforce that keeps the economy of the region strong. To reach such goal, the Cross-border Institute of Healthcare Systems and Prevention (CBI) will be an entity to connect and coordinate new cross-border health initiatives in the region systematically. Specific aims are:
1. To create a solid cross-border health network connecting health stakeholders (e.g., decision makers, health insurers, hospitals, researchers, healthcare staff and citizens) from both sides of the border strategically.
2. To regionally analyze both health systems performance, so that we can create a framework to ensure equal access to healthcare in the border.
3. To connect public health services from both sides of the border as a first step to enhance the resilience of the health system.
4. To develop public engagement activities in order to promote the transition from institutional to family and community-based care.,
By the end of the project, we will have a solid cross-border health network with cross-border health initiatives connected, an overview on strengths and challenges in both health systems. We will provide evidence-based recommendations that can be translated into health policy changes. We will have empowered citizens taking an active role in their own healthcare.</t>
  </si>
  <si>
    <t>GGD Fryslan</t>
  </si>
  <si>
    <t>Harlingertrekweg 58</t>
  </si>
  <si>
    <t>8913 HR</t>
  </si>
  <si>
    <t>GGD Groningen</t>
  </si>
  <si>
    <t>Hanzeplein 120</t>
  </si>
  <si>
    <t>9713 GW</t>
  </si>
  <si>
    <t>Niedersächsisches Landesgesundheitsamt</t>
  </si>
  <si>
    <t>Roesebeckstraße 4-6</t>
  </si>
  <si>
    <t>30449</t>
  </si>
  <si>
    <t>Academische Werkplaats Mosa</t>
  </si>
  <si>
    <t>Het Overloon 2</t>
  </si>
  <si>
    <t>6411 TE</t>
  </si>
  <si>
    <t>Heerlen</t>
  </si>
  <si>
    <t>Gemeente Oldambt</t>
  </si>
  <si>
    <t>Johan Modastraat 6</t>
  </si>
  <si>
    <t>9671 CD</t>
  </si>
  <si>
    <t>Gesundheitsamt der Stadt Oldenburg</t>
  </si>
  <si>
    <t>Industriestraße 1b</t>
  </si>
  <si>
    <t>Gesundheitsamt Landkreis Aurich</t>
  </si>
  <si>
    <t>Extumer Weg 29</t>
  </si>
  <si>
    <t>Gesundheitsamt Landkreis Emsland</t>
  </si>
  <si>
    <t>Gesundheitsamt Landkreis Leer</t>
  </si>
  <si>
    <t>Jahnstraße 4</t>
  </si>
  <si>
    <t>Leer (Ostfriesland)</t>
  </si>
  <si>
    <t>Gesundheitsamt Stadt Emden</t>
  </si>
  <si>
    <t>Ysaac-Brons-Straße 16</t>
  </si>
  <si>
    <t>GGD Drenthe</t>
  </si>
  <si>
    <t>Mien Ruysweg 1</t>
  </si>
  <si>
    <t>9408 KA</t>
  </si>
  <si>
    <t>van-Delden-Straße 1-7</t>
  </si>
  <si>
    <t>Provincie Fryslan</t>
  </si>
  <si>
    <t>Universiteit Maastricht (ITEM)</t>
  </si>
  <si>
    <t>Bouillonstraat 1</t>
  </si>
  <si>
    <t>6211 LH</t>
  </si>
  <si>
    <t>Maastricht</t>
  </si>
  <si>
    <t>DIGITA(A)L-FLOW (D-FLOW)</t>
  </si>
  <si>
    <t>Digitalisierung und Prozessoptimierung sind entscheidend für die Innovationskraft der KMU in der Grenzregion. Viele KMU verfügen nicht über ausreichendes Wissen, Kapazitäten und Ressourcen, um Digitalisierung wirksam zu nutzen. DIGITA(A)L-FLOW (D-FLOW) bietet einen praxisnahen Ansatz, bei dem die Ausbildung von 100 Digiscouts im Mittelpunkt steht. Mitarbeitende der teilnehmenden KMU werden zu Digiscouts ausgebildet, um digitale Verbesserungen zu erkennen und umzusetzen. Sie absolvieren ein Programm, dass sich auf 4 Entwicklungskompetenzen konzentriert: strategische Digitalisierung (Visionsentwicklung, Change-Management), technologische Fähigkeiten (digitale Werkzeuge, KI und IT-Sicherheit), Datenkompetenz (Datenanalyse und Interpretation), Kundenorientierung (digitale Kundeninteraktion, Personalisierung).
Digitalisierungsbedarf der KMU wird durch einen Potenzialcheck erfasst.  Projektpartner ermitteln hierbei, in welchem Fall der Einsatz eines Digiscouts Mehrwert bietet. In AP Von Potenzialcheck bis Digiscout wird das Digitalisierungspotenzial analysiert und festgelegt, wie ein Digiscout konkret zur Veränderung beitragen kann. Dieser Ansatz ist die Basis für das Matching mit einem Partner KMU auf der jeweils anderen Seite der Grenze (Teilprojekt), sodass beide Unternehmen in einem NL-DE-Tandem teilnehmen und Synergien schaffen. Die Partner erreichen 1000 KMU, von denen 300 einen Potenzialcheck durchführen, 100 hiervon lassen Digiscouts ausbilden. Für den strukturierten Wissensaustausch entwickelt D-FLOW die Best Practice Datenbank, in der Unternehmen Best Practices austauschen. Außerdem findet ein grenzüberschreitendes Digiscout-Treffen statt, bei dem NL en DE Unternehmen voneinander und von Experten lernen.
D-FLOW ist eine Kooperation von TCNN, Emsland GmbH, Jade Hochschule, Hanze, MKB Cyber Campus und Leannova. Durch gebündeltes Wissen und Netzwerke stärken die Partner die digitale Schlagkraft der KMU und gestalten eine innovative zukunftsfähige Region.</t>
  </si>
  <si>
    <t>Digitalisering en procesoptimalisatie zijn bepalend voor de innovatiekracht van het mkb in de grensregio. Veel bedrijven missen kennis, capaciteit en middelen om digitalisering effectief te benutten. DIGITA(A)L-FLOW (D-FLOW) biedt een praktische aanpak waarin de opleiding van 100 Digiscouts centraal staat. 
Medewerkers van deelnemende mkbers worden opgeleid tot Digiscout om digitale verbeteringen te signaleren en door te voeren. Zij volgen een programma rond vier ontwikkelcompetenties: strategische digitalisering (visievorming en verandermanagement), technologische vaardigheden (digitale tools, AI en IT-beveiliging), datacompetentie (data-analyse en interpretatie) en klantgerichtheid (digitale klantinteractie en personalisatie). 
De digitaliseringsbehoefte van mkbers wordt middels een potentiecheck in kaart gebracht, waarbij de projectpartners signaleren waar de inzet van een Digiscout meerwaarde heeft. In het werkpakket Van Potentiecheck tot Digiscout wordt de digitaliseringspotentie verkend en bepaald hoe een digiscout hier concreet verandering kan brengen. Deze aanpak vormt de basis voor de matchmaking met een partnerbedrijf aan de andere kant van de grens (sub-project), zodat beide ondernemingen in een NL-DE tandem deelnemen en elkaar versterken. De partners bereiken 1000 mkb’ers, waarvan 300 een potentiecheck uitvoeren waarvan 100 wordt opgeleid tot Digiscout.
Voor structurele kennisdeling ontwikkelt D-FLOW het Best Practice Database, waar bedrijven best practices uitwisselen. Daarnaast is er een grensoverschrijdende Digiscout-bijeenkomst waar Nederlandse en Duitse bedrijven van elkaar en van experts leren.
D-FLOW is een samenwerking van TCNN, Emsland GmbH, Jade Hochschule, Hanze, MKB Cyber Campus en Leannova. Door kennis en netwerken te bundelen versterken de partners de digitale slagkracht van het mkb en bouwen zij aan een innovatieve, toekomstbestendige regio. </t>
  </si>
  <si>
    <t>Digitalisation and process optimisation are crucial for the innovative strength of SMEs in the border region. Many SMEs lack sufficient knowledge, capacity, and resources to make effective use of digitalisation. DIGITA(A)L-FLOW (D-FLOW) offers a practical approach, with the training of 100 Digiscouts at its core. Employees of participating SMEs are trained as Digiscouts to identify and implement digital improvements. They follow a programme focused on four development competencies: strategic digitalisation (vision development, change management), technological skills (tools, AI, and IT security), data competence (data analysis and interpretation), and customer orientation (digital customer interaction and personalisation).
The digitalisation needs of SMEs are identified through a potential check, in which project partners determine where the deployment of a Digiscout can add value. In From Potential Check to Digiscout, the digitalisation potential is analysed and it is determined how a Digiscout can concretely contribute to change. This approach forms the basis for matching with a partner SME on the other side of the border (sub-project), enabling both companies to participate in an NL-DE tandem and strengthen each other. The partners reach 1,000 SMEs, of which 300 carry out a potential check, leading to 100 being trained as Digiscouts.
For structured knowledge exchange, D-FLOW develops the Best Practice Database, where companies can share best practices. In addition, a cross-border Digiscout meeting takes place, where companies from both sides of the border learn from each other and from experts.
D-FLOW is a cooperation of TCNN, Emsland GmbH, Jade Hochschule, Hanze, MKB Cyber Campus, and Leannova. By pooling knowledge and networks, the partners strengthen the digital capacity of SMEs and shape an innovative, future-proof region.</t>
  </si>
  <si>
    <t>Hanze Hogeschool Groningen</t>
  </si>
  <si>
    <t>Zernikeplein 9</t>
  </si>
  <si>
    <t>Leannova IT-Services GmbH</t>
  </si>
  <si>
    <t>MKB Cyber Campus</t>
  </si>
  <si>
    <t>Sixmastraat 15</t>
  </si>
  <si>
    <t>8932 PA</t>
  </si>
  <si>
    <t>Partner platzhalter Teilnehmer D-FLOW</t>
  </si>
  <si>
    <t>Connect Frl.</t>
  </si>
  <si>
    <t>Firda</t>
  </si>
  <si>
    <t>Industrie- und Handelskammer für Ostfriesland und Papenburg</t>
  </si>
  <si>
    <t>Ringstraße 4</t>
  </si>
  <si>
    <t>IT Hub</t>
  </si>
  <si>
    <t>Griendtsveenweg 29</t>
  </si>
  <si>
    <t>7901 EB</t>
  </si>
  <si>
    <t>Rengerslaan 8-10</t>
  </si>
  <si>
    <t>VNO-NCW MKB Noord</t>
  </si>
  <si>
    <t>Van der Hoopstraat 4</t>
  </si>
  <si>
    <t>9716 JM</t>
  </si>
  <si>
    <t>YOUNG MARITIME TALENTS</t>
  </si>
  <si>
    <t>Das deutsch-niederländische Projekt „Young Maritime Talents“ möchte junge Menschen für die maritime Branche begeistern und auf die beruflichen Anforderungen der Zukunft vorbereiten. Ziel des Konsortiums, bestehend aus zehn Partnern und einer Vielzahl assoziierter Partner der Grenze, ist es, Strategien und Maßnahmen zu entwickeln, um junge Talente für die Branche zu gewinnen, zu entwickeln und langfristig zu binden. Dies soll insbesondere durch eine Stärkung der maritimen Berufsorientierung, eine aktive Vermittlung passender Praxiskontakte und die Förderung relevanter Zukunftsfähigkeiten erfolgen. Großes Potential dafür bietet das breite Spektrum an Perspektiven und Kompetenzen der Projektpartner. Die Beteiligung innovativer Unternehmen aus Schifffahrt, Schiffbau, der Fischerei sowie Hafen- und Offshore-Industrie sorgt für eine umfassende Branchenabdeckung. 
Das Projekt richtet sich an sämtliche Akteure im Bereich der (vor-)beruflichen Orientierung sowie der Berufseinstiegsphase, also von der Schule über Ausbildung bzw. Studium bis ins Unternehmen: vom Young Maritime Talent zum Young Maritime Professional.
Kerninhalte des Projekts sind eine grenzübergreifende Strukturanalyse zur beruflichen Orientierung und zum Übergang Schule – Beruf sowie die Entwicklung eines Matching-Systems zur passgenauen Zusammenführung von Berufsinteressierten mit Angeboten maritimer Arbeitgeber. Darüber hinaus werden zielgruppenspezifische Materialien und Formate zur Unterstützung von Schulen und maritimen Unternehmen bei der Durchführung von Praxisangeboten für Schüler*innen/Berufseinsteiger*innen konzipiert. Dazu zählen Planspiele sowie verschiedene Veranstaltungsangebote für den Austausch und das gegenseitige Coaching der beteiligten Akteure.
Mit diesen Maßnahmen trägt das Projekt dazu bei, den maritimen Arbeitsmarkt in der deutsch-niederl. Grenzregion effektiver, inklusiver und zukunftsfähiger zu gestalten und den Zugang zu hochwertigen Ausbildungs- u. Arbeitsplätzen zu verbessern. </t>
  </si>
  <si>
    <t>Het Duits-Nederlandse project “Young Maritime Talents” heeft als doel jongeren te inspireren voor de maritieme sector en hen voor te bereiden op de professionele eisen van de toekomst. Het doel van het consortium, dat bestaat uit tien partners en een groot aantal geassocieerde partners, is om strategieën te ontwikkelen om op de lange termijn jong talent aan te trekken, te ontwikkelen en te behouden voor de sector. Dit wordt met name bereikt door het versterken van de maritieme beroepsoriëntatie, het actief aanbieden van geschikte praktijkcontacten en het promoten van relevante toekomstige vaardigheden. Het brede spectrum aan perspectieven en competenties van de projectpartners biedt hiervoor een groot potentieel. Door de deelname van innovatieve bedrijven uit de scheepvaart, scheepsbouw, visserij, haven- en offshore-industrie is een brede branchedekking gewaarborgd. 
Het project richt zich op stakeholders op het gebied van (pre-)professionele oriëntatie en de instroomfase in een carrière, d.w.z. van school, via opleiding of studie tot en met het bedrijf: van Young Maritime Talent tot Young Maritime Professional. 
De kerninhoud van het project is een structurele analyse van loopbaanoriëntatie en de overgang van school naar werk, evenals de ontwikkeling van een matchingsysteem om carrièreperspectieven nauwkeurig te matchen met aanbiedingen van maritieme werkgevers. Daarnaast worden doelgroepspecifieke materialen en formats ontwikkeld om scholen en maritieme bedrijven te ondersteunen bij het implementeren van praktijkgerichte opleidingen voor studenten en starters op de arbeidsmarkt. Hierbij valt te denken aan simulatiespellen en verschillende evenementen voor uitwisseling en wederzijdse coaching tussen de betrokken actoren.  
Met deze maatregelen draagt het project bij aan het effectiever, inclusiever en duurzamer maken van de maritieme arbeidsmarkt in het Duits-Nederlandse grensgebied en aan het verbeteren van de toegang tot hoogwaardige opleidingen en banen. </t>
  </si>
  <si>
    <t>The German-Dutch project "Young Maritime Talents" aims to inspire young people for the maritime industry and prepare them for the professional demands of the future. The goal of the consortium, consisting of ten partners and numerous associated partners on both sides of the border, is to develop strategies and measures to attract, develop, and retain young talent in the industry. This will be achieved in particular by strengthening maritime career orientation, actively facilitating suitable practical contacts, and promoting relevant future skills. The broad spectrum of perspectives and competencies of the project partners offers great potential for this. The participation of innovative companies from shipping, shipbuilding, fishery and the port and offshore industries ensures comprehensive industry coverage. 
The project is aimed at all stakeholders in the field of (pre-)professional orientation and the career entry phase, i.e., from school through training or university studies to the company: from Young Maritime Talent to Young Maritime Professional. 
The core content of the project is a cross-border structural analysis of career orientation and the transition from school to work, as well as the development of a matching system to precisely match prospective career seekers with opportunities offered by maritime employers. Furthermore, target group-specific materials and formats are being developed to support schools and maritime companies in implementing practical programs for students and career starters. These include simulation games and various events for exchange and mutual coaching among the participating stakeholders.  
With these measures, the project contributes to making the maritime labor market in the German-Dutch border region more effective, inclusive, and sustainable, and to improving access to high-quality training and jobs. </t>
  </si>
  <si>
    <t>Barkmeijer Shipyards B.V.</t>
  </si>
  <si>
    <t>Hellingstraat 10</t>
  </si>
  <si>
    <t>9872 PT</t>
  </si>
  <si>
    <t>Stroobos</t>
  </si>
  <si>
    <t>Bedrijvenkring Urk</t>
  </si>
  <si>
    <t>Het Spijk 18b</t>
  </si>
  <si>
    <t>8321 WT</t>
  </si>
  <si>
    <t>Urk</t>
  </si>
  <si>
    <t>epas – Ems Ports Agency &amp; Stevedoring Beteiligungs GmbH &amp; Co. KG</t>
  </si>
  <si>
    <t>Zum Nordkai 38</t>
  </si>
  <si>
    <t>Institut für Ökonomische Bildung gGmbH</t>
  </si>
  <si>
    <t>Bismarckstraße 31</t>
  </si>
  <si>
    <t>LernVision</t>
  </si>
  <si>
    <t>Am Wildbach 15</t>
  </si>
  <si>
    <t>26639</t>
  </si>
  <si>
    <t>Wiesmoor</t>
  </si>
  <si>
    <t>Universität Potsdam</t>
  </si>
  <si>
    <t>Am Neuen Palais 10</t>
  </si>
  <si>
    <t>14469</t>
  </si>
  <si>
    <t>Potsdam</t>
  </si>
  <si>
    <t>DE404</t>
  </si>
  <si>
    <t>Wagenborg Shipping B.V.</t>
  </si>
  <si>
    <t>Marktstraat 10</t>
  </si>
  <si>
    <t>9934 CK</t>
  </si>
  <si>
    <t>Delfzijl</t>
  </si>
  <si>
    <t>Deutsches Maritimes Zentrum e.V.</t>
  </si>
  <si>
    <t>Hermann-Blohm-Straße 3</t>
  </si>
  <si>
    <t>20457</t>
  </si>
  <si>
    <t>Stadionplein 23</t>
  </si>
  <si>
    <t>8914 BX</t>
  </si>
  <si>
    <t>Initiative Gemeinsamschifffahrt c/o Hartmann Shipping Services Germany GmbH &amp; Co. KG</t>
  </si>
  <si>
    <t>Königstraße 23</t>
  </si>
  <si>
    <t>MINT-Schule Niedersachsen</t>
  </si>
  <si>
    <t>Schiffgraben 36</t>
  </si>
  <si>
    <t>30175</t>
  </si>
  <si>
    <t>Nederland Maritiem Land</t>
  </si>
  <si>
    <t>Oberschule Uplengen</t>
  </si>
  <si>
    <t>Höststraße 47</t>
  </si>
  <si>
    <t>26670</t>
  </si>
  <si>
    <t>Remels</t>
  </si>
  <si>
    <t>Verband für Schiffbau und Meerestechnik e. V.</t>
  </si>
  <si>
    <t>Steinhöft 11</t>
  </si>
  <si>
    <t>20459</t>
  </si>
  <si>
    <t>WISTA Women’s International Shipping &amp; Trading Association, Germany e.V.</t>
  </si>
  <si>
    <t>Colonnaden 21</t>
  </si>
  <si>
    <t>20354</t>
  </si>
  <si>
    <t>KLIMA</t>
  </si>
  <si>
    <t>Stichting InKnowCom</t>
  </si>
  <si>
    <t>Das Ems-Dollart-Gebiet steht vor wachsenden Klimaherausforderungen: Starkregen, Dürre, Überschwemmungen und Temperaturschwankungen gefährden Bodenstruktur, Biodiversität und Landwirtschaft. Da Bodenprozesse keine Grenzen kennen, reichen nationale Maßnahmen allein nicht aus. Klimaanpassung erfordert ein gemeinsames deutsch-niederländisches Vorgehen.
Viele Landwirte haben Schwierigkeiten, mit den Entwicklungen in Bodenwissenschaft und klimaorientiertem Betriebsmanagement Schritt zu halten. Die Landwirtschaft steht vor einem grundlegenden Wandel: von inputgesteuerter hin zu ökosystemorientierter Bewirtschaftung. Die moderne Humustheorie spielt dabei eine zentrale Rolle. Bodenfruchtbarkeit entsteht nicht aus einer statischen Humusschicht, sondern aus einem dynamischen, lebendigen Bodenökosystem, in dem Wurzeln, Mikroorganismen und Mineralien zusammenwirken. Dies erfordert neue Kompetenzen und innovative Wissensvermittlung.
Das KLIMA-Projekt unterstützt Landwirte und Studierende beim Übergang zu regenerativen Landbaumethoden. Dies geschieht über Demonstrationsflächen, Peer-Learning-Studiengruppen, Praktika und grenzüberschreitende Workshops, zugeschnitten auf die Bedingungen der Ems-Dollart-Region.
Eine Schlüsselinnovation sind die Farmer-Science-Tools: einfache Messinstrumente, mit denen Landwirte und Studierende lernen den Zustand ihrer Flächen selbst erfassen. Die KLIMA-App integriert diese Messungen flächenspezifisch mit dem EU Soil Health Data Cube und Satellitendaten und übersetzt sie in konkrete Empfehlungen für den eigenen Betrieb.
Die grenzüberschreitende Zusammenarbeit zwischen Agrarorganisationen, Wissenseinrichtungen und Bildungspartnern beider Länder bildet das Rückgrat des Projekts. Lernmaterialien und Tools bleiben nach Projektabschluss als Open Source verfügbar. So bereitet KLIMA die Region auf eine Zukunft vor, in der Landwirtschaft durch gesunde Böden, aktuelles Wissen und strukturelle Zusammenarbeit über die Grenze hinweg gedeiht.</t>
  </si>
  <si>
    <t>Het Eems-Dollardgebied staat voor toenemende klimaatuitdagingen: extreme neerslag, droogte, wateroverlast en temperatuurschommelingen bedreigen bodemstructuur, biodiversiteit en landbouwproductie. Omdat water- en bodemprocessen geen landsgrenzen kennen, zijn nationale maatregelen alleen onvoldoende. Klimaatadaptatie en -mitigatie vragen om een gezamenlijke Duits-Nederlandse aanpak.
Tegelijkertijd hebben veel agrarische ondernemers moeite de snelle ontwikkelingen in bodemwetenschap en klimaatgerichte bedrijfsvoering bij te benen. De landbouw staat voor een fundamentele transformatie: van input-gedreven naar ecosysteemgericht. De moderne humustheorie speelt hierin een cruciale rol, bodemvruchtbaarheid ontstaat niet uit een statische humuslaag, maar uit een dynamisch, levend bodemecosysteem waarin wortels, micro-organismen en mineralen samenwerken. Dit vraagt om nieuwe vaardigheden en andere vormen van kennisoverdracht.
Het KLIMA-project ondersteunt boeren en studenten om met nieuwe kennis de transitie naar regeneratieve landbouwpraktijken te maken. Dit gebeurt via demonstratievelden, peer-learning studiegroepen, praktijkstages en grensoverschrijdende workshops, toegesneden op de bodem- en klimaatomstandigheden van de Eems-Dollardregio.
Een sleutelinnovatie zijn de farmer-science tools: eenvoudige meetinstrumenten waarmee boeren en studenten zelf leren de toestand van hun perceel vaststellen. De KLIMA-app integreert deze metingen perceelspecifiek met de EU Soil Health Data Cube en satellietdata en vertaalt dit naar concrete adviezen voor het eigen bedrijf.
De grensoverschrijdende samenwerking tussen agrarische organisaties, kennisinstellingen en onderwijspartners uit Nederland en Duitsland vormt de ruggengraat van het project. Leermaterialen en tools blijven na afloop open source beschikbaar. Zo bereidt KLIMA de regio voor op een toekomst waarin landbouw floreert dankzij veerkrachtige bodems, actuele kennis en structurele samenwerking over de grens.</t>
  </si>
  <si>
    <t>The Ems-Dollard region faces growing climate challenges: extreme rainfall, drought, waterlogging and temperature fluctuations threaten soil structure, biodiversity and agricultural production. Because water and soil processes do not respect national borders, national measures alone are insufficient. Climate adaptation and mitigation require a joint Dutch-German approach.
At the same time, many farmers struggle to keep pace with rapid developments in soil science and climate-smart farm management. Agriculture faces a fundamental transformation: from input-driven to ecosystem-oriented. The modern humus theory plays a crucial role,  soil fertility does not arise from a static humus layer, but from a dynamic, living soil ecosystem in which roots, micro-organisms and minerals continuously work together. This demands new skills and innovative approaches to knowledge transfer.
The KLIMA project supports farmers and students in making the transition to regenerative agricultural practices. This is achieved via demonstration fields, peer-learning study groups, practical placements and cross-border workshops, all tailored to the soil and climate conditions of the Ems-Dollard region.
A key innovation are the farmer-science tools: simple measuring instruments with which farmers and students independently assess the condition of their own fields. The KLIMA app integrates these measurements at field level with the EU Soil Health Data Cube and satellite data, translating them into concrete, actionable advice for farm management.
The cross-border collaboration between agricultural organisations, knowledge institutions and educational partners from the Netherlands and Germany forms the backbone of the project. Learning materials and tools will remain openly available after the project ends. In this way, KLIMA prepares the region for a future in which farming flourishes through resilient soils, current knowledge and structural cross-border cooperation.</t>
  </si>
  <si>
    <t>Westerse Drift 71</t>
  </si>
  <si>
    <t>9752 LC</t>
  </si>
  <si>
    <t>Haren</t>
  </si>
  <si>
    <t>Berufsbildende Schulen Lingen Agrar und Soziales</t>
  </si>
  <si>
    <t>Beckstraße 23</t>
  </si>
  <si>
    <t>Berufsbildende Schulen Meppen Agrarwirtschaft</t>
  </si>
  <si>
    <t>Nagelshof 83</t>
  </si>
  <si>
    <t>Fixeau B.V.</t>
  </si>
  <si>
    <t>GKB e.V. Außenstelle Weser-Ems</t>
  </si>
  <si>
    <t>Vitusstraße 9</t>
  </si>
  <si>
    <t>26169</t>
  </si>
  <si>
    <t>Altenoythe</t>
  </si>
  <si>
    <t>HLB</t>
  </si>
  <si>
    <t>Kampsweg 27</t>
  </si>
  <si>
    <t>9418 PD</t>
  </si>
  <si>
    <t>Wijster</t>
  </si>
  <si>
    <t>Landwirtschaftskammer Niedersachsen</t>
  </si>
  <si>
    <t>SOIL-Data B.V.</t>
  </si>
  <si>
    <t>Stadsring 47</t>
  </si>
  <si>
    <t>3811 HN</t>
  </si>
  <si>
    <t>Stichting Drenthe College Terra</t>
  </si>
  <si>
    <t>Anne de Vriesstraat 70</t>
  </si>
  <si>
    <t>9402 NT</t>
  </si>
  <si>
    <t>BoerenNatuur Midden Groningen</t>
  </si>
  <si>
    <t>Vereinigung des Emsländischen Landvolkes</t>
  </si>
  <si>
    <t>An der Feuerwache 12</t>
  </si>
  <si>
    <t>Smart Solution Labs</t>
  </si>
  <si>
    <t>Smart Solution Labs (SSL) steht für eine Einrichtung, in der StudentInnen unterschiedlicher Hochschulen im Rahmen des Projekts gemeinsam in einem Forschungs- und Entwicklungs-Sprint (F&amp;E-Sprint) an realen aktuellen Aufgabenstellungen von Unternehmen aus der Region arbeiten und innovative Inspirationen und Lösungsansätze kreieren. Denkbare Aufgabenstellungen sind z.B. bionische Materialeinsparungen oder nachhaltige Alternativen der eingesetzten Materialien oder der verwendeten Herstelltechnik im Sinne von Circular Economy. Es wird bewusst eine kurze Bearbeitungsdauer von 8 Wochen für den F&amp;E-Sprint gewählt, um den Unternehmen einen kurzen, aber intensiven Impuls („Sprint“) von außen zu geben. Studierende erhalten dabei die Gelegenheit, als Mitglieder einer offenen, d.h. nicht den Unternehmen zugehörigen F&amp;E-Abteilung Einblicke in die innovative Arbeit von Unternehmen in der Region zu erhalten und sie somit langfristig an ebendiese Region zu binden.
Gemeinsam mit der Saxion Hogeschool in Enschede, der FH Münster und der Westfälischen Hochschule am Standort Bocholt möchten die Wirtschaftsförderungsgesellschaft für den Kreis Borken (WFG) und die Verenigde Maakindustrie Oost (VMO) schon heute die Türen für den grenzüberschreitenden Wissenstransfer in der EUREGIO aufstoßen. Im Zentrum stehen dabei interdisziplinäre, bi-nationale Teams aus Studierenden der drei Hochschulen, die gemeinsam für Unternehmen auf beiden Seiten der Grenze F&amp;E-Projekte vorantreiben.
Studierende und Unternehmen erhalten die Gelegenheit, über den eigenen Tellerrand zu schauen. Sie erfahren mehr darüber, wie im jeweiligen Nachbarland Innovationen vorangetrieben werden und verlieren gleichzeitig die Scheu vor ebendiesem Arbeitsmarkt. Zudem bekommen kleine und mittelständische Unternehmen, die nicht über ausreichend eigene Kapazitäten für F&amp;E-Projekte verfügen, wertvolle Unterstützung bei der Umsetzung ihrer Projekte.</t>
  </si>
  <si>
    <t>Smart Solution Labs (SSL) staat voor een faciliteit waarin studenten van verschillende hogescholen in een onderzoeks- en ontwikkelingssprint (O&amp;O-sprint) samenwerken aan echte actuele opdrachten van bedrijven uit de regio en innovatieve inspiraties en benaderingen voor oplossingen creëren. Denkbare taken zijn bijvoorbeeld bionische materiaalbesparingen of duurzame alternatieven van de gebruikte materialen of de gebruikte fabricagetechnologie in de zin van de circulaire economie. Voor de O&amp;O-sprint is bewust een korte doorlooptijd van 8 weken gekozen om de bedrijven een korte maar intensieve impuls ("sprint") van buitenaf te geven. Studenten krijgen de kans om als leden van een open O&amp;O-afdeling, d.w.z. een afdeling die niet tot de bedrijven behoort, inzicht te krijgen in het innovatieve werk van bedrijven in de regio en hen zo op lange termijn aan juist deze regio te binden.
Samen met de Saxion Hogeschool in Enschede, de FH Münster en de Westfälische Hochschule Bocholt willen de WFG (Wirtschaftsförderungsgesellschaft für den Kreis Borken) en de VMO (Verenigde Maakindustrie Oost) vandaag de deuren openen voor grensoverschrijdende kennisoverdracht in de EUREGIO. De nadruk ligt op interdisciplinaire, bi-nationale teams van studenten van de drie hogescholen die samenwerken om O&amp;O-projecten voor bedrijven aan beide zijden van de grens vooruit te helpen.
Studenten en bedrijven krijgen de kans om verder te kijken dan hun eigen horizon. Zij leren meer over hoe innovaties in het desbetreffende buurland worden gestimuleerd en verliezen tegelijkertijd hun verlegenheid over juist deze arbeidsmarkt. Bovendien krijgen kleine en middelgrote bedrijven die zelf niet over voldoende capaciteit voor O&amp;O-projecten beschikken, waardevolle steun bij de uitvoering van hun projecten.</t>
  </si>
  <si>
    <t>Smart Solution Labs (SSL) stands for a facility in which students from different universities work together in a research and development sprint (R&amp;D-sprint) on real current tasks of companies from the region and create innovative inspirations and approaches to solutions. Conceivable tasks are, for example, bionic material savings or sustainable alternatives of the materials used or the manufacturing technology used in the sense of Circular Economy. A short processing time of 8 weeks is deliberately chosen for the R&amp;D-sprint in order to give the companies a short but intensive impulse ("sprint") from outside. Students are given the opportunity to gain insight into the innovative work of companies in the region as members of an open R&amp;D department, i.e. one that is not affiliated with the companies, and thus to bind them to this very region in the long term.
Together with the Saxion Hogeschool in Enschede, the FH Münster and the Westfälische Hochschule at the Bocholt site, the Wirtschaftsförderungsgesellschaft für den Kreis Borken (WFG) and the Verenigde Maakindustrie Oost (VMO) would like to open the doors for cross-border knowledge transfer in the EUREGIO already today. The focus is on interdisciplinary, bi-national teams of students from the three universities, who work together to advance R&amp;D projects for companies on both sides of the border.
Students and companies are given the opportunity to look beyond their own horizons. They learn more about how innovations are driven forward in the respective neighbouring country and at the same time lose their shyness about this very labour market. In addition, small and medium-sized companies that do not have sufficient capacities of their own for R&amp;D projects receive valuable support in implementing their projects.</t>
  </si>
  <si>
    <t>Verenigde Maakindustrie Oost</t>
  </si>
  <si>
    <t>Demmersweg 41</t>
  </si>
  <si>
    <t>EKW</t>
  </si>
  <si>
    <t>Adolph-Kolping Berufskolleg</t>
  </si>
  <si>
    <t>Ein Kenniswerkplaats kann als Begegnungsplattform beschrieben werden, auf der Schulen, Lehrer und Schüler, Unternehmen und Wissenseinrichtungen zusammenkommen, um gemeinsam Innovationen auszutauschen, zu fördern und zu erarbeiten. Ziel ist es, Ausbildungen an D und NL Seite so zu bereichern, dass sie den Anforderungen des grenzüberschreitenden Arbeitsmarktes entsprechen und die Absolventen in beiden Ländern arbeiten können. Dies entspricht den regionalpolitischen Leitlinien, wie der Grenzlandagenda NRW-Niederlande 2022, die einen grenzüberschreitenden euregionalen Arbeitsmarkt anstrebt, auf dem Menschen wie selbstverständlich auf beiden Seiten der Grenze  arbeiten oder (einen Teil) ihrer Ausbildung absolvieren. Um dies zu erreichen, müssen junge Menschen erfahren, dass es hinter der Grenze Möglichkeiten gibt. Mit der Weiterentwicklung und Umsetzung von Kenniswerkplaatsen auf euregionaler Ebene wollen wir dafür sorgen.
Im EKW liegt der Fokus auf der Identifizierung zusätzlicher euregionaler Kompetenzen (Betriebskultur, Sprache und spezifische Fachinhalte der anderen Seite der Grenze) und die Verankerung dieser in der Ausbildung (z.B. durch didaktische Jahrespläne/Keuzedelen). Eine wichtige Rolle spielen dabei die Betriebe, die sich aktiv an diesem Entwicklungsprozess beteiligen. Die Betriebe wissen am besten, welche Kompetenzen die Auszubildenden aus dem Nachbarland mitbringen müssen. Auch die Auszubildenden spielen eine aktive Rolle. In binationalen Teams führen sie Arbeitsaufträge durch, um die gewünschten Kompetenzen in Bezug auf Sprache, Arbeitskultur und berufliche Inhalte selbst zu erfahren. Es handelt sich um ein teiloffenes Projekt. Die EKW-Teilnahme der Schulen und Betriebe findet im offenen Teil statt. Dort sollen auch Austausche von Ausbildungen, die nicht zu den EKW passen, möglich sein mit der Perspektive später ggf. einen EKW zu realisieren.</t>
  </si>
  <si>
    <t>Een kenniswerkplaats kan worden omschreven als een ontmoetingsplatform waar scholen, docenten en studenten, bedrijven en kennisinstellingen elkaar ontmoeten om samen innovaties te delen en bevorderen en te werkenderwijs ontwikkelen. De bedoeling is om de opleidingen zodanig te verrijken, aansluitend op de eisen van de grensoverschrijdende arbeidsmarkt, dat de studenten met hun opleiding in beiden landen kunnen werken. Dit sluit aan bij de regionale beleidsagenda’s, zoals de Grenslandagenda NRW-Nederland 2022, die streeft naar een grensoverschrijdende euregionale arbeidsmarkt, waar mensen vanzelfsprekend aan beide kanten van de grens werken of (een deel van) hun opleiding volgen. Om dit te berei­ken moeten jon­ge mensen ervaren dat er achter de grens kansen liggen. Met het doorontwikkelen en toepassen van kennis­werk­plaatsen op euregionaal niveau willen wij daarvoor zorgen.
In de EKW ligt de focus op het in beeld brengen van aanvullende euregionale competenties (bedrijfscultuur, taal en specifieke vakkennis van de andere kant van de grens) en de inbedding daarvan in de opleiding (d.m.v. didaktische Jahrespläne en keuzedelen).
Een belangrijke rol spelen hierbij bedrijven die actief bij dit ontwikkelproces betrokken zijn. De bedrijven zijn in een goede positie om te beoordelen welke vaardigheden de studenten uit het buurland moeten meebrengen. Ook studenten spelen een actieve rol. In binationale teams gaan zij werkopdrachten uitvoeren met als doel de gewenste competentieontwikkeling wat betreft taal, werkcultuur en vakinhouden zelf te ervaren. Het betreft een deel open project. De EKW-deelname van scholen en bedrijven vindt plaats in het open gedeelte. Daar zullen ook uitwisselingen mogelijk zijn van opleidingen die niet in de EKW passen met het perspectief om eventueel later iin EKW te realiseren.</t>
  </si>
  <si>
    <t>A Kenniswerkplaats can be described as a meeting platform where schools, teachers and students, companies and knowledge institutions come together to exchange, promote and develop innovations. The aim is to enrich education on the D and NL side in such a way that it meets the requirements of the cross-border labour market and graduates can work in both countries. This is in line with regional policy guidelines, such as the Grenslandagenda NRW-Niederlander 2022, which aims for a cross-border Euregional labour market where people work or complete (part of) their education on both sides of the border as a matter of course. To achieve this, young people need to experience that there are opportunities beyond the border. With the further development and implementation of Kenniswerkplaatsen at euregional level, we want to ensure this.
In the EKW, the focus is on identifying additional euregional competences (company culture, language and specific subject content of the other side of the border) and anchoring these in education (e.g. didaktische Jahrespläne/keuzedelen). An important role is played by the companies, which actively participate in this development process. The companies know best which competences the trainees from the neighbouring country have to bring with them. The trainees also play an active role. In binational teams, they carry out work assignments to experience for themselves the desired competences in terms of language, work culture and vocational content. This is a partially open project. The EKW participation of schools and companies takes place in the open part. It should also be possible to exchange training courses that do not fit in with the EKW, with the perspective of implementing an EKW at a later date.</t>
  </si>
  <si>
    <t>Lotharingerstraße 30</t>
  </si>
  <si>
    <t>August-Vetter-Berufskolleg</t>
  </si>
  <si>
    <t>Dinxperloer Straße 56</t>
  </si>
  <si>
    <t>BBS am Schölerberg</t>
  </si>
  <si>
    <t>Schölerbergstraße 20</t>
  </si>
  <si>
    <t>Bedrijfstakschool Anton Tijdink</t>
  </si>
  <si>
    <t>Varsseveldseweg 12</t>
  </si>
  <si>
    <t>7061 GA</t>
  </si>
  <si>
    <t>Terborg</t>
  </si>
  <si>
    <t>Bentheimer Eisenbahn AG</t>
  </si>
  <si>
    <t>De Mars 21</t>
  </si>
  <si>
    <t>Berufsbildende Schulen des LK Osnabrück Melle</t>
  </si>
  <si>
    <t>Lindenstraße 1</t>
  </si>
  <si>
    <t>49324</t>
  </si>
  <si>
    <t>Melle</t>
  </si>
  <si>
    <t>Berufsbildende Schulen Wechloy der Stadt Oldenburg (Oldb)</t>
  </si>
  <si>
    <t>Am Heidbrook 10</t>
  </si>
  <si>
    <t>26127</t>
  </si>
  <si>
    <t>Berufschulzentrum Am Westerberg</t>
  </si>
  <si>
    <t>Stüvestraße 35</t>
  </si>
  <si>
    <t>49134</t>
  </si>
  <si>
    <t>Lechtingen</t>
  </si>
  <si>
    <t>Berufskolleg Am Wasserturm</t>
  </si>
  <si>
    <t>Herzogstraße 4</t>
  </si>
  <si>
    <t>Berufskolleg Borken</t>
  </si>
  <si>
    <t>Josefstraße 10</t>
  </si>
  <si>
    <t>Berufskolleg für Technik</t>
  </si>
  <si>
    <t>Lönsweg 24</t>
  </si>
  <si>
    <t>Berufskolleg für Technik Ahaus</t>
  </si>
  <si>
    <t>Berufskolleg Geldern</t>
  </si>
  <si>
    <t>Am Nierspark 35</t>
  </si>
  <si>
    <t>47608</t>
  </si>
  <si>
    <t>Geldern</t>
  </si>
  <si>
    <t>Berufskolleg Glockenspitz Krefeld</t>
  </si>
  <si>
    <t>Glockenspitz 348</t>
  </si>
  <si>
    <t>Berufskolleg Tecklenburger Land</t>
  </si>
  <si>
    <t>Wilhelmstraße 8</t>
  </si>
  <si>
    <t>49477</t>
  </si>
  <si>
    <t>Ibbenbüren</t>
  </si>
  <si>
    <t>BK Bocholt-West</t>
  </si>
  <si>
    <t>Schwanenstraße 19</t>
  </si>
  <si>
    <t>Christelijk College Schaersvoorde</t>
  </si>
  <si>
    <t>Slingelaan 28</t>
  </si>
  <si>
    <t>7122 AW</t>
  </si>
  <si>
    <t>Deltion College</t>
  </si>
  <si>
    <t>Mozartlaan 15</t>
  </si>
  <si>
    <t>8031 AA</t>
  </si>
  <si>
    <t>Elly-Heuss-Knapp-Schule Berufskolleg</t>
  </si>
  <si>
    <t>Siegburger Straße 137</t>
  </si>
  <si>
    <t>40591</t>
  </si>
  <si>
    <t>Graafschap College</t>
  </si>
  <si>
    <t>J F Kennedylaan 49</t>
  </si>
  <si>
    <t>7001 EA</t>
  </si>
  <si>
    <t>Slingelaan 1</t>
  </si>
  <si>
    <t>GSI-SLV</t>
  </si>
  <si>
    <t>Felix-Roeloffs-Straße 7</t>
  </si>
  <si>
    <t>Hansa Berufskolleg Münster</t>
  </si>
  <si>
    <t>Hansaring 80</t>
  </si>
  <si>
    <t>Holaras/ Hoopman Machines B.V.</t>
  </si>
  <si>
    <t>Dinxperlosestraatweg 145</t>
  </si>
  <si>
    <t>7122 JP</t>
  </si>
  <si>
    <t>IU Internationale Hochschule</t>
  </si>
  <si>
    <t>Weseler Straße 480</t>
  </si>
  <si>
    <t>K3D</t>
  </si>
  <si>
    <t>Varsseveldseweg 20A</t>
  </si>
  <si>
    <t>Kaufmännische Schulen Tecklenburger Land</t>
  </si>
  <si>
    <t>Wilhelmstraße 4-6</t>
  </si>
  <si>
    <t>Kreuzschule Heek</t>
  </si>
  <si>
    <t>Donaustraße 12</t>
  </si>
  <si>
    <t>Nienborg</t>
  </si>
  <si>
    <t>Landstede Beroepsopleidingen Zwolle</t>
  </si>
  <si>
    <t>Rechterland 1</t>
  </si>
  <si>
    <t>8024 AH</t>
  </si>
  <si>
    <t>Lemken GmbH und Co. KG</t>
  </si>
  <si>
    <t>Weseler Straße 5</t>
  </si>
  <si>
    <t>Liebfrauenschule Berufskolleg</t>
  </si>
  <si>
    <t>Kuchenstraße 18</t>
  </si>
  <si>
    <t>Ludwig-Erhard-Berufskolleg</t>
  </si>
  <si>
    <t>Gut Insel 41</t>
  </si>
  <si>
    <t>LWL-Akademie für Gesundheits- und Pflegeberufe</t>
  </si>
  <si>
    <t>Menso Alting ROC</t>
  </si>
  <si>
    <t>Fuchsiastraat 1</t>
  </si>
  <si>
    <t>8013 ZC</t>
  </si>
  <si>
    <t>Oswald von Nell Breuning-Berufskolleg</t>
  </si>
  <si>
    <t>Bahnhofstraße 33</t>
  </si>
  <si>
    <t>Paul-Spiegel-Berufskolleg</t>
  </si>
  <si>
    <t>Von-Ketteler-Str. 40</t>
  </si>
  <si>
    <t>Pflegeschulen des Klinikums Westmünsterland</t>
  </si>
  <si>
    <t>Wüllener Straße 99</t>
  </si>
  <si>
    <t>Pictorius Berufskolleg</t>
  </si>
  <si>
    <t>Borkener Straße 23</t>
  </si>
  <si>
    <t>RIBO</t>
  </si>
  <si>
    <t>Haarweg 3</t>
  </si>
  <si>
    <t>7555 PC</t>
  </si>
  <si>
    <t>Richard von Weizsäcker Berufskolleg</t>
  </si>
  <si>
    <t>Auf der Geest 2</t>
  </si>
  <si>
    <t>59348</t>
  </si>
  <si>
    <t>Lüdinghausen</t>
  </si>
  <si>
    <t>Wethouder Beversstraat 165</t>
  </si>
  <si>
    <t>7543 BK</t>
  </si>
  <si>
    <t>Ariënsplein 3</t>
  </si>
  <si>
    <t>ROC van Twente, Veldwijk</t>
  </si>
  <si>
    <t>Kuipersdijk 46</t>
  </si>
  <si>
    <t>7552 BJ</t>
  </si>
  <si>
    <t>Smeot</t>
  </si>
  <si>
    <t>Sportlaan Driene 2</t>
  </si>
  <si>
    <t>7552 HA</t>
  </si>
  <si>
    <t>Sophie-Scholl-Berufskolleg Duisburg</t>
  </si>
  <si>
    <t>Dahlmannstraße 26</t>
  </si>
  <si>
    <t>47169</t>
  </si>
  <si>
    <t>St. Antonius Hospital Gronau</t>
  </si>
  <si>
    <t>Möllenweg 22</t>
  </si>
  <si>
    <t>St. Marien-Krankenhaus Ahaus / Klinikum Westmünsterland GmbH</t>
  </si>
  <si>
    <t>Wüllener Straße 101</t>
  </si>
  <si>
    <t>Technische Schulen des Kreises Steinfurt - Berufskolleg</t>
  </si>
  <si>
    <t>Liedekerker Str. 84</t>
  </si>
  <si>
    <t>UKM Marienhospital GmbH</t>
  </si>
  <si>
    <t>Mauritiusstraße 5</t>
  </si>
  <si>
    <t>Walter-Eucken-Berufskolleg</t>
  </si>
  <si>
    <t>Suitbertusstraße 163-165</t>
  </si>
  <si>
    <t>40223</t>
  </si>
  <si>
    <t>Welgro B. V.</t>
  </si>
  <si>
    <t>Parallelweg 18</t>
  </si>
  <si>
    <t>7141 DC</t>
  </si>
  <si>
    <t>Groenlo</t>
  </si>
  <si>
    <t>Welgro GmbH</t>
  </si>
  <si>
    <t xml:space="preserve">Van-Houten-Straße </t>
  </si>
  <si>
    <t>Wilhelm-Emmanuel-von-Ketteler-Berufskolleg</t>
  </si>
  <si>
    <t>Mindener Straße 11</t>
  </si>
  <si>
    <t>48145</t>
  </si>
  <si>
    <t>Zone College</t>
  </si>
  <si>
    <t>Bornerbroeksestraat 348</t>
  </si>
  <si>
    <t>7609 PH</t>
  </si>
  <si>
    <t>Zone.College</t>
  </si>
  <si>
    <t>Gildenbroederslaan 3</t>
  </si>
  <si>
    <t>7005 BM</t>
  </si>
  <si>
    <t>Rahmenpartner</t>
  </si>
  <si>
    <t>7553VZ</t>
  </si>
  <si>
    <t>EDL</t>
  </si>
  <si>
    <t>Albert-Schweitzer-Schule Ibbenbüren</t>
  </si>
  <si>
    <t>Bildung und Ausbildung sind wichtige Bausteine für die Zukunft der grenzüberschreitenden Zusammenarbeit und für das Leben, Arbeiten und Wohnen in der Grenzregion. Mit dem EDL-Programm wollen wir euregionale Bildung fördern und an entscheidenden Stellen eine integrierte Bildungskette aufbauen. Die gesamte Bildungskette braucht mehr Fokus auf das Nachbarland und Zusammenarbeit. Es ist wichtig, dass mehr junge Menschen, Studierende und Schüler/innen während ihrer Schullaufbahn etwas über ihr Nachbarland erfahren, damit der Schritt, im jeweiligen Nachbarland zu arbeiten, kleiner und die Verbindung mit der Region größer wird. Das EDL-Projekt trägt damit zur Schaffung eines 360°-Arbeitsmarktes bei, indem es Wissen über den Nachbarn vertieft, die Zusammenarbeit in Bildungsfragen fördert sowie die Barrierewirkung der Grenze verringert.
Um diese Ziele zu erreichen, werden folgende Instrumente eingesetzt:
* Ein EDL Expertisezentrum als physische und digitale Anlaufstelle, die Lehrpersonen und Lehramtsstudierende berät bzgl. der Anwendung euregionaler Kompetenzen im Unterricht und eventueller Praxisaustausche oder Praktika im Nachbarland.
* Ein Schulmakler, der D-NL Partnerschaften zwischen Schulen herstellt.
* Schulpartnerschaften im offenen Projektteil.
* Anschluss euregionaler Kompetenzen an den Bedarfen der Wirtschaft indem u.a. ein euregionales Kompetenzprofil samt Toolbox für Unternehmen entwickelt wird, mit der Arbeitnehmer für den euregionalen Arbeitsmarkt gerüstet und betreut werden können.
* Durch Beschreibung und Analyse von Problemstellungen der euregionalen durchlaufenden Bildungskette wird eine solide argumentative Untermauerung für Verbesserungsvorschläge und Lobbyarbeit geschaffen.
Es wird für den gesamten Bildungsweg von der Grundschule bis zur Universität eine durchgehende euroregionale Bildungskette geschaffen, entlang der junge Menschen auf allen Ebenen ihrer schulischen Laufbahn die Möglichkeit haben, euregionale Kompetenzen zu erwerben.</t>
  </si>
  <si>
    <t>Onderwijs en opleidingen vormen belangrijke bouwstenen voor de toekomst van grensoverschrijdende samenwerking en het leven, werken en wonen in de grensregio. Met het project EDL willen we euregionaal onderwijs faciliteren en op cruciale plekken in de gehele onderwijsketen integreren. Binnen de gehele onderwijsketen is meer focus nodig op het buurland en samenwerking. Het is essentieel dat meer jongeren, studenten en leerlingen tijdens hun opleiding kennis opdoen over hun buurland, zodat de stap naar werken in het buurland kleiner wordt en de verbinding met de regio groter. Het EDL project draagt bij aan het creëren van de 360 graden arbeidsmarkt door de barrièrewerking van de grens te verminderen.
Om deze doelen te bereiken worden de volgende instrumenten ingezet:
* Een expertisecentrum EDL als fysiek en digitaal loket waar leraren en student-leraren advies krijgen om euregionale competenties in het onderwijs toe te passen of in het buurland aan een utwisseling deel te nemen of stage te lopen.
* Een scholenmakelaar om partnerschappen tussen scholen aan beide zijden van de grens te creëren
* Schoolpartnerschappen in het open project gedeelte.
* Het laten aansluiten van de euregionale competenties bij de behoeften van het bedrijfsleven door o.a. een euregionaal competentieprofiel incl. toolbox voor bedrijven te ontwikkelen, waarmee werknemers toegerust en begeleid kunnen worden voor de euregionale arbeidsmarkt.
* Door beschrijvingen en onderzoeken van knelpunten bij euregionale doorlopende leerlijnen ontstaat gedegen onderbouwing voor verbetervoorstellen en lobby voor euregionaal onderwijs.
Voor de volledige leerlijn van basisonderwijs tot aan de universiteit wordt de doorlopende euregionale leerlijn gecreëerd waarlangs jonge mensen op alle niveaus van hun loopbaan de kans hebben om euregionale competenties te verwerven.</t>
  </si>
  <si>
    <t>Education and training are important building blocks for the future of cross-border cooperation and for living, working and living in the border region. With the EDL programme, we want to facilitate Euregional education and build an integrated education chain at key points. The whole education chain needs more focus on the neighbouring country and cooperation. It is important that more young people, students and pupils learn about their neighbouring country during their school career, so that the step to work in the respective neighbouring country is smaller and the connection with the region is stronger. The EDL project thus contributes to the creation of a 360° labour market by deepening knowledge about the neighbouring country, promoting cooperation on educational issues and reducing the barrier effect of the border.
To achieve these goals, the following instruments are used:
* An EDL Expertise Centre as a physical and digital contact point, advising teachers and student teachers on to apply euregional competences in the classroom and possible practice exchanges or internships in the neighbouring country.
* A school matcher who establishes D-NL partnerships between schools.
* School partnerships in the open project part.
* Connecting euregional competences to the needs of the economy by, among other things, developing a euregional competence profile including a toolbox for companies, with which employees can be equipped and supported for the euregional labour market.
* By describing and analysing problems of the euregional continuous education chain, a solid argumentative pillar for improvement proposals and lobbying is created.
A continuous euregional education chain is created for the entire educational pathway from primary school to university, along which young people have the opportunity to acquire euregional competences at all levels of their school career.</t>
  </si>
  <si>
    <t>Schillerstraße 11</t>
  </si>
  <si>
    <t>Alexander-Hegius-Gymnasium Ahaus</t>
  </si>
  <si>
    <t>Fuistingstraße 18</t>
  </si>
  <si>
    <t>Anne Frank Gesamtschule</t>
  </si>
  <si>
    <t>Schulstraße 5</t>
  </si>
  <si>
    <t>48329</t>
  </si>
  <si>
    <t>Havixbeck</t>
  </si>
  <si>
    <t>Bodelschwinghschule Münster</t>
  </si>
  <si>
    <t>Gutenbergstraße 14</t>
  </si>
  <si>
    <t>Bonhoeffer College Van der Waalslaan</t>
  </si>
  <si>
    <t>Van der Waalslaan 35</t>
  </si>
  <si>
    <t>7535 CN</t>
  </si>
  <si>
    <t>Bonhoeffer College, Bruggertstraat</t>
  </si>
  <si>
    <t>Bruggertstraat 60</t>
  </si>
  <si>
    <t>7545 AX</t>
  </si>
  <si>
    <t>CSG Het Noordik Vroomshoop</t>
  </si>
  <si>
    <t>Linderflier 24</t>
  </si>
  <si>
    <t>7681 ZM</t>
  </si>
  <si>
    <t>Vroomshoop</t>
  </si>
  <si>
    <t>Esdal College Klazienaveen</t>
  </si>
  <si>
    <t>Van Echtenstraat 22</t>
  </si>
  <si>
    <t>7891 LM</t>
  </si>
  <si>
    <t>Klazienaveen</t>
  </si>
  <si>
    <t>Etty Hillesum Lyceum</t>
  </si>
  <si>
    <t>Herman Boerhaavelaan 1</t>
  </si>
  <si>
    <t>7415 ES</t>
  </si>
  <si>
    <t>Gesamtschule Lotte-Westerkappeln</t>
  </si>
  <si>
    <t>Osnabrücker Straße 25</t>
  </si>
  <si>
    <t>49492</t>
  </si>
  <si>
    <t>Westerkappeln</t>
  </si>
  <si>
    <t>Gesamtschule Schermbeck</t>
  </si>
  <si>
    <t>Schloßstraße 20</t>
  </si>
  <si>
    <t>46514</t>
  </si>
  <si>
    <t>Schermbeck</t>
  </si>
  <si>
    <t>Goethe Gymnasium Ibbenbüren</t>
  </si>
  <si>
    <t>Goethestraße 7</t>
  </si>
  <si>
    <t>Greijdanus College</t>
  </si>
  <si>
    <t>Campus 5</t>
  </si>
  <si>
    <t>8017 CB</t>
  </si>
  <si>
    <t>Gymnasium Nepomucenum</t>
  </si>
  <si>
    <t>Holtwicker Straße 8</t>
  </si>
  <si>
    <t>Het Stedelijk College Zuid</t>
  </si>
  <si>
    <t>Tiemeister 20</t>
  </si>
  <si>
    <t>7541 WG</t>
  </si>
  <si>
    <t>Houtkamp College</t>
  </si>
  <si>
    <t>Ruimzichtlaan 155</t>
  </si>
  <si>
    <t>7001 KD</t>
  </si>
  <si>
    <t>IKC Het Sterrenpalet</t>
  </si>
  <si>
    <t>Prins Bernhardstraat 6</t>
  </si>
  <si>
    <t>7151 DG</t>
  </si>
  <si>
    <t>Eibergen</t>
  </si>
  <si>
    <t>Irena-Sendler-Gesamtschule Ahaus</t>
  </si>
  <si>
    <t>Hof zum Ahaus 6-8</t>
  </si>
  <si>
    <t>Jodocus Nünning Gesamtschule</t>
  </si>
  <si>
    <t>Neumühlenallee 140</t>
  </si>
  <si>
    <t>Jorisschool</t>
  </si>
  <si>
    <t>Waterhoen 1</t>
  </si>
  <si>
    <t>7132 DK</t>
  </si>
  <si>
    <t>Kaufmännische Berufsbildende Schulen Landkreis Grafschaft Bentheim</t>
  </si>
  <si>
    <t>Am Bölt 5</t>
  </si>
  <si>
    <t>Marienschule Schwagstorf</t>
  </si>
  <si>
    <t>Kellinghausen 1</t>
  </si>
  <si>
    <t>49584</t>
  </si>
  <si>
    <t>Fürstenau</t>
  </si>
  <si>
    <t>Montessori College Twente</t>
  </si>
  <si>
    <t>Sloetsweg 153</t>
  </si>
  <si>
    <t>7556 HM</t>
  </si>
  <si>
    <t>Openbare Basisschool Harry Bannink</t>
  </si>
  <si>
    <t>Het Bijvank 111</t>
  </si>
  <si>
    <t>7544 DA</t>
  </si>
  <si>
    <t>Primus Münster</t>
  </si>
  <si>
    <t>Grevingstraße 24</t>
  </si>
  <si>
    <t>Scholengemeenschap Marianum</t>
  </si>
  <si>
    <t>Deken Hooijmansingel 1</t>
  </si>
  <si>
    <t>7141 EA</t>
  </si>
  <si>
    <t>Sekundarschule Horstmar Schöppingen</t>
  </si>
  <si>
    <t>Bergstiege 3</t>
  </si>
  <si>
    <t>Städtische Gesamtschule Am Lauerhaas</t>
  </si>
  <si>
    <t>Kirchturmstraße 3</t>
  </si>
  <si>
    <t>Staring College Lochem</t>
  </si>
  <si>
    <t>Zutphenseweg 108</t>
  </si>
  <si>
    <t>7241 SE</t>
  </si>
  <si>
    <t>Viktoriaschule</t>
  </si>
  <si>
    <t>Gildehauser Straße 114</t>
  </si>
  <si>
    <t>BA Emsland - Akademie für betriebsbezogene Ausbildung e.V.</t>
  </si>
  <si>
    <t>Kaderpartners</t>
  </si>
  <si>
    <t>Regio Achterhoek</t>
  </si>
  <si>
    <t>AIW Unternehmensverband</t>
  </si>
  <si>
    <t>Industriestraße 4-6</t>
  </si>
  <si>
    <t>Goethe-Institut Niederlande</t>
  </si>
  <si>
    <t>Herengracht 470</t>
  </si>
  <si>
    <t>1017 CA</t>
  </si>
  <si>
    <t>Landesbeauftragte für deutsch-niederländische Beziehungen im Bildungsbereich</t>
  </si>
  <si>
    <t>Stadtring 29</t>
  </si>
  <si>
    <t>MKB Twente</t>
  </si>
  <si>
    <t>Nederlandse Taalunie</t>
  </si>
  <si>
    <t>Paleisstraat 9</t>
  </si>
  <si>
    <t>2514 JA</t>
  </si>
  <si>
    <t>Zentrum für Niederlande-Studien</t>
  </si>
  <si>
    <t>Alter Steinweg 6/7</t>
  </si>
  <si>
    <t>KPF Education EUREGIO</t>
  </si>
  <si>
    <t>Als Grundlage für eine gut funktionierende grenzüberschreitende Zusammenarbeit ist es wichtig, dass sich Bürger und Organisationen im Programmgebiet kennen lernen und regelmäßig miteinander in Kontakt treten.
Der Kleinprojektefonds (KPF) Bildung der EUREGIO bietet finanzielle Unterstützung aus dem Interreg-Programm für kleinere Projekte und Miniprojekte. Projekte im Bildungsbereich betreffen Kinder, Studierende, Professionals und Lernende in allen Lebensschichten. Die Projekte können z.B. von deutschen und niederländischen Schulen, Kindertagesstätten, Hochschulen und Universitäten oder andere bildungsnahen Organisationen im Programmgebiet, die grenzüberschreitend zusammenarbeiten wollen, um gegenseitiges Vertrauen aufzubauen, beantragt werden.
Mit dem KPF Bildung wird Europa in der Region für alle sichtbar und erlebbar und werden europäische Werte durch bürgernahe, konkrete Zusammenarbeit, gerade auch mit Jugendlichen, vermittelt.
Ein pauschaler Zuschuss von 750 Euro kann zur Unterstützung von Austauschmaßnahmen oder Veranstaltungen verwendet werden. Für eine weiterführende Zusammenarbeit ist eine Unterstützung von bis zu 25.000€ möglich. Der Verwaltungsaufwand für die Endbegünstigten ist aufgrund der (ausschließlichen) Nutzung der vereinfachten Kostenoptionen gering.
Die Ems Dollart Region, die EUREGIO, die Euregio Rhein-Waal und die euregio rhein-maas-nord sind Lead Partner von jeweils vier KPFs in den Bereichen Gesundheit, Bildung, Governance und People-to-People. Einheitliche Entscheidungskriterien, regelmäßige Besprechungen, gemeinsame Werbungsmaßnahmen und ein einheitliches Front Office für alle 16 Fonds sorgen dafür, dass die ausgewählten Projekte gleichermaßen zur Erreichung der Ziele des operationellen Programms Interreg Deutschland-Nederland beitragen.
Die KPFs werden als Programminstrument von einer Begleitstruktur, bestehend aus den Interreg-Partnern oder einer Delegation dessen, begleitet.</t>
  </si>
  <si>
    <t xml:space="preserve">
Als basis voor een goed functionerende grensoverschrijdende samenwerking is het belangrijk dat burgers en organisaties in het programmagebied elkaar leren kennen en regelmatig contact met elkaar hebben.
Het kleinprojectenfonds (KPF) Onderwijs van de EUREGIO biedt financiële ondersteuning uit het Interreg-programma voor kleinere projecten en miniprojecten. Projecten in het onderwijs zijn relevant voor kinderen, scholieren, professionals en lerenden in alle levenslagen. De projecten kunnen worden aangevraagd door Duitse en Nederlandse scholen, kinderopvang, hogescholen en universiteiten of andere onderwijsgerelateerde organisaties in het programmagebied, die willen samenwerken over de grens om daardoor wederzijds vertrouwen op te bouwen.
Met het KPF Onderwijs wordt Europa zichtbaar in de regio en worden Europese waarden bevorderd door concrete samenwerking die door de burger en voor en door jongeren wordt vormgegeven.
Met een forfaitaire subsidie van 750€ kunnen uitwisselingen of evenementen worden ondersteund. Voor een inhoudelijke complexere samenwerking is een ondersteuning tot 25.000€ mogelijk. De administratieve lasten voor de eindbegunstigden zijn laag doordat er (uitsluitend) gebruik wordt gemaakt van vereenvoudigde kostenopties.
De Eems Dollard Regio, de EUREGIO, de Euregio Rijn-Waal en de euregio rijn-maas-noord zijn lead partner van elk vier KPFs met de thema’s Zorg, Onderwijs, Governance en People-to-People. Uniforme criteria voor de besluitvorming, regelmatig overleg, gezamenlijke werving en een uniforme frontoffice voor alle 16 fondsen zorgen ervoor dat alle projecten op gelijke wijze bijdragen aan de verwezenlijking van de doelstellingen van het operationeel programma Interreg Deutschland-Nederland.
De KPFs worden als programma-instrument begeleid door een begeleidstructuur, bestaande uit de Interreg-partners of een delegatie daarvan.</t>
  </si>
  <si>
    <t xml:space="preserve">As a basis for a well-functioning cross-border cooperation, it is important that citizens and organizations in the programme area get to know each other and regularly contact each other.
The Small Project Fund (SPF) Education EUREGIO offers financial support from the Interreg programme for smaller projects and mini-projects. Projects in the field of education concern children, students, professionals and learners in all walks of life. The projects can be applied for e.g. by German and Dutch schools, day-care centers, colleges and universities or other education-related organizations in the program area that want to cooperate across borders to build mutual trust.
With the SPF Education, Europe becomes visible and tangible for everyone in the region and European values are conveyed through citizen-oriented and youth-oriented concrete cooperation.
A flat-rate grant of 750 euros can be used to support exchanges or events. Support of up to €25,000 is possible for more extensive cooperation. The administrative burden for the final beneficiaries is low due to the (exclusive) use of the simplified cost options.
The Ems Dollart Region, the EUREGIO, the Euregio Rhine-Waal and the euregio rhein-maas-nord are lead partners of four SPFs each in the fields of health, education, governance and people-to-people. Uniform decision-making criteria, regular meetings, joint promotional activities and a unified front office for all 16 funds ensure that the selected projects contribute equally to achieving the objectives of the Interreg Germany-Nederland Operational Programme.
As a programme instrument, the SPFs are accompanied by a monitoring structure consisting of the Interreg partners or a delegation of the latter.
</t>
  </si>
  <si>
    <t>KPF Health EUREGIO</t>
  </si>
  <si>
    <t>Als Grundlage für eine gut funktionierende grenzüberschreitende Zusammenarbeit ist es wichtig, dass sich Bürger und Organisationen im Programmgebiet kennen lernen und regelmäßig miteinander in Kontakt treten.
Der Kleinprojektefonds (KPF) Gesundheit der EUREGIO bietet finanzielle Unterstützung aus dem Interreg-Programm für kleinere Projekte und Miniprojekte. Projekte im Gesundheitsbereich betreffen letztlich alle Bewohner des Programmgebiets. Der Fokus liegt auf Krankenhäuser, Forschungseinrichtungen, Gesundheitsämter und andere auf Gesundheitsversorgung und Prävention ausgerichtete Einrichtungen und Organisationen im Programmgebiet, die Partner über die Grenze hinweg kennenlernen und dadurch gegenseitiges Vertrauen aufbauen wollen.
Mit dem KPF Gesundheit wird Europa in der Region für alle sichtbar und erlebbar und werden europäische Werte durch bürgernahe, konkrete Zusammenarbeit vermittelt.
Ein pauschaler Zuschuss von 750 Euro kann zur Unterstützung von Austauschmaßnahmen oder Veranstaltungen verwendet werden. Für eine weiterführende Zusammenarbeit ist eine Unterstützung von bis zu 25.000€ möglich. Der Verwaltungsaufwand für die Endbegünstigten ist aufgrund der (ausschließlichen) Nutzung der vereinfachten Kostenoptionen gering.
Die Ems Dollart Region, die EUREGIO, die Euregio Rhein-Waal und die euregio rhein-maas-nord sind Lead Partner von jeweils vier KPFs in den Bereichen Gesundheit, Bildung, Governance und People-to-People. Einheitliche Entscheidungskriterien, regelmäßige Besprechungen, gemeinsame Werbungsmaßnahmen und ein einheitliches Front Office für alle 16 Fonds sorgen dafür, dass die ausgewählten Projekte gleichermaßen zur Erreichung der Ziele des operationellen Programms Interreg Deutschland-Nederland beitragen.
Die KPFs werden als Programminstrument von einer Begleitstruktur, bestehend aus den Interreg-Partnern oder einer Delegation dessen, begleitet.</t>
  </si>
  <si>
    <t>Als basis voor een goed functionerende grensoverschrijdende samenwerking is het belangrijk dat burgers en organisaties in het programmagebied elkaar leren kennen en regelmatig contact met elkaar hebben.
Het kleinprojectenfonds (KPF) Zorg van de EUREGIO biedt financiële ondersteuning uit het Interreg-programma voor kleinere projecten en miniprojecten. Projecten in de zorg hebben uiteindelijk invloed op alle inwoners van het programmagebied. De focus ligt op ziekenhuizen, onderzoeksinstellingen, GGDs en andere zorginstellingen en organisaties gericht op gezondheidszorg en preventie in het programmagebied, die willen kennismaken met partners over de grens en daardoor wederzijds vertrouwen opbouwen.
Met het KPF Zorg wordt Europa zichtbaar in de regio en worden Europese waarden bevorderd door concrete samenwerking die door de burger wordt vormgegeven.
Met een forfaitaire subsidie van 750€ kunnen uitwisselingen of evenementen worden ondersteund. Voor een inhoudelijke complexere samenwerking is een ondersteuning tot 25.000€ mogelijk. De administratieve lasten voor de eindbegunstigden zijn laag doordat er (uitsluitend) gebruik wordt gemaakt van vereenvoudigde kostenopties.
De Eems Dollard Regio, de EUREGIO, de Euregio Rijn-Waal en de euregio rijn-maas-noord zijn lead partner van elk vier KPFs met de thema’s Zorg, Onderwijs, Governance en People-to-People. Uniforme criteria voor de besluitvorming, regelmatig overleg, gezamenlijke werving en een uniforme frontoffice voor alle 16 fondsen zorgen ervoor dat alle projecten op gelijke wijze bijdragen aan de verwezenlijking van de doelstellingen van het operationeel programma Interreg Deutschland-Nederland.
De KPFs worden als programma-instrument begeleid door een begeleidstructuur, bestaande uit de Interreg-partners of een delegatie daarvan.</t>
  </si>
  <si>
    <t>As a basis for a well-functioning cross-border cooperation, it is important that citizens and organizations in the programme area get to know each other and regularly contact each other.
The Small Project Fund (SPF) Health EUREGIO offers financial support from the Interreg programme for smaller projects and mini-projects. Projects in the field of Health affect all the inhabitants of the program area. The focus is on hospitals, research institutions, public health departments, and other health care and prevention-focused institutions and organizations in the program area that want to meet partners across the border and thereby build mutual trust.
With the SPF Health, Europe becomes visible and tangible for everyone in the region and European values are conveyed through citizen-oriented, concrete cooperation.
A flat-rate grant of 750 euros can be used to support exchanges or events. Support of up to €25,000 is possible for more extensive cooperation. The administrative burden for the final beneficiaries is low due to the (exclusive) use of the simplified cost options.
The Ems Dollart Region, the EUREGIO, the Euregio Rhine-Waal and the euregio rhein-maas-nord are lead partners of four SPFs each in the fields of health, education, governance and people-to-people. Uniform decision-making criteria, regular meetings, joint promotional activities and a unified front office for all 16 funds ensure that the selected projects contribute equally to achieving the objectives of the Interreg Germany-Nederland Operational Programme.
As a programme instrument, the SPFs are accompanied by a monitoring structure consisting of the Interreg partners or a delegation of the latter.</t>
  </si>
  <si>
    <t>Energie Booster</t>
  </si>
  <si>
    <t>Mit dem Projekt wird eine Qualifizierungs- und Informationsoffensive zum Einsatz Erneuerbarer Energien in der Gebäudetechnik in Overijssel, NRW und Niedersachsen umgesetzt. Zielgruppen sind Handwerker und Planer aus dem Bereich Sanitär-Heizung-Klima, Kälte- und Elektrotechnik. Zu 12 Innovationsthemen werden Lehrgangsmodule entwickelt und durchgeführt. Die Lehrgangsmodule werden erprobt, als Präsenz- und Onlineveranstaltungen verstetigt und an weitere Bildungseinrichtungen multipliziert. KMU werden darüber hinaus durch 2 binationale Fachtagungen und ein binationales Austauschforum mit Exkursionen unterstützt, sich der Thematik und den Anforderungen an ihren Betrieb zum Gelingen der Energiewende zu öffnen. Dies geschieht auch über Veröffentlichungen und den Aufbau einer fachlich informativen Internet-Präsenz. Die Fachkräfte der Branche werden durch Weiterbildung an die neuen Techniken im Bereich der erneuerbaren Energien herangeführt und in die Lage versetzt, diese einzubauen. Dabei geht es um die Installation von Wärmepumpen und von Photovoltaikanlagen als zentraler Technologiesprung für die Energiewende ebenso wie die Sektorkopplung von Haustechnik und E-Mobilität, um innovative Techniken wie Smart Home, innovative Kraft-Wärme-Kopplung, alternative Energieträger wie grüner Wasserstoff und Biogas. Das Projekt wurde als grenzüberschreitendes deutsch-niederländisches Interreg-Projekt konzipiert, weil diese Zusammenarbeit sowohl ein fachliches Plus durch unterschiedliche technische Entwicklungsstände erwarten lässt als auch zur Strukturverbesserung und zum grenzüberschreitenden Arbeiten in der Euregio beiträgt. Die Themen sind auf beiden Seiten der Grenze gleichermaßen relevant. In beiden Ländern haben die Erneuerbaren noch zu wenig Einzug in die Berufsbildung gehalten.
Die grenzüberschreitende Relevanz der Themen, die Bedarfe und die Notwendigkeit des Projektes werden in den folgenden Ausführungen näher erläutert.</t>
  </si>
  <si>
    <t>Het project voorziet in een kwalificatie- en informatiecampagne over het gebruik van duurzame energie in de gebouwentechnologie in Overijssel, NRW en Niedersachsen. De doelgroepen zijn vakmensen en planners uit de sectoren sanitair, verwarming, airco, koeling en elektrotechniek. Er worden cursusmodules ontwikkeld en uitgevoerd over 12 innovatieonderwerpen. De cursusmodules worden getest, bestendigd als klassikale en online evenementen en gedissimineerd naar andere onderwijsinstellingen. Daarnaast wordt het MKB ondersteund bij het zich openstellen voor het onderwerp en de eisen van de energietransitie voor hun werking. Dit vindt plaats door middel van 2 binationale conferenties en een binationaal uitwisselingsforum met excursies. Dit gebeurt ook via publicaties en de ontwikkeling van informatievoorziening via internet. Vakmensen in de sector maken via bijscholing kennis met de nieuwe technologieën op het gebied van duurzame energie en worden in staat gesteld deze te installeren. Dit omvat de installatie van warmtepompen en PV-systemen als een belangrijke technologische sprong voorwaarts in de energietransitie, alsook de sectorale koppeling van bouwtechnologie en elektromobiliteit, innovatieve technologieën zoals "smart homes", innovatieve warmtekrachtkoppeling, evenals alternatieve energiebronnen zoals groene waterstof en biogas. Het project is opgezet als grensoverschrijdend Duits-Nederlands Interreg-project, omdat van deze samenwerking een vakinhoudelijke meerwaarde door verschillende niveaus van technische ontwikkeling kan worden verwacht. Tevens wordt een bijdrage geleverd aan de structurele verbetering en grensoverschrijdend werken in de Euregio. De onderwerpen zijn aan beide zijden van de grens even relevant. In beide landen is duurzame energie nog niet voldoende geïntegreerd in de vakopleidingen.
De grensoverschrijdende betekenis van de onderwerpen, de behoeften en de noodzaak van het project worden hieronder nader toegelicht.</t>
  </si>
  <si>
    <t>The Project implements a qualification and information offensive for the use of renewable energies in building technology in Overijssel, NRW and Lower Saxony. The target groups are craftsmen and planners from the fields of sanitary, heating and air conditioning, refrigeration and electrical engineering. Course modules are developed and carried out on 12 innovation topics. The course modules are being tested, consolidated as face-to-face and online events and multiplied at other educational institutions. SMEs are also supported by 2 binational specialist conferences and a binational exchange forum with excursions to open up to the topics and the requirements for their operation for the success of the energy transition. This also happens by publications and the development of a technically informative website. The specialists in the industry will be introduced to the new technologies in the field of renewable energies through further training and will be enabled to install them. This involves the installation of heat pumps and photovoltaic systems as a central technological leap for the energy transition, as well as the sector coupling of building services and e-mobility, innovative technologies such as smart homes, innovative combined heat and power generation, alternative energy sources such as green hydrogen and biogas. The project was designed as a cross-border German-Dutch Interreg project because this cooperation can be expected to result in a professional plus due to different technical levels of development and also contributes to structural improvement and cross-border work in the Euregio. The issues are equally relevant on both sides of the border. In both countries, renewables have not yet found their way into vocational training.
The cross-border relevance of the topics, the needs and the necessity of the project are explained in more detail in the following explanations</t>
  </si>
  <si>
    <t>Handwerkskammer Osnabrück-Emsland-Grafschaft Bentheim</t>
  </si>
  <si>
    <t>Bramscher Straße 134-136</t>
  </si>
  <si>
    <t>49088</t>
  </si>
  <si>
    <t>MBO College Almere, ROC van Amsterdam-Flevoland</t>
  </si>
  <si>
    <t>Straat van Florida 1</t>
  </si>
  <si>
    <t>1334 PA</t>
  </si>
  <si>
    <t>NRW.Energy4Climate</t>
  </si>
  <si>
    <t>Kaistraße 5</t>
  </si>
  <si>
    <t>BRIDGE</t>
  </si>
  <si>
    <t>Grenznahe Krankenhäuser stehen vor der Herausforderung, eine hochwertige Versorgung unter Ressourcenbeschränkungen zu gewährleisten. Diese reichen von geringeren Kapazitäten in dünn besiedelten Regionen und verbundener Personalknappheit bis hin zu dem Mangel an Intensivbetten in den Niederlanden oder Medikamentenengpässen in Deutschland. Diese Probleme treten auf, obwohl beide Länder die höchsten Gesundheitsausgaben und Anteile an Ärzten in der EU aufweisen, was zeigt, dass sie sich nicht in einer finanziell nachhaltigen Situation befinden. Außerdem macht öffentliche Gesundheit (und entsprechende Krisen) nicht an Grenzen halt, wie die Covid-19-Pandemie gezeigt hat. Hier wird länderübergreifende Ressourcenbündelung entscheidend. Diese umfasst eine Reihe von Instrumenten und Strategien zur Abstimmung über und gemeinsamen Nutzung von Ressourcen in Gesundheitseinrichtungen. Ziel ist die Verringerung von Lücken bei der Bereitstellung von Ressourcen und Dienstleistungen unter Minimierung von Verschwendung durch doppelten Ressourceneinsatz und unnötige Transportkosten. Bündelung von Ressourcen wird es Krankenhäusern in der deutsch-niederländischen Grenzregion ermöglichen, bei plötzlichem Bedarf schnell auf benötigte Ressourcen zuzugreifen, ohne diese bevorraten zu müssen. Für die Patienten bedeutet das gleichzeitig kürzere Wege und schnelleren Zugang zu spezialisierter Versorgung. Derzeit findet grenzübergreifender Austausch in der Region bereits in Bezug auf Hubschrauber und Rettungswagen, Notfall- und akute kindermedizinische Versorgung statt. Diese Projekte sind separat organisiert und die Zusammenarbeit beruht auf individuellen Vereinbarungen. Auch berichten diese Projekte über enormen administrativen Aufwand. BRIDGE identifiziert Möglichkeiten für eine koordinierte länderübergreifende Ressourcenbündelung, entwickelt und implementiert eine digitale Plattform zur Erleichterung dieser und informiert entsprechende politische Entscheidungen (Quellen siehe Anlage 1, 1-12).</t>
  </si>
  <si>
    <t>Ziekenhuizen dicht bij de grens staan voor de uitdaging om zorg van hoge kwaliteit te bieden met beperkte middelen. Deze variëren van een lagere capaciteit in dunbevolkte regio's en daarmee gepaard gaande personeelstekorten tot het gebrek aan bedden op de intensive care in Nederland of geneesmiddelentekorten in Duitsland. Deze problemen doen zich voor ondanks het feit dat beide landen de hoogste uitgaven voor gezondheidszorg en het hoogste percentage artsen in de EU hebben, waaruit blijkt dat ze zich niet in een financieel houdbare situatie bevinden. Bovendien stopt de volksgezondheid (en de bijbehorende crises) niet bij de grenzen, zoals de Covid-19-pandemie heeft aangetoond. Dit is waar grensoverschrijdende resourcepooling van cruciaal belang wordt. Dit omvat een reeks hulpmiddelen en strategieën om resources te coördineren en te delen tussen gezondheidsinstellingen. Het doel is om hiaten in de voorziening van resources en diensten te verkleinen en tegelijkertijd verspilling door duplicatie van resoures en onnodige transportkosten te minimaliseren. Door resourcepooling kunnen ziekenhuizen in de Duits-Nederlandse grensregio in geval van plotselinge nood snel over de benodigde resources beschikken zonder dat ze deze hoeven op te slaan. Voor patiënten betekent dit kortere afstanden en snellere toegang tot gespecialiseerde zorg. Momenteel vindt er in de regio al grensoverschrijdende uitwisseling plaats met betrekking tot helikopters en ambulances, spoedeisende hulp en acute pediatrische zorg. Deze projecten zijn afzonderlijk georganiseerd en de samenwerking is gebaseerd op individuele overeenkomsten. Deze projecten ervaren ook enorme administratieve lasten. BRIDGE identificeert mogelijkheden voor gecoördineerde grensoverschrijdende resourcepooling, ontwikkelt en implementeert een digitaal platform om dit te vergemakkelijken en levert input voor relevante beleidsbeslissingen (voor bronnen, zie Bijlage 1, 1-12).</t>
  </si>
  <si>
    <t>Hospitals in border regions face the challenge of delivering high-quality care under resource constraints. These range from lower capacities in less dense populated regions, and related under-staffing, to under-supply of ICU beds in the Netherlands, or lacking medication in Germany. These scarcities happen, although Germany and the Netherlands both have the highest expenditure for health and highest shares of physicians in the EU, suggesting that they are not in a financial sustainable condition. Also public health (crises) don’t stop at a border, as the Covid-19 pandemic has shown. Here cross-border resource pooling becomes essential. Resource pooling describes a range of tools and strategies for the matching and sharing of resources within and across health care provider systems. It is a strategy for diminishing gaps in the provision of resources and services while minimizing wasteful practices like doubling resources and unnecessary transportation costs. Pooling resources will help the German-Dutch border region hospitals rapidly access needed resources when demand spikes without having to stockpile. Currently, resource sharing in the regional healthcare sector is already organized in regard to helicopters and ambulance cars, emergency care or sharing of acute pediatric care across the border. For patients, this means, shorter distances and a faster access to specialized care. However, these resources are shared in separate projects and cooperation relies on individual agreements. Furthermore these projects report a massive administrative effort to organize resource sharing. BRIDGE will identify the opportunities for a more coordinated cross-border resource pooling in the region that covers multiple resources, test and implement a multi-faceted resource pooling solution, identify (and realize) best practices, develop a digital platform to ease resource pooling and inform policy decisions on cross-border cooperation (for sources see Appendix 1, 1-12).</t>
  </si>
  <si>
    <t>NovioQ</t>
  </si>
  <si>
    <t>Groesbeekseweg 14</t>
  </si>
  <si>
    <t>6524 DB</t>
  </si>
  <si>
    <t>AOK Rheinland/Hamburg</t>
  </si>
  <si>
    <t>Wanheimer Straße 72</t>
  </si>
  <si>
    <t>Ärztekammer Westfalen-Lippe</t>
  </si>
  <si>
    <t>Gartenstraße 210</t>
  </si>
  <si>
    <t>Helmut-Schmidt-Universität</t>
  </si>
  <si>
    <t>Holstenhofweg 85</t>
  </si>
  <si>
    <t>22043</t>
  </si>
  <si>
    <t>Kreisverwaltung Steinfurt</t>
  </si>
  <si>
    <t>Province Overijssel</t>
  </si>
  <si>
    <t>St. Antonius-Hospital Gronau GmbH</t>
  </si>
  <si>
    <t>Streekziekenhuis Koningin Beatrix Winterswijk</t>
  </si>
  <si>
    <t>Beatrixpark 1</t>
  </si>
  <si>
    <t>7101 BN</t>
  </si>
  <si>
    <t>ResilientIS</t>
  </si>
  <si>
    <t xml:space="preserve">Die Corona-Pandemie, Überschwemmungen und Cyberangriffe haben gezeigt, wie schnell Krankenhäuser an ihre Grenzen kommen. Oft sind es nicht große Geräte, die fehlen, sondern kleine, aber lebenswichtige Bauteile wie Adapter, die Beatmungsgeräte mit Schläuchen verbinden. Fällt ein solches Teil aus, kann ein Patient nicht beatmet werden. Besonders kleinere Krankenhäuser sind betroffen, da sie weniger Vorräte haben. Diese Probleme betreffen Deutschland wie auch die Niederlande. Unterschiedliche Abläufe führten dazu, dass gegenseitige Hilfe Zeit kostete, die in Krisen nicht vorhanden ist.
Das Projekt ResilientIS sorgt dafür, dass Krankenhäuser im D-NL Grenzgebiet auch in Krisenzeiten sicher versorgt sind. Dafür entsteht ein Netzwerk, in dem Kliniken, Hochschulen, Unternehmen und Behörden zusammenarbeiten. Gemeinsam werden die wichtigsten Teile benannt und standardisierte Vorlagen erstellt, damit diese bei Engpässen vor Ort unter standortspezifischen Voraussetzungen hergestellt werden können. Krankenhäuser können so innerhalb weniger Stunden ein geprüftes Ersatzteil selbst produzieren, anstatt wochenlang auf Lieferungen zu warten.
In ausgewählten Kliniken wird erprobt, wie die Verfahren im Alltag und im Krisenfall angewendet werden können. Schulungen sorgen dafür, dass das Wissen breit verankert wird und nicht an einzelne Standorte gebunden bleibt. Damit entsteht ein belastbares Netzwerk. Deutsche und niederländische Partner erarbeiten und nutzen Regeln gemeinsam, teilen Kapazitäten und greifen auf dieselben Daten zu, ohne die jeweilige Verantwortung für Herstellung und Anwendung zu ersetzen.
So können auch ländliche Einrichtungen genauso schnell handeln wie große Zentren. Behandlungen bleiben planbar, Patienten werden nicht unnötig verlegt, und die Versorgung wird im gesamten D-NL Grenzgebiet stabiler. ResilientIS schafft Strukturen, die dauerhaft wirken und einen direkten Beitrag zu einem widerstandsfähigeren Gesundheitssystem in Deutschland und den Niederlanden leisten.
</t>
  </si>
  <si>
    <t xml:space="preserve">De coronapandemie, overstromingen en cyberaanvallen hebben laten zien hoe snel ziekenhuizen hun grenzen kunnen bereiken. Het zijn meestal geen grote apparaten die ontbreken, maar juist kleine vitale onderdelen zoals adapters die beademingsapparatuur met slangen verbinden. Als zo'n onderdeel uitvalt, kan een patiënt niet worden beademd. De begrenzing betreft vooral kleinere ziekenhuizen in D en NL, omdat ze minder voorraad hebben. Verschillen in processen betekenden dat wederzijdse hulp over de grens tijd kostte, die niet beschikbaar is in crisissituaties.
Het ResilientIS-project zorgt ervoor dat ziekenhuizen in de grensregio in tijden van crisis veilig worden bevoorraad. Daartoe wordt een netwerk gevormd waarin ziekenhuizen, hogescholen, bedrijven en overheden samenwerken. De belangrijkste onderdelen worden gezamelijk geinventariseerd en er worden gestandaardiseerde sjablonen van gemaakt zodat ze bij knelpunten ter plekke onder locatie specifieke omstandigheden kunnen worden gemaakt. Ziekenhuizen kunnen dan binnen een paar uur zelf een gevalideerd reserveonderdeel produceren in plaats van weken op een levering te moeten wachten.
In geselecteerde klinieken zullen tests worden uitgevoerd m.b.t. implementatie van de procedures in de praktijk en in geval van een crisis. Trainingen zorgen ervoor dat kennis breed wordt verankerd en niet gebonden blijft aan individuele locaties. Het resultaat is een sterk netwerk. D en NL partners ontwikkelen en gebruiken dezelfde richtlijnen, delen capaciteit en hebben toegang tot dezelfde gegevens, zonder de respectieve verantwoordelijkheid voor het produceren en toepassen te vervangen.
Dit betekent dat regionale klinieken even snel kunnen handelen als grote centra. Behandelingen blijven planbaar, patiënten worden niet onnodig overgeplaatst en de zorg wordt stabieler in de hele grensregio D-NL. ResilientIS creëert structuren met een blijvend effect en een directe bijdrage aan een veerkrachtiger gezondheidszorgsysteem in D en NL.
</t>
  </si>
  <si>
    <t xml:space="preserve">The coronavirus pandemic, floods and cyberattacks have shown how quickly hospitals can reach their limits. Often, it is not large pieces of equipment that are lacking, but small yet vital components such as adapters that connect ventilators to tubes. If such a part fails, a patient cannot be ventilated. Smaller hospitals are particularly affected, as they have fewer stocks. These problems affect both Germany and the Netherlands. Differences in procedures meant that mutual assistance took time, which is something that is in short supply during crises.
The ResilientIS project ensures that hospitals in the Germany-Netherlands border region are reliably supplied even in times of crisis. To this end, a network is being established in which hospitals, universities, businesses and public authorities work together. Together, the key components are identified and standardised templates created so that these can be produced on-site under location-specific conditions in the event of shortages. Hospitals can thus produce a tested replacement part themselves within hours, rather than waiting weeks for deliveries.
Trials are being conducted in selected clinics to test how the procedures can be applied in day-to-day operations and in the event of a crisis. Training ensures that the knowledge is disseminated and does not remain confined to individual sites. This creates a resilient network. German and Dutch partners jointly develop and apply rules, share capacities and access the same data, without replacing each other’s respective responsibilities for production and application.
This means that rural facilities can respond as quickly as large centres. Treatments remain predictable, patients are not transferred unnecessarily, and healthcare provision becomes more stable across the entire Germany-Netherlands border region. ResilientIS creates structures that have a lasting impact and make a direct contribution to a more resilient healthcare system in Germany and the Netherlands.
</t>
  </si>
  <si>
    <t>Albert-Schweitzer-Campus 1</t>
  </si>
  <si>
    <t>Demcon Germany GmbH</t>
  </si>
  <si>
    <t>Wilhelm-Schickard-Straße 6</t>
  </si>
  <si>
    <t>InnoCoding GmbH</t>
  </si>
  <si>
    <t>Ludgeristraße 7</t>
  </si>
  <si>
    <t>Oceanz 3D Medical Models B.V.</t>
  </si>
  <si>
    <t>Maxwellstraat 21</t>
  </si>
  <si>
    <t>6716 BX</t>
  </si>
  <si>
    <t>Baat Medical Products B.V.</t>
  </si>
  <si>
    <t>CONDOR MedTec GmbH</t>
  </si>
  <si>
    <t>Dr.-Krismann-Straße 15</t>
  </si>
  <si>
    <t>33154</t>
  </si>
  <si>
    <t>Salzkotten</t>
  </si>
  <si>
    <t>DEA47</t>
  </si>
  <si>
    <t>Qualified AM GmbH</t>
  </si>
  <si>
    <t>Zugspitzstraße 24</t>
  </si>
  <si>
    <t>82407</t>
  </si>
  <si>
    <t>Wielenbach</t>
  </si>
  <si>
    <t>DE21N</t>
  </si>
  <si>
    <t>Familiebedrijven</t>
  </si>
  <si>
    <t>Das Projekt „Familienunternehmen“ stärkt die Zusammenarbeit zwischen niederländischen und deutschen Familienunternehmen, Intermediären und Hochschulen in Overijssel und Münsterland. Familienunternehmen sind für die regionale Wirtschaft von entscheidender Bedeutung, aber stehen in beiden Ländern vor ähnlichen Herausforderungen wie der Unternehmensnachfolge, der Übergabe an die nächste Generation sowie Fragen der zukünftigen Nachhaltigkeit.
Bislang suchten Familienunternehmen vorwiegend innerhalb ihres eigenen Landes nach Lösungen. Dieses Projekt durchbricht diese einseitige Sichtweise, indem es eine ganzheitliche Perspektive fördert: Unternehmen werden ermutigt, über Landesgrenzen hinauszublicken und Lösungen, Methoden und Strategien aus Nachbarländern zu nutzen. Dies erweitert den Blickwinkel auf Innovation, Unternehmensnachfolge und strategische Entwicklung.
Im Rahmen des Projektes soll zunächst eine grenzüberschreitende Studie zu den Unterschieden und Gemeinsamkeiten niederländischer und deutscher Familienunternehmen durchgeführt werden. Die gewonnenen Erkenntnisse sollen sodann Bedarfe und Herausforderungen aufzeigen und entsprechende Aktivitäten entwickeln.
Kern des Projekts ist die Etablierung von Fokusgruppen, in denen Familienunternehmen beider Länder intensiv und nachhaltig voneinander lernen können. Da sie vor ähnlichen Herausforderungen stehen, entsteht ein wirkungsvolles Lernumfeld, in dem Erfahrungen ausgetauscht und gemeinsame Lösungen entwickelt werden. Dies führt zu einer langfristigen Zusammenarbeit und einem kontinuierlichen Wissensaustausch.
Neue Arbeitsmethoden werden in Workshops mit Intermediären, wie Beratern, Banken geteilt und in einem Leitfaden sowie in Schulungsmodulen dokumentiert, damit auch andere Regionen hiervon profitieren können. Die entwickelten grenzüberschreitenden Strukturen bleiben bestehen und gewährleisten die kontinuierliche Unterstützung von Familienunternehmen.</t>
  </si>
  <si>
    <t>Het project Familiebedrijven versterkt de samenwerking tussen Nederlandse en Duitse familiebedrijven, kennisinstellingen en intermediairs op het gebied van ondernemersondersteuning in Overijssel en Münsterland. Familiebedrijven zijn cruciaal voor de regionale economie, maar hebben in beide landen te maken met vergelijkbare uitdagingen, zoals opvolging, overdracht naar de volgende generatie en vraagstukken rond toekomstbestendigheid. 
Tot nu toe zoeken familiebedrijven vooral binnen de eigen landsgrenzen naar oplossingen. Dit project doorbreekt die eenzijdige blik door een 360-graden perspectief te stimuleren: bedrijven worden aangemoedigd om ook over de grens te kijken en oplossingen, methoden en strategieën uit het buurland te benutten. Dit verruimt hun blik op innovatie, bedrijfsopvolging en strategische ontwikkeling. 
 Een grensoverschrijdend onderzoek naar verschillen en overeenkomsten tussen Nederlandse en Duitse familiebedrijven vormt de basis van het project. De inzichten hieruit geven richting aan de activiteiten en laten zien waar wederzijds leren het meest impact heeft. 
De kern van het project is het opzetten van learning communities waarin familiebedrijven uit beide landen intensief en langdurig van elkaar leren. Doordat zij met vergelijkbare vraagstukken worden geconfronteerd, ontstaat een krachtige leeromgeving waarin ervaringen worden gedeeld en gezamenlijke oplossingen worden ontwikkeld. Dit leidt tot duurzame samenwerking en blijvende kennisuitwisseling. 
Nieuwe werkwijzen worden met intermediairs gedeeld in workshops en vastgelegd in een handreiking en trainingsmodules, zodat ook andere regio’s kunnen profiteren. De ontwikkelde grensoverschrijdende structuren blijven bestaan en zorgen voor blijvende ondersteuning van familiebedrijven. </t>
  </si>
  <si>
    <t>The Family Businesses project strengthens cooperation between Dutch and German family businesses, knowledge institutions and intermediaries in the field of business support in Overijssel and Münsterland. Family businesses are crucial to the regional economy, but face similar challenges in both countries, such as succession, transfer to the next generation and issues surrounding future-proofing. 
Until now, family businesses have mainly sought solutions within their own national borders. This project breaks through that one-sided view by encouraging a 360-degree perspective: companies are encouraged to look across the border and utilise solutions, methods and strategies from the neighbouring country. This broadens their view of innovation, business succession and strategic development. 
 A cross-border study of the differences and similarities between Dutch and German family businesses forms the basis of the project. The insights gained from this study guide the activities and show where mutual learning has the greatest impact. 
The core of the project is the establishment of learning communities in which family businesses from both countries learn from each other intensively and over the long term. Because they are confronted with similar issues, a powerful learning environment is created in which experiences are shared and joint solutions are developed. This leads to sustainable cooperation and ongoing knowledge exchange. 
New working methods are shared with intermediaries in workshops and recorded in a guide and training modules, so that other regions can also benefit. The cross-border structures developed will remain in place and provide ongoing support to family businesses. </t>
  </si>
  <si>
    <t>MKB Deventer</t>
  </si>
  <si>
    <t>Zutphenseweg 6E</t>
  </si>
  <si>
    <t>Münsterland e.V.</t>
  </si>
  <si>
    <t>Stichting Kennispoort Regio Zwolle</t>
  </si>
  <si>
    <t>Hanzeplein 11</t>
  </si>
  <si>
    <t>8017 JD</t>
  </si>
  <si>
    <t>Stichting Novel-T</t>
  </si>
  <si>
    <t>Wirtschaftsförderung Kreis Coesfeld GmbH</t>
  </si>
  <si>
    <t>Fehrbelliner Platz 11</t>
  </si>
  <si>
    <t>Talent x TECH Region</t>
  </si>
  <si>
    <t>Talent x TECH Region (TxTR) stärkt die Fachkräftebasis im D-NL Grenzraum, indem es internationale (und nationale) Studierende, Hochschulen und Unternehmen systematisch zusammenbringt. Im Mittelpunkt stehen Techathons mit thematischem Fokus auf den TECH.LAND-Clustern (u. a. Advanced Manufacturing &amp; Robotics, Batteries, Health &amp; MedTech, Circular Economy, Hydrogen), in denen gemischte Teams aus Studierenden (und Auszubildenden) reale Herausforderungen von KMU bearbeiten.
Eine grenzüberschreitende digitale Plattform bündelt alle Angebote, vernetzt Talente und Arbeitgeber auf Basis von Kompetenzprofilen und Bedarfsindikatoren und eröffnet Lern- und Karrierewege auf beiden Seiten der Grenze. Offene Bildungsressourcen und Online-Module unterstützen Vorbereitung, Reflexion und Kompetenzaufbau (z. B. zu Interkulturalität, Teamarbeit und Arbeitsmarktwissen).  Ein besonderer Fokus liegt auf internationalen Studierenden. Sie bringen einen globalen Blick mit und denken grenzüberschreitend. Wenn eine frühzeitige Vernetzung mit Unternehmen gelingt, entsteht ein doppelter Effekt: Unternehmen gewinnen Zugang zu dringend benötigten Talenten, und die Region stärkt sich gezielt durch internationale Fachkräfte. Das Projekt leistet einen wertvollen Beitrag gegen den strukturellen Fachkräftemangel und niedrige Verbleibsquoten internationaler Absolvent*innen. Es sensibilisiert internationale Studierende für euregionale Karrierechancen, öffnet KMU für internationale Talente und erprobt schlanke Matchingformate, die zu Praktika, Abschlussarbeiten und Beschäftigung führen. 
Hochschulen, Wirtschaftskammern und Unternehmensnetzwerke arbeiten im Sinne einer sozialen Innovationsinfrastruktur eng zusammen. Sie schaffen einen gemeinsamen Talentraum, stärken die Attraktivität der Region Münsterland–Twente als Technologie- und Arbeitsmarktraum und entwickeln übertragbare Formate, die auch nach Projektende von Dritten genutzt und weitergeführt werden können.</t>
  </si>
  <si>
    <t>Talent x TECH Region (TxTR) versterkt het aanbod aan geschoolde arbeidskrachten in het D-NL grensgebied door internationale (en nationale) studenten, hoger onderwijs en bedrijven systematisch samen te brengen. Centraal staan techathons met thema fucos op de TECH.LAND-clusters (o.a. Advanced Manufacturing &amp; Robotics, Batteries, Health &amp; MedTech, Circular Economy, Hydrogen,), waarin gemengde studententeams (en leerlingen/trainees) werken aan echte uitdagingen van het MKB.
Een grensoverschrijdend digitaal platform bundelt alle aanbiedingen, brengt talenten en werkgevers met elkaar in contact op basis van competentieprofielen en vraagindicatoren, en opent leer- en loopbaantrajecten aan beide zijden van de grens. Open leermiddelen en online modules ondersteunen de voorbereiding, reflectie en competentieontwikkeling (bv. op het gebied van interculturaliteit, teamwork en kennis van de arbeidsmarkt). Er is speciale aandacht voor internationale studenten. Zij brengen een mondiale visie mee en denken grensoverschrijdend. Door vroegtijdige netwerken met bedrijven ontstaat een dubbel effect: bedrijven krijgen toegang tot dringend benodigd talent en de regio versterkt zich gericht met internationale vakmensen. Het project levert een waardevolle bijdrage aan het tegengaan van het structurele tekort aan geschoolde arbeidskrachten en de lage retentiepercentages van internationale afgestudeerden. Het maakt internationale studenten bewust van Euregionale carrièremogelijkheden, opent het MKB voor internationaal talent en test matchingformules die leiden tot stages, afstudeerscripties en banen.
Hoger onderwijs, kamers van koophandel en bedrijfsnetwerken werken nauw samen in het kader van een sociale innovatie-infrastructuur. Ze creëren en versterken een gemeenschappelijke talentruimte en aantrekkelijkheid van de regio Münsterland-Twente als technologie- en arbeidsmarktgebied. De overdraagbare formats kunnen na projectafloop door derden worden gebruikt en voortgezet. </t>
  </si>
  <si>
    <t>Talent x TECH Region (TxTR) strengthens the skilled labour base in the German-Dutch border region by systematically bringing together international (and national) students, higher education institutes and companies. The focus is on techathons with a thematic focus on the TECH.LAND clusters (including Advanced Manufacturing &amp; Robotics, Batteries, Health &amp; MedTech, Circular Economy, Hydrogen), in which mixed teams of students (and trainees) work on real challenges faced by SMEs.
A cross-border digital platform brings together all available opportunities, connects talent with employers based on skills profiles and demand indicators, and opens up learning and career pathways on both sides of the border. Open educational resources and online modules support preparation, reflection and skills development (e.g. in intercultural awareness, teamwork and labour market knowledge). There is a particular focus on international students. They bring a global perspective and think across borders. Early networking with companies creates a dual effect: companies gain access to urgently needed talent, and the region strengthens itself specifically through international skilled workers. The project makes a valuable contribution to tackling the structural shortage of skilled workers and low retention rates among international graduates. It raises awareness among international students of career opportunities in the Euregio, opens up SMEs to international talent and tests streamlined matching formats that lead to internships, final-year projects and employment.  
Universities, chambers of commerce and business networks work closely together to create a social innovation infrastructure. They are creating a shared talent pool, strengthening the attractiveness of the Münsterland–Twente region as a technology and labour market area, and developing transferable formats that can be used and continued by third parties even after the project has ended.</t>
  </si>
  <si>
    <t>Stichting Industriële Kring Twente  (IKT)</t>
  </si>
  <si>
    <t>Euregio Mobility</t>
  </si>
  <si>
    <t>Stichting R.O.C. Nijmegen e.o.</t>
  </si>
  <si>
    <t>Durch das Projekt wird das Netzwerk Lernende Euregio dauerhaft in den Strukturen der Berufsbildung in NL und D verankert, indem die finanziellen, rechtlichen und pädagogischen Voraussetzungen dafür geschaffen werden. So wird ein Interreg-Hauptziel erreicht: erfolgreiche Innovationen innerhalb der Euregio strukturell zu verstetigen.
Die pädagogische Grundlage sind Euregionale Ausbildungsmodule, die in das reguläre Bildungsangebot der Schulen, d.h. in die Curricula der beteiligten Bildungsgänge integriert werden. Die Module beinhalten berufliche, sprachliche und interkulturelle/euregionale Anforderungssituationen.
Nach erfolgreicher Teilnahme können die Lernenden die neue Deutsch-Niederländische Zusatzqualifikation in der beruflichen Bildung des Landes NRW und der in den Niederlanden zuständigen Träger wie SBB (DNLZQ Pro) erwerben. Die Anerkennung der DNLZQ Pro durch beide Bildungsministerien und die euregionale Wirtschaft ist in Vorbereitung. Die im Projekt erprobten Lernsituationen der DNLZQ Pro werden anschließend auch Berufskollegs außerhalb der Euregio offenstehen und dem Projekt NRW-weite Relevanz geben.
Der Erfahrungsaustausch zum Thema Digitalisierung wird eine wichtige Rolle spielen. Deutschen Schulen werden insbesondere das niederländische Know-how zur digitalen Didaktik für die Unterrichtsentwicklung nutzen.
Die Netzwerkschulen leisten einen wichtigen Beitrag zur Verringerung des Fachkräftemangels auf dem euroregionalen Ausbildungs- und Arbeitsmarkt. Auf Grund ihrer langjährigen Erfahrung könnten sie aktuelle Bedarfe gut einschätzen und bewerten. In Zusammenarbeit mit den Branchen als Vertreter der Wirtschaft werden neue Entwicklungen anhand von Quick-Scans bewertet.
Die Attraktivität von Mangelberufen wird durch die angebotenen grenzüberschreitenden Kooperationsprojekte für junge Menschen in Ausbildung bzw. in der Berufsorientierung gesteigert.  Darüber hinaus erhöht das Projekt die Chancen arbeitsmarktferner Jugendlicher durch kurze Ausbildungsprojekte.</t>
  </si>
  <si>
    <t>In dit project zal het netwerk van de Lerende Euregio permanent worden verankerd in de structuren van het middelbaar beroepsonderwijs in NL en Duitsland door er de financiële, juridische en pedagogische voorwaarden voor te scheppen. Op deze manier wordt een van de belangrijkste doelen van Interreg bereikt: het structureel verankeren van succesvolle innovaties binnen de Euregio.
De pedagogische basis wordt gevormd door Euregionale opleidingsmodules, die worden geïntegreerd in het reguliere onderwijsaanbod van de scholen, d.w.z. in de curricula van de deelnemende onderwijstrajecten. De modules bevatten beroepsgerichte, taalkundige en interculturele/euregionale eisen.
Na succesvolle deelname kunnen leerlingen de nieuwe Duits-Nederlandse aanvullende kwalificatie voor het middelbaar beroepsonderwijs van de deelstaat Noordrijn-Westfalen en de Nederlandse overheid via de SBB (DNLZQ Pro) behalen. Erkenning van het DNLZQ Pro door de beide Onderwijsministeries en euregionaal bedrijfsleven wordt voorbereid. De in het project geteste DNLZQ Pro-leersituaties zullen vervolgens ook beschikbaar zijn voor beroepsopleidingen buiten de Euregio in heel NRW.
De uitwisseling van ervaringen op het gebied van digitalisering zal een belangrijke rol spelen. Duitse scholen zullen voor de ontwikkeling van hun onderwijs in het bijzonder gebruik maken van de Nederlandse knowhow inzake digitale didactiek.
De netwerkscholen dragen bij aan de vermindering van het tekort aan geschoolde werknemers op de Euregionale opleidings- en arbeidsmarkt. In overleg met brancheorganisaties, die het bedrijfsleven representeren, kunnen zij de nieuwe ontwikkelingen goed inschatten m.b.v. Quick-scans.
De aantrekkelijkheid van tekortberoepen wordt vergroot door de grensoverschrijdende samenwerkingsprojecten die voor jongeren in opleiding of beroepsoriëntatie worden aangeboden.  Bovendien vergroot het project de kansen van jongeren met een grote afstand tot de arbeidsmarkt door middel van korte opleidingsprojecten.</t>
  </si>
  <si>
    <t>In this project, the network of the Lernende Euregio will be permanently rooted in the structures of secondary VET in both the Netherlands and Germany by creating the financial, legal and pedagogical conditions for it. In this way, one of Interreg's main goals will be achieved: structurally rooting successful innovations within the Euregion.
The pedagogical basis is formed by the euregional training modules, which are integrated into the schools' regular regular educational offerings, i.e. into the curricula of the participating educational programmes. The modules include vocational, linguistic and intercultural/euregional requirements.
After successful participation, pupils can obtain the new German-Dutch additional qualification (DNLZQ Pro) for secondary vocational education from the state of North Rhine-Westphalia and the Dutch government via the SBB (DNLZQ Pro). Recognition of the DNLZQ Pro by both Education Ministries and euregional businesses is under preparation. The DNLZQ Pro learning situations tested in the project will then also be available for vocational training outside the Euregion throughout NRW.
The exchange of digitalisation experiences will play an important role. German schools will make special use of Dutch know-how on digital didactics for the development of their curricula.
The schools in the network make an important contribution to reducing the shortage of skilled workers on the Euregional training and labour market. In close cooperation with branch organisations, that represent the business community, they can properly assess new trends using quick-scans.
The attractiveness of deficit vocations is increased by the cross-border cooperation projects offered for young people in training or vocational orientation.  Moreover, the project increases the chances of young people with a significant distance to the labour market through short training projects.</t>
  </si>
  <si>
    <t>Campusbaan 6</t>
  </si>
  <si>
    <t>6512 BT</t>
  </si>
  <si>
    <t>Bezirksregierung Düsseldorf, Geschäftsstelle für EU-Projekte und berufliche Qualifizierung, Dezernat 45</t>
  </si>
  <si>
    <t>Am Bonneshof 35</t>
  </si>
  <si>
    <t>Bezirksregierung Münster, EU-Geschäftsstelle Wirtschaft und Berufsbildung  im Dezernat 45</t>
  </si>
  <si>
    <t>Albrecht-Thaer-Straße 9</t>
  </si>
  <si>
    <t>euregio rhein-maas-nord</t>
  </si>
  <si>
    <t>Konrad-Zuse-Ring 6</t>
  </si>
  <si>
    <t>Stadt Duisburg, Stabsstelle für Wirtschafts-, Europa- und Fördermittelangelegenheiten</t>
  </si>
  <si>
    <t>Bismarckplatz 1</t>
  </si>
  <si>
    <t>Stichting Gilde Opleidingen</t>
  </si>
  <si>
    <t>Olympialaan 1</t>
  </si>
  <si>
    <t>6042 JZ</t>
  </si>
  <si>
    <t>Stichting Regionaal Onderwijs Centrum Noordoost-Brabant</t>
  </si>
  <si>
    <t>Vlijmenseweg 2</t>
  </si>
  <si>
    <t>5223 GW</t>
  </si>
  <si>
    <t>Stichting Regionaal Opleidingen Centrum ArnhemRijn IJssel</t>
  </si>
  <si>
    <t>Tivolilaan 10</t>
  </si>
  <si>
    <t>6824 BW</t>
  </si>
  <si>
    <t>Stichting ROC Eindhoven Summa College</t>
  </si>
  <si>
    <t>Sterrenlaan 10</t>
  </si>
  <si>
    <t>5631 KA</t>
  </si>
  <si>
    <t>Handwerkskammer Düsseldorf</t>
  </si>
  <si>
    <t>Georg-Schulhoff-Platz 1</t>
  </si>
  <si>
    <t>Niederrheinische Industrie- und Handelskammer Duisburg-Wesel-Kleve zu Duisburg</t>
  </si>
  <si>
    <t>Mercatorstraße 22-24</t>
  </si>
  <si>
    <t>ROC A12  Stichting Christelijke Onderwijs Groep Vallei &amp; Gelderland-Midden</t>
  </si>
  <si>
    <t>Reehorsterweg 80</t>
  </si>
  <si>
    <t>6717 LG</t>
  </si>
  <si>
    <t>Stichting Beroepsonderwijs en Volwasseneneducatie Oost-Gelderland Graafschap College</t>
  </si>
  <si>
    <t>Stichting BVE Zuid-Limburg Vista College Venlo</t>
  </si>
  <si>
    <t>Hagerhofweg 15</t>
  </si>
  <si>
    <t>5912 PN</t>
  </si>
  <si>
    <t>Stichting Katholiek Ondernemersonderwijs te Tilburg  Scholengemeenschap De Rooi Pannen, afdeling mbo horeca</t>
  </si>
  <si>
    <t>Kaakstraat 1</t>
  </si>
  <si>
    <t>5623 AD</t>
  </si>
  <si>
    <t>Stichting Landstede locatie Harderwijk</t>
  </si>
  <si>
    <t>Westeinde 33</t>
  </si>
  <si>
    <t>3844 DD</t>
  </si>
  <si>
    <t>Stichting Regionaal Opleidingen Centrum Rivor</t>
  </si>
  <si>
    <t>Bachstraat 1</t>
  </si>
  <si>
    <t>4003 KZ</t>
  </si>
  <si>
    <t>Tiel</t>
  </si>
  <si>
    <t>Stichting Yuverta</t>
  </si>
  <si>
    <t>Spoorweg 8</t>
  </si>
  <si>
    <t>5963 NJ</t>
  </si>
  <si>
    <t>Hegelsom</t>
  </si>
  <si>
    <t>KPF Education ERW</t>
  </si>
  <si>
    <t>Euregio Rhein-Waal</t>
  </si>
  <si>
    <t>Als Grundlage für eine gut funktionierende grenzüberschreitende Zusammenarbeit ist es wichtig, dass sich Bürger und Organisationen im Programmgebiet kennen lernen und regelmäßig miteinander in Kontakt treten.
Der Kleinprojektefonds (KPF) Bildung der Euregio Rhein-Waal bietet finanzielle Unterstützung aus dem Interreg-Programm für kleinere Projekte und Miniprojekte. Projekte im Bildungsbereich betreffen Kinder, Studierende, Professionals und Lernende in allen Lebensschichten. Die Projekte können z.B. von deutschen und niederländischen Schulen, Kindertagesstätten, Hochschulen und Universitäten oder andere bildungsnahen Organisationen im Programmgebiet, die grenzüberschreitend zusammenarbeiten wollen, um gegenseitiges Vertrauen aufzubauen, beantragt werden.
Mit dem KPF Bildung wird Europa in der Region für alle sichtbar und erlebbar und werden europäische Werte durch bürgernahe, konkrete Zusammenarbeit, gerade auch mit Jugendlichen, vermittelt.
Ein pauschaler Zuschuss von 750 Euro kann zur Unterstützung von Austauschmaßnahmen oder Veranstaltungen verwendet werden. Für eine weiterführende Zusammenarbeit ist eine Unterstützung von bis zu 25.000€ möglich. Der Verwaltungsaufwand für die Endbegünstigten ist aufgrund der (ausschließlichen) Nutzung der vereinfachten Kostenoptionen gering.
Die Ems Dollart Region, die EUREGIO, die Euregio Rhein-Waal und die euregio rhein-maas-nord sind Lead Partner von jeweils vier KPFs in den Bereichen Gesundheit, Bildung, Governance und People-to-People. Einheitliche Entscheidungskriterien, regelmäßige Besprechungen, gemeinsame Werbungsmaßnahmen und ein einheitliches Front Office für alle 16 Fonds sorgen dafür, dass die ausgewählten Projekte gleichermaßen zur Erreichung der Ziele des operationellen Programms Interreg Deutschland-Nederland beitragen.
Die KPFs werden als Programminstrument von einer Begleitstruktur, bestehend aus den Interreg-Partnern oder einer Delegation dessen, begleitet.</t>
  </si>
  <si>
    <t xml:space="preserve">
Als basis voor een goed functionerende grensoverschrijdende samenwerking is het belangrijk dat burgers en organisaties in het programmagebied elkaar leren kennen en regelmatig contact met elkaar hebben.
Het kleinprojectenfonds (KPF) Onderwijs van de Euregio Rijn-Waal biedt financiële ondersteuning uit het Interreg-programma voor kleinere projecten en miniprojecten. Projecten in het onderwijs zijn relevant voor kinderen, scholieren, professionals en lerenden in alle levenslagen. De projecten kunnen worden aangevraagd door Duitse en Nederlandse scholen, kinderopvang, hogescholen en universiteiten of andere onderwijsgerelateerde organisaties in het programmagebied, die willen samenwerken over de grens om daardoor wederzijds vertrouwen op te bouwen.
Met het KPF Onderwijs wordt Europa zichtbaar in de regio en worden Europese waarden bevorderd door concrete samenwerking die door de burger en voor en door jongeren wordt vormgegeven.
Met een forfaitaire subsidie van 750€ kunnen uitwisselingen of evenementen worden ondersteund. Voor een inhoudelijke complexere samenwerking is een ondersteuning tot 25.000€ mogelijk. De administratieve lasten voor de eindbegunstigden zijn laag doordat er (uitsluitend) gebruik wordt gemaakt van vereenvoudigde kostenopties.
De Eems Dollard Regio, de EUREGIO, de Euregio Rijn-Waal en de euregio rijn-maas-noord zijn lead partner van elk vier KPFs met de thema’s Zorg, Onderwijs, Governance en People-to-People. Uniforme criteria voor de besluitvorming, regelmatig overleg, gezamenlijke werving en een uniforme frontoffice voor alle 16 fondsen zorgen ervoor dat alle projecten op gelijke wijze bijdragen aan de verwezenlijking van de doelstellingen van het operationeel programma Interreg Deutschland-Nederland.
De KPFs worden als programma-instrument begeleid door een begeleidstructuur, bestaande uit de Interreg-partners of een delegatie daarvan.</t>
  </si>
  <si>
    <t xml:space="preserve">As a basis for a well-functioning cross-border cooperation, it is important that citizens and organizations in the programme area get to know each other and regularly contact each other.
The Small Project Fund (SPF) Education Euregio Rhine-Waal offers financial support from the Interreg programme for smaller projects and mini-projects. Projects in the field of education concern children, students, professionals and learners in all walks of life. The projects can be applied for e.g. by German and Dutch schools, day-care centers, colleges and universities or other education-related organizations in the program area that want to cooperate across borders to build mutual trust.
With the SPF Education, Europe becomes visible and tangible for everyone in the region and European values are conveyed through citizen-oriented and youth-oriented concrete cooperation.
A flat-rate grant of 750 euros can be used to support exchanges or events. Support of up to €25,000 is possible for more extensive cooperation. The administrative burden for the final beneficiaries is low due to the (exclusive) use of the simplified cost options.
The Ems Dollart Region, the EUREGIO, the Euregio Rhine-Waal and the euregio rhein-maas-nord are lead partners of four SPFs each in the fields of health, education, governance and people-to-people. Uniform decision-making criteria, regular meetings, joint promotional activities and a unified front office for all 16 funds ensure that the selected projects contribute equally to achieving the objectives of the Interreg Germany-Nederland Operational Programme.
As a programme instrument, the SPFs are accompanied by a monitoring structure consisting of the Interreg partners or a delegation of the latter.
</t>
  </si>
  <si>
    <t>Emmericher Str. 24</t>
  </si>
  <si>
    <t>KPF Health ERW</t>
  </si>
  <si>
    <t>Als Grundlage für eine gut funktionierende grenzüberschreitende Zusammenarbeit ist es wichtig, dass sich Bürger und Organisationen im Programmgebiet kennen lernen und regelmäßig miteinander in Kontakt treten.
Der Kleinprojektefonds (KPF) Gesundheit der Euregio Rhein-Waal bietet finanzielle Unterstützung aus dem Interreg-Programm für kleinere Projekte und Miniprojekte. Projekte im Gesundheitsbereich betreffen letztlich alle Bewohner des Programmgebiets. Der Fokus liegt auf Krankenhäuser, Forschungseinrichtungen, Gesundheitsämter und andere auf Gesundheitsversorgung und Prävention ausgerichtete Einrichtungen und Organisationen im Programmgebiet, die Partner über die Grenze hinweg kennenlernen und dadurch gegenseitiges Vertrauen aufbauen wollen.
Mit dem KPF Gesundheit wird Europa in der Region für alle sichtbar und erlebbar und werden europäische Werte durch bürgernahe, konkrete Zusammenarbeit vermittelt.
Ein pauschaler Zuschuss von 750 Euro kann zur Unterstützung von Austauschmaßnahmen oder Veranstaltungen verwendet werden. Für eine weiterführende Zusammenarbeit ist eine Unterstützung von bis zu 25.000€ möglich. Der Verwaltungsaufwand für die Endbegünstigten ist aufgrund der (ausschließlichen) Nutzung der vereinfachten Kostenoptionen gering.
Die Ems Dollart Region, die EUREGIO, die Euregio Rhein-Waal und die euregio rhein-maas-nord sind Lead Partner von jeweils vier KPFs in den Bereichen Gesundheit, Bildung, Governance und People-to-People. Einheitliche Entscheidungskriterien, regelmäßige Besprechungen, gemeinsame Werbungsmaßnahmen und ein einheitliches Front Office für alle 16 Fonds sorgen dafür, dass die ausgewählten Projekte gleichermaßen zur Erreichung der Ziele des operationellen Programms Interreg Deutschland-Nederland beitragen.
Die KPFs werden als Programminstrument von einer Begleitstruktur, bestehend aus den Interreg-Partnern oder einer Delegation dessen, begleitet.</t>
  </si>
  <si>
    <t>Als basis voor een goed functionerende grensoverschrijdende samenwerking is het belangrijk dat burgers en organisaties in het programmagebied elkaar leren kennen en regelmatig contact met elkaar hebben.
Het kleinprojectenfonds (KPF) Zorg van de Euregio Rijn-Waal biedt financiële ondersteuning uit het Interreg-programma voor kleinere projecten en miniprojecten. Projecten in de zorg hebben uiteindelijk invloed op alle inwoners van het programmagebied. De focus ligt op ziekenhuizen, onderzoeksinstellingen, GGDs en andere zorginstellingen en organisaties gericht op gezondheidszorg en preventie in het programmagebied, die willen kennismaken met partners over de grens en daardoor wederzijds vertrouwen opbouwen.
Met het KPF Zorg wordt Europa zichtbaar in de regio en worden Europese waarden bevorderd door concrete samenwerking die door de burger wordt vormgegeven.
Met een forfaitaire subsidie van 750€ kunnen uitwisselingen of evenementen worden ondersteund. Voor een inhoudelijke complexere samenwerking is een ondersteuning tot 25.000€ mogelijk. De administratieve lasten voor de eindbegunstigden zijn laag doordat er (uitsluitend) gebruik wordt gemaakt van vereenvoudigde kostenopties.
De Eems Dollard Regio, de EUREGIO, de Euregio Rijn-Waal en de euregio rijn-maas-noord zijn lead partner van elk vier KPFs met de thema’s Zorg, Onderwijs, Governance en People-to-People. Uniforme criteria voor de besluitvorming, regelmatig overleg, gezamenlijke werving en een uniforme frontoffice voor alle 16 fondsen zorgen ervoor dat alle projecten op gelijke wijze bijdragen aan de verwezenlijking van de doelstellingen van het operationeel programma Interreg Deutschland-Nederland.
De KPFs worden als programma-instrument begeleid door een begeleidstructuur, bestaande uit de Interreg-partners of een delegatie daarvan.</t>
  </si>
  <si>
    <t>As a basis for a well-functioning cross-border cooperation, it is important that citizens and organizations in the programme area get to know each other and regularly contact each other.
The Small Project Fund (SPF) Health Euregio Rhine-Waal offers financial support from the Interreg programme for smaller projects and mini-projects. Projects in the field of Health affect all the inhabitants of the program area. The focus is on hospitals, research institutions, public health departments, and other health care and prevention-focused institutions and organizations in the program area that want to meet partners across the border and thereby build mutual trust.
With the SPF Health, Europe becomes visible and tangible for everyone in the region and European values are conveyed through citizen-oriented, concrete cooperation.
A flat-rate grant of 750 euros can be used to support exchanges or events. Support of up to €25,000 is possible for more extensive cooperation. The administrative burden for the final beneficiaries is low due to the (exclusive) use of the simplified cost options.
The Ems Dollart Region, the EUREGIO, the Euregio Rhine-Waal and the euregio rhein-maas-nord are lead partners of four SPFs each in the fields of health, education, governance and people-to-people. Uniform decision-making criteria, regular meetings, joint promotional activities and a unified front office for all 16 funds ensure that the selected projects contribute equally to achieving the objectives of the Interreg Germany-Nederland Operational Programme.
As a programme instrument, the SPFs are accompanied by a monitoring structure consisting of the Interreg partners or a delegation of the latter.</t>
  </si>
  <si>
    <t>B-BOLD Minds</t>
  </si>
  <si>
    <t>Karakter Ede</t>
  </si>
  <si>
    <t>Jugendliche erleben aufgrund von mentalen Gesundheitsproblemen durch COVID-19, Klimawandel, Krieg in der Ukraine übermäßiger Nutzung von sozialer Medien eine niedrige Zufriedenheit und Glück. Die komplexen Probleme dieser Zielgruppe erfordern einen innovativen Ansatz von Geistesgesundheitsfachleuten. Cross-Border Austauschprogramme von Kinder- und Jugendpsychiatern, Psychologen und Auszubildenden in der Krankenpflege bieten wertvolle Perspektiven auf das eigene Gesundheitssystem und verbessern medizinische und psychologische Kompetenzen. Darüber hinaus macht es die Ausbildung in diesem Fach attraktiver. Diese Austauschprogramme bieten somit eine einzigartige Chance, die Kinder- und Jugendpsychiatrie in der Euregio Rijn-Waal zu verbessern.
Auszubildende nutzen nicht die Vorteile des euregionalen Austausch-Lernens. In diesem Projekt nehmen Auszubildende an den Arbeiten von Kollegen in einer kinder- und jugendpsychiatrischen Klinik im Nachbarland teil, um Probleme aus einem anderen System zu erlernen. Diese Austausche verbessern die Kommunikation zwischen Fachleuten in der Grenzregion und führen zu effizienterer und nachhaltiger Zusammenarbeit in der Jugendpflege.
Das B-BOLD Minds Projekt konzentriert sich auf drei Aspekte:
1. Verbesserung der Versorgungsqualität durch soziokulturelles Lernen,
2. Attraktivere Gestaltung der Aus- und Weiterbildung bei Partnerorganisationen,
3. Stärkung der euregionalen Netzwerk Zusammenarbeit in der Kinder- und Jugendpsychiatrie.
Zusammen tragen diese Aspekte zu einer effektiven und nachhaltigen sozialen Innovationsinfrastruktur bei. Im Rahmen des Projektes werden die Evaluationsergebnisse publiziert und so einem breiten Publikum aus Anwendern zugänglich gemacht.</t>
  </si>
  <si>
    <t>Jongeren ervaren lage tevredenheid en geluk door mentale gezondheidsproblemen door COVID-19, klimaatverandering, de oorlog in Oekraïne en overmatig gebruik van sociale media. De complexe problemen voor deze doelgroep vraagt een innovatieve aanpak van geestelijke gezondheidsprofessionals. Cross-border uitwisselingen van kinder- en jeugdpsychiaters, psychologen en verpleegkundigen in opleiding bieden waardevolle perspectieven op het zorgsysteem in eigen land en verbeteren medische en psychologische competenties. Daarnaast maakt het de opleiding in dit vak aantrekkelijker. Deze uitwisselingen bieden daarmee een unieke kans om de kinder- en jeugdpsychiatrische zorg in Euregio Rijn-Waal te verbeteren.
Opleidelingen benutten niet de voordelen van euregionale uitwisselingsleermogelijkheden. Dit project laat opleidelingen deelnemen aan werkzaamheden van collega's in een kinder- en jeugdpsychiatrische kliniek in het buurland, om problemen vanuit een ander systeem te leren benaderen. Deze uitwisselingen verbeteren de communicatie tussen professionals in het grensgebied en leiden tot efficiëntere en duurzame samenwerking in de zorg voor jongeren.
Het B-BOLD Minds project richt zich op drie aspecten:
1. Het verbeteren van de kwaliteit van zorg door sociocultureel leren,
2. Het aantrekkelijker maken om een opleiding bij de partner organisaties te volgen,
3. Het versterken van het euregionale kinder- en jeugdpsychiatrische netwerk.
Samen dragen deze aspecten bij aan een effectieve en duurzame sociale innovatie-infrastructuur. Het project zal bevindingen verspreiden en delen voor bredere toepassing.</t>
  </si>
  <si>
    <t>Young people experience low satisfaction and happiness due to mental health problems caused by COVID-19, climate change, the war in Ukraine, and excessive use of social media. The complex problems facing this group require an innovative approach from mental health professionals. Cross-border exchanges of child and adolescent psychiatrists, psychologists, and trainee nurses offer valuable perspectives on the healthcare system in their own country and improve medical and psychological competencies. In addition, it makes training in this field more attractive. These exchanges provide a unique opportunity to improve child and adolescent psychiatric care in the Euregio Rijn-Waal.
Trainees are not sufficiently taking advantage of the benefits of cross-border exchange learning opportunities. This project allows trainees to participate in the work of colleagues in a child and adolescent psychiatric clinic in the neighboring country to learn how to approach problems from a different system. These exchanges improve communication between professionals in the border area and lead to more efficient and sustainable cooperation in the care of young people.
The B-BOLD Mind project focuses on three aspects:
1. Improving the quality of care through sociocultural learning,
2. Making it more attractive to go into training at partner organizations,
3. Strengthening euregional child and adolescent psychiatric network collaboration.
Together, these aspects contribute to an effective and sustainable social innovation infrastructure. The project will disseminate and share findings for broader application.</t>
  </si>
  <si>
    <t>Horalaan 5</t>
  </si>
  <si>
    <t>6717 LX</t>
  </si>
  <si>
    <t>Bennekom</t>
  </si>
  <si>
    <t>LVR-Klinikum Bedburg-Hau</t>
  </si>
  <si>
    <t>Bahnstraße 6</t>
  </si>
  <si>
    <t>47551</t>
  </si>
  <si>
    <t>Bedburg-Hau</t>
  </si>
  <si>
    <t>LVR-Klinikum Düsseldorf</t>
  </si>
  <si>
    <t>Bergische Landstraße 2</t>
  </si>
  <si>
    <t>40629</t>
  </si>
  <si>
    <t>LVR-Klinikum Essen / Klinik der Universität Duisburg-Essen</t>
  </si>
  <si>
    <t>Virchowstraße 174</t>
  </si>
  <si>
    <t>45147</t>
  </si>
  <si>
    <t>LVR-Klinikum Viersen</t>
  </si>
  <si>
    <t>Johannisstraße 70</t>
  </si>
  <si>
    <t>41749</t>
  </si>
  <si>
    <t>Süchteln</t>
  </si>
  <si>
    <t>GGZ Ecademy</t>
  </si>
  <si>
    <t>Keltenstraat 14</t>
  </si>
  <si>
    <t>5037 KD</t>
  </si>
  <si>
    <t>LWL-Klinik Dortmund - Elisabeth Klinik</t>
  </si>
  <si>
    <t>Marsbruchstraße 162a</t>
  </si>
  <si>
    <t>44287</t>
  </si>
  <si>
    <t>Dortmund</t>
  </si>
  <si>
    <t>DEA52</t>
  </si>
  <si>
    <t>LWL-Klinik Marl-Sinsen, Haardklinik</t>
  </si>
  <si>
    <t>Halterner Straße 525</t>
  </si>
  <si>
    <t>45770</t>
  </si>
  <si>
    <t>Marl</t>
  </si>
  <si>
    <t>Schmeddingstraße 50</t>
  </si>
  <si>
    <t>VIGO-Vincent van Gogh</t>
  </si>
  <si>
    <t>Stationsweg 46</t>
  </si>
  <si>
    <t>5803 AC</t>
  </si>
  <si>
    <t>IMAGINATION</t>
  </si>
  <si>
    <t>Der Begriff "Gliome" bezieht sich auf eine Sammelbezeichnung für verschiedene bösartige Hirntumore. Wir klassifizieren Gliome anhand molekularer Merkmale, da diese Merkmale mit der Überlebensrate der Patienten in Verbindung stehen, die sterk variieren kann. Die Unterscheidung der verschiedenen Gliomtypen ist daher von großer Bedeutung. Frühere wissenschaftliche Veröffentlichungen haben jedoch gezeigt, dass eine fortschrittliche Analyse der radiologischen Bildgebung, oft Magnetresonanztomographie (MRT) genannt, den Tumor charakterisieren kann, ohne dass der Patient sich einer Hirnbiopsie unterziehen muss. Diese nicht-invasive Tumorcharakterisierung erfolgt mithilfe künstlicher Intelligenz (KI), für die eine große Anzahl von Fällen verfügbar sein muss. Mit Hilfe einer multizentrischen Datenbank, die aus einem Kleinprojekt im Rahmen des Gesamtprojekts entstanden ist und kontinuierlich mit neuen Fällen aus den drei kooperierenden Zentren ergänzt wird, können diese KI-Softwarepakete verwendet werden. Es ist jedoch unbekannt, inwieweit diese kostspieligen Pakete Auswirkungen auf den Krankheitsverlauf und die Behandlung des Patienten haben. Dieses Projekt zielt darauf ab, den Einsatz von KI-Analysen auf MRT-Daten von Gliompatienten kritisch zu betrachten und in unserer Kooperationsregion zu standardisieren. Innerhalb dieses Projekts arbeiten wir daher mit Patienten, verschiedenen klinischen Ärzten und Wissenschaftlern unterschiedlicher Hintergründe zusammen. Durch grenzüberschreitende Zusammenarbeit erreichen wir eine größere und vielfältigere Datensammlung einer seltenen Krankheit. Dadurch optimieren wir die Repräsentativität und Generalisierbarkeit der Ergebnisse, was zu einem besseren Verständnis der radiologischen Versorgung von Gliompatienten auf internationaler Ebene führt. Das Zusammenführen von Spezialisten innerhalb der Grenzregion wird auch zu innovativen Ansätzen, neuen Erkenntnissen und verbesserten Methodologien führen.</t>
  </si>
  <si>
    <t>De term “gliomen” betreft een verzamelnaam die gebruikt wordt voor verschillende kwaadaardige hersentumoren. Op basis van de Wereldgezondheid Organisatie (WHO) opgestelde richtlijnen classificeren we gliomen op basis van moleculaire kenmerken omdat deze kenmerken verband houden met de overleving van patiënten, variërend van 15 maanden tot 7 jaar. Het vroegtijdig onderscheiden van de verschillende typen gliomen is daarom van groot belang.  Eerdere wetenschappelijke publicaties hebben echter laten zien dat geavanceerde analyse van radiologische beeldvorming, vaak Magnetic Resonance Imaging (MRI), de tumor kan karakteriseren zonder dat de patiënt een hersenbiopt hoeft te ondergaan. Deze non-invasieve tumortypering vindt plaats met behulp van kunstmatige intelligentie (K.I.) waarvoor een groot aantal casus voorhanden moet zijn. Met behulp van een multicenter database, voortgekomen uit een kleinproject binnen het kaderproject, welke continue aangevuld wordt met nieuwe casus vanuit de drie samenwerkende centra, kunnen deze K.I.-software pakketten gebruikt worden. Het is echter onbekend in hoeverre deze kostbare pakketten impact hebben op het ziektebeloop en de behandeling van de patiënt. Dit project beoogt het gebruik van K.I.-analyses op MRI data van glioompatiënten kritisch tegen het licht te houden en te uniformeren binnen onze samenwerkingsregio. Binnen dit project werken we daarom samen met patiënten, verschillende klinische dokters en wetenschappers van verschillende achtergronden. Door grensoverschrijdend samen te werken, bewerkstelligen we een grotere en diversere dataset van een zeldzame ziekte. Hierdoor optimaliseren we de representativiteit en generaliseerbaarheid van de resultaten, waardoor een beter inzicht in de radiologische zorg voor glioompatiënten op internationaal niveau wordt verkregen. Ook het samenbrengen van specialisten binnen de grensregio zal leiden tot innovatieve benaderingen, nieuwe inzichten en verbeterde methodologieën.</t>
  </si>
  <si>
    <t>The term "gliomas" refers to a collective name used for various malignant brain tumors. Based on guidelines established by the World Health Organization (WHO), gliomas are classified based on molecular characteristics because these features are associated with patients' survival ranging from 15 months to 7 years. Therefore, early differentiation of different types of gliomas is of great importance. However, previous scientific publications have shown that advanced analysis of radiological imaging, often Magnetic Resonance Imaging (MRI), can characterize the tumor without the need for the patient to undergo a brain biopsy. This non-invasive tumor profiling is achieved using artificial intelligence (AI), which requires a large number of cases to be available. With the help of a multicenter database, resulting from a subproject within the overarching project and continuously supplemented with new cases from the three collaborating centers, these AI software packages can be utilized. However, it is unknown to what extent these costly packages impact the disease progression and patient treatment. This project aims to critically evaluate and standardize the use of AI analyses on MRI data of glioma patients within our collaboration region. Therefore, we collaborate with patients, various clinical doctors, and scientists from diverse backgrounds. By working across borders, we achieve a larger and more diverse dataset of a rare disease. This optimizes the representativeness and generalizability of the results, leading to a better understanding of radiological care for glioma patients at an international level. Additionally, bringing together specialists within the border region will lead to innovative approaches, new insights, and improved methodologies.</t>
  </si>
  <si>
    <t>BEAT THE RHYTHM</t>
  </si>
  <si>
    <t xml:space="preserve">Zentrales Projektziel: Das Ziel ist (1) die Entwicklung und Implementierung einer grenzüberschreitenden telemedizinischen Plattform zur sportlichen Betätigung zu Hause und (2) der Aufbau eines Expertenzentrums für die Verbesserung der Nachsorge von Patienten nach Vorhofflimmerablation . Damit soll die Krankheitslast für die Patienten verringert, die Gesundheitskosten gesenkt, und die Arbeitslast für das Personal reduziert werden.
Ausgangspunkt: Vorhofflimmern ist die häufigste Herzrhythmusstörung und betrifft 6% der Bevölkerung. Es erhöht das Risiko für Krankheiten erheblich und mindert die Lebensqualität, was sich negativ auf die Patienten, die Gesundheitskosten und die Gesellschaft auswirkt. Wenn Medikamente nicht ausreichend wirken, wird eine Ablation durchgeführt. Dabei handelt es sich um einen minimalinvasiven Eingriff zur Wiederherstellung des normalen Herzrhythmus. In der Euregio Rhein-Waal erhalten jährlich 1500 Patienten diesen Eingriff. Leider kehrt Vorhofflimmern innerhalb von einem Jahr bei 25-50% der Patienten zurück.  
Grenzüberschreitende Expertise im Bereich Katheterablation (EVK Düsseldorf, Median AGZ Düsseldorf), Sport (Radboudumc) und Telemedizin (Rijnstate) wird gebündelt. Damit soll folgendes erreicht werden: 1. die Implementierung einer gemeinsamen telemedizinischen Plattform nach Katheterablation und 2. der Aufbau eines Expertenzentrums für die Nachsorge von Vorhofflimmern. Kürzlich konnten wir zeigen, dass sportliche Betätigung das Risiko für vorzeitigen Tod und Krankheiten verringert. In der aktuellen Gesundheitsversorgung spielt Sport für diese Patienten jedoch nur eine geringe Rolle. Daher möchten wir sportliche Aktivitäten im häuslichen Umfeld gemeinsam umsetzen. Dieses Projekt fördert den Austausch von grenzüberschreitendem Wissen, Erfahrung und Expertise. Dies führt zu: 1. einer geringeren Krankheitslast, 2. weniger Komplikationen, 3. Kosteneinsparungen und 4. einer reduzierten Arbeitsbelastung für das medizinische Personal.
</t>
  </si>
  <si>
    <t>Centraal projectdoel: Gezamenlijke, grensoverschrijdende ontwikkeling en implementatie van een telegeneeskundige platform (om te sporten in de thuissituatie) en expertisecentrum ter verbetering van nazorg van de chirurgische behandeling van boezemfibrilleren, welke zorgt voor lagere ziektelast voor de patiënt, minder zorgkosten en minder werkdruk voor zorgverleners.
Aanleiding: Boezemfibrilleren is de meest voorkomende ritmestoornis, en is aanwezig in 6% van de bevolking en zorgt voor een sterk verhoogd risico op ziekten (hartfalen, herseninfarct, dementie) en verlaagt de kwaliteit van leven, waardoor het een grote impact heeft op de patiënt, kosten van zorg alsmede de maatschappij. Indien medicijnen onvoldoende werken, wordt ingezet op ablatie; een chirurgische behandeling om het ritme te herstellen. In de Euregio Rijn-Waal krijgen jaarlijks 1500 patiënten deze ingreep. Helaas is binnen 1-jaar het boezemfibrilleren terug bij 25-50% van de patiënten. Dit vraagt om nieuwe, effectieve behandelmethoden.
Dit project bundelt grensoverschrijdende ervaring rondom ablatie (EVK Düsseldorf, Median AGZ Düsseldorf), sporten (Radboudumc) en telegeneeskunde (Rijnstate), leidend tot: 1. de gezamenlijke implementatie van een telegeneeskundige platform na ablatie, en 2. een expertisecentrum rondom boezemfibrilleren. Recent vonden wij dat sporten zorgt voor een kleinere kans op vroegtijdig overlijden en ziekten in patiënten met boezemfibrilleren. In de huidige zorg speelt sporten slechts een beperkte rol voor patiënten met boezemfibrilleren. Daarom willen wij sporten in de thuissituatie gezamenlijk implementeren. Dit project deelt grensoverschrijdende kennis, ervaring en expertise, leidend tot een telegeneeskundige platform rondom sporten (in de thuissituatie) alsmede een expertisecentrum rondom boezemfibrilleren. Dit zorgt voor: 1. Lagere ziektelast, 2. Minder complicaties, 3. Kostenbesparing, en 4. Lagere (werk)belasting zorgpersoneel.</t>
  </si>
  <si>
    <t>Central aim: Adopting cross-border expertise, we will develop and implement a telemonitoring platform (to facilitate exercise in the home-based environment) and expert centre to improve postoperative care of surgical treatment for atrial fibrillation, leading to reduced disease burden for patients, lower healthcare costs, and decreased workload for healthcare providers.
Rationale: Atrial fibrillation is the most common arrhythmia, present in 6% of the population in Western countries. The presence of atrial fibrillation significantly increases the risk of diseases (heart failure, stroke, dementia) and reduces the quality of life, making a substantial impact on the patient, healthcare costs, and society. Current care for atrial fibrillation heavily focuses on ablation, a surgical procedure to restore rhythm. In the Euregio Rijn-Waal region, 1,500 patients receive this intervention annually. Unfortunately, within 1 year, atrial fibrillation recurs in 25-50% of these patients. This necessitates new, effective ways to reduce symptoms associated with atrial fibrillation.
This project combines cross-border experience around ablation (EVK Düsseldorf, Median AGZ Düsseldorf), exercise (Radboudumc), and telemedicine (Rijnstate), leading to: 1. the implementation of a telemedicine platform after ablation, and 2. an expertise center for atrial fibrillation. Recently, we found that exercise reduces the likelihood of premature death and diseases in patients with atrial fibrillation. In current healthcare, exercise plays only a limited role for patients with atrial fibrillation. Therefore, we want to collectively implement exercise in the home setting. This project shares cross-border knowledge, experience, and expertise, leading to a telemedicine platform focused on exercise (in the home setting) and an expertise center for atrial fibrillation. This results in: 1. Reduced disease burden, 2. Fewer complications, 3. Cost savings, and 4. Reduced workload for healthcare personnel.</t>
  </si>
  <si>
    <t>Evangelisches Krankenhaus Düsseldorf</t>
  </si>
  <si>
    <t>Kirchfeldstraße 40</t>
  </si>
  <si>
    <t>MEDIAN AGZ DÜSSELDORF</t>
  </si>
  <si>
    <t>Fährstraße 1</t>
  </si>
  <si>
    <t>Rijnstate</t>
  </si>
  <si>
    <t>Wagnerlaan 55</t>
  </si>
  <si>
    <t>6815 AD</t>
  </si>
  <si>
    <t>GrenszGlo</t>
  </si>
  <si>
    <t xml:space="preserve">Das Hauptziel dieses Projekts ist die Verbesserung der Gesundheitsversorgung von Patienten mit Glomustumoren im Kopf-Hals-Bereich. Sowohl das Universitätsklinikum Düsseldorf als auch das Radboudumc in Nijmegen sind als führende Zentren für die Behandlung von Patienten mit Glomustumoren bekannt. Dennoch können die Behandlungsmethoden, denen sich die Patienten unterziehen, sehr unterschiedlich sein, da es Unklarheiten über die beste Behandlungsstrategie gibt.
Bei Glomustumoren im Kopf- und Halsbereich handelt es sich um Tumore, die um wichtige Strukturen wie Nerven und Arterien herum wachsen, was die Behandlung dieser Tumore erschwert. Obwohl die Tumoren in der Regel gutartig sind, können sie bei den Patienten zu erheblichen Beschwerden führen. Die Symptome und Beschwerden reichen von Kopfschmerzen, Tinnitus, Hörverlust, Schluckbeschwerden bis hin zu Gesichtslähmungen. Angesichts der Seltenheit dieser Erkrankung ist es wichtig, in der Grenzregion zusammenzuarbeiten und von den Erfahrungen der anderen zu lernen. Ziel ist es, die wirksamste Behandlungsstrategie zu entwickeln. Um diese Qualitätsverbesserung zu fördern, wird ein Personalaustausch zwischen den beiden Kliniken stattfinden. Darüber hinaus werden die Behandlungsergebnisse in den beteiligten Zentren miteinander verglichen. In mehreren Sitzungen wird die wünschenswerteste Behandlung erörtert werden. Wir werden uns auch eingehend mit der Nachsorge befassen, die die Patienten erhalten, und ermitteln, worauf die Patienten am meisten Wert legen, um die Nachsorge in der Grenzregion zu optimieren. Dazu gehört auch das Ziel, die Lebensqualität der Patienten zu verbessern.
Im Wesentlichen zielt dieses Projekt darauf ab, die Zusammenarbeit zwischen führenden medizinischen Zentren zu stärken, Wissen und Erfahrungen auszutauschen und eine optimierte Behandlungs- und Nachsorgestrategie für Patienten mit Glomustumoren zu entwickeln, mit dem letztendlichen Ziel, ihre Lebensqualität zu verbessern.
</t>
  </si>
  <si>
    <t>Dit project heeft als voornaamste doel de zorg voor patiënten met glomustumoren in het hoofd-halsgebied te verbeteren. Zowel de Universitätsklinikum Düsseldorf als het Radboudumc in Nijmegen staan bekend als vooraanstaande centra voor de behandeling van patiënten met glomustumoren. Desondanks kan er grote discrepantie zijn in de behandelmethode die patiënten ondergaan omdat er onduidelijkheden bestaan over de beste behandelstrategie.
Glomustumoren in het hoofd-halsgebied zijn tumoren die rondom belangrijke structuren zoals zenuwen en slagaders groeien, dit maakt behandeling van deze tumoren lastig. Ondanks dat de tumoren meestal goedaardig zijn kunnen patiënten veel last ervaren van deze tumoren. Symptomen en klachten lopen uiteen van hoofdpijn, oorsuizen, gehoorverlies, moeite met slikken tot verlamming van het gezicht. Gezien de zeldzaamheid van deze aandoening is het cruciaal om in de grensregio samen te werken en van elkaars ervaringen te leren. Het doel is om de meest effectieve behandelstrategie te ontwikkelen. Om deze kwaliteitsverbetering te bevorderen, zal er personeelsuitwisseling plaatsvinden tussen beide klinieken. Daarnaast worden behandelresultaten met elkaar vergeleken door het delen van de uitkomsten van de behandeling in de deelnemende centra. Tijdens diverse bijeenkomsten zal besproken worden wat de meest wenselijke behandeling is. Ook zal er uitgebreid naar de nazorg die patiënten krijgen gekeken worden, en zal er vastgesteld worden waar de meeste waarde aan gehecht wordt door patiënten om zo de nazorg in de grensregio te optimaliseren. Hieronder valt ook het doel om de kwaliteit van leven van patiënten te verbeteren.
In essentie streeft dit project naar een nauwere samenwerking tussen toonaangevende medische centra, het delen van kennis en ervaring, en het ontwikkelen van een geoptimaliseerde behandel- en nazorgstrategie voor patiënten met glomustumoren, met als uiteindelijk doel een verbetering van hun kwaliteit van leven.</t>
  </si>
  <si>
    <t xml:space="preserve">The main goal of this project is to improve healthcare for patients with paragangliomas tumors in the head and neck region. Both the Universitätsklinikum Düsseldorf and the Radboudumc in Nijmegen are known as leading centers for the treatment of patients with glomus tumors. Nevertheless, there can be great discrepancy in the treatment method that patients undergo because there are uncertainties about the best treatment strategy.
Paragangliomas in the head and neck region are tumors that grow around important structures such as nerves and arteries, this makes treatment of these tumors difficult. Even though the tumors are usually benign, patients can experience a lot of discomfort from these tumors. Symptoms and complaints range from headaches, tinnitus, hearing loss, difficulty swallowing to facial paralysis. Given the rarity of this condition, it is crucial to cooperate in the border region and learn from each other's experiences. The goal is to develop the most effective treatment strategy. To promote this quality improvement, staff exchange will take place between the two clinics. In addition, treatment results will be compared by sharing treatment outcomes in the participating centers. Various meetings will discuss the most desirable treatment. We will also look in detail at the aftercare that patients receive, and determine what is most valued by patients in order to optimize aftercare in the border region. This includes the goal of improving patients' quality of life.
In essence, this project aims to strengthen cooperation between leading medical centers, share knowledge and experience, and develop an optimized treatment and aftercare strategy for patients with paragangliomas, with the ultimate goal of improving their quality of life.
</t>
  </si>
  <si>
    <t>Kliniken Maria Hilf GmbH</t>
  </si>
  <si>
    <t>Viersener Straße 450</t>
  </si>
  <si>
    <t>41063</t>
  </si>
  <si>
    <t>Maastricht UMC+</t>
  </si>
  <si>
    <t>P. Debyelaan 25</t>
  </si>
  <si>
    <t>6229 HX</t>
  </si>
  <si>
    <t>Maasziekenhuis Pantein B.V.</t>
  </si>
  <si>
    <t>Dokter Kopstraat 1</t>
  </si>
  <si>
    <t>5835 DV</t>
  </si>
  <si>
    <t>Beugen</t>
  </si>
  <si>
    <t>GrenzTalentFit</t>
  </si>
  <si>
    <t>Berufsbildungszentrum Kreis Kleve e.V. – Theodor-Brauer-Haus</t>
  </si>
  <si>
    <t>GrenzTalentFit stärkt die  grenzüberschreitende Zusammenarbeit zwischen Deutschland und den Niederlanden, um dem Arbeitskräfte- und Fachkräftemangel entgegenzuwirken und die soziale Integration und berufliche Teilhabe arbeitsmarktferner Personen zu fördern. Beide Länder stehen vor ähnlichen Herausforderungen: hohe Zahlen von Langzeitarbeitslosen und die Notwendigkeit, auch arbeitsmarktferne und benachteiligte Menschen zu erreichen und zu integrieren.  Dies trifft auch im Gebiet der Euregio Rhein-Waal zu. Das Konsortium, bestehend aus das BBZ Kleve, zwei deutschen und zwei niederländischen Gemeinden hat festgestellt, dass die vorhandenen Ansätze nicht ausreichen, um die Zielgruppe nachhaltig zu erreichen. Viele der Betroffenen haben psychische und persönliche Probleme, die ihre Integration erschweren.
Bestehende nationale Ansätze, Integrationsinstrumente und Methoden werden im Projekt gemeinsam evaluiert und kontinuierlich – unter Berücksichtigung der nationalen Weiterentwicklungen- angepasst und grenzüberschreitend weiterentwickelt.
Parallel zu den Handlungsfeldern für und mit arbeitsmarktfernen Teilnehmenden, finden bilaterale Treffen der involvierten und interessierten Beratungsfachkräfte, Fachleute der beteiligten/interessierten Jobcenter/Kommunen und Institutionen  statt.
Durch ein strukturiertes, kollaboratives Vorgehen können neue Ansätze zur Förderung der Beschäftigungsfähigkeit arbeitsmarktferner Menschen aufgezeigt werden. Der grenzüberschreitende Mehrwert ist ein Beitrag zur Reduzierung der Langzeitarbeitslosigkeit, die Erhöhung der sozialen Teilhabe, Verbesserung der psychischen und physischen Gesundheit, Stärkung der euregionalen Wirtschaft, Senkung der Sozialausgaben, Förderung von Inklusion auf dem euregionalen Arbeitsmarkt, sowie eine gerechtere Verteilung von Chancen und Ressourcen. Die Stabilisierung der individuellen Lebensverhältnisse im euregionalen Raum senkt die gesellschaftlichen Kosten, die mit Langzeitarbeitslosigkeit verbunden sind.</t>
  </si>
  <si>
    <t>GrenzTalentFit versterkt de grensoverschrijdende samenwerking tussen D en NL om het tekort aan arbeidskrachten en vakmensen tegen te gaan en de maatschappelijke integratie en de arbeidsparticipatie van mensen met een grote afstand tot werk te bevorderen. Beide landen staan voor dezelfde uitdagingen: een groot aantal langdurig werklozen en de noodzaak om ook kansarme mensen met een grote afstand tot werk te bereiken en te integreren. Dit geldt ook voor de Euregio. Het consortium, bestaande uit de BBZ Kleve, twee Duitse en twee Nederlandse gemeenten hebben vastgesteld dat de bestaande aanpak niet voldoende is om de doelgroep duurzaam te bereiken. Veel van de betrokkenen hebben psychologische en persoonlijke problemen die hun integratie bemoeilijken. Bestaande nationale benaderingen, integratie-instrumenten en methoden worden in het project gezamenlijk geëvalueerd en continu – rekening houdend met nationale ontwikkelingen – aangepast en grensoverschrijdend verder ontwikkeld. Parallel aan de activiteiten voor en met de deelnemers met een afstand tot werk vinden bilaterale bijeenkomsten plaats voor betrokken en geïnteresseerde professionele adviseurs en de betrokken medewerkers van de deelnemende Jobcenters, sociale diensten, gemeenten en instellingen. Via een gestructureerde, op samenwerking gerichte aanpak kunnen nieuwe werkwijzen ter bevordering van de inzetbaarheid van mensen met een grote afstand tot werk. De grensoverschrijdende meerwaarde is een bijdrage aan reductie van langdurige werkloosheid, vergroting van de maatschappelijke participatie, verbetering van de geestelijke en lichamelijke gezondheid, versterking van de euregionale economie, het verminderen van de sociale uitgaven, het bevorderen van inclusie op de euregionale arbeidsmarkt, evenals een eerlijker verdeling van kansen en middelen. De stabilisering van de individuele levensomstandigheden in het euregionaal gebied vermindert de maatschappelijke kosten die verbonden zijn met langdurige werkloosheid.</t>
  </si>
  <si>
    <t>GrenzTalenFit strengths the cross-border cooperation between Germany and the Netherlands to thwart the shortage of manpower and skills and to promote social integration and occupational participation of people who are no longer part of the working environment. Both countries are facing the same challenges:  high numbers of long-term  unemployed and the necessity to integrate people who are no longer part of the working environment or are underprivileged. This applies to the area of Euregio Rhein-Waal. The consortium consisting of BBZ Kleve, two german and two Dutch municipalities asserted that the existing approaches are insufficient to reach the target audience in a lasting way. Many of the persons concerned have mental or personal problems, which make the integration more complicated. Existing national approaches, instruments of integration and methods are evaluated by all participating parties of the project and are continually - under the consideration of further national developments- adjusted and cross-border refined.
Parallel to the fields of action for and with the people who are no longer part of the working environment, bilateral meetings of the involved and interested consulting specialists, professionals of the participating/ interested job centers/ municipalities and institutions take place.
Owing to a structured and collaborative procedure it is possible to highlight new approaches to promote the employability of people who are no longer part of the working environment. The cross-border additional benefit is the decrease of long-term unemployment, the increase of social participation, the improvement of mental and physical health, the fortification of the euroregional economy, the reduction of social security contributions, the promotion of inclusion within the euroregional job market, as well as a fair balance of chances and resources.  </t>
  </si>
  <si>
    <t>Riswicker Straße 1</t>
  </si>
  <si>
    <t>Gemeente Lingewaard</t>
  </si>
  <si>
    <t>Kinkelenburglaan 6</t>
  </si>
  <si>
    <t>6681 BJ</t>
  </si>
  <si>
    <t>Samenwerking de Liemers</t>
  </si>
  <si>
    <t>Kerkstraat 27</t>
  </si>
  <si>
    <t>6901 AA</t>
  </si>
  <si>
    <t>Stadt Emmerich</t>
  </si>
  <si>
    <t>Geistmarkt 1</t>
  </si>
  <si>
    <t>Stadt Kleve -Jobcenter-</t>
  </si>
  <si>
    <t>Lindenallee 33</t>
  </si>
  <si>
    <t>ELFI</t>
  </si>
  <si>
    <t xml:space="preserve">Auf beiden Seiten der Grenze wird der Ruf nach einem nachhaltigeren Gesundheitswesen immer lauter. Das ELFI-Projekt trägt zur Verringerung der Umweltbelastung bei, indem Informationen zur Umweltauswirkung von Behandlungen an existierende medizinsche Entscheidungshilfen hinzugefügt werden. Bisher präsentieren diese Online-Hilfen nur die Wirksamkeit und das Komplikationsrisiko. Entscheidungshilfen fördern, im Allgemeinen, die informierte und gleichberechtigte Entscheidungsfindung zwischen Patient:in und Ärtzt:in. Sie verbessern die Selbstwirksamkeit der Betroffenen, in ELFI spezifisch hinsichtlich der Umweltbelastung von medizinischen Behandlungen. Fachleute werden mit ELFI über die Umweltbelastung aufgeklärt, und können auf weniger belastende Alternativen hinwirken. 
Hotspots, wie Stromverbrauch und Abfälle, werden in ELFI identifiziert und direkt gezielt angesprochen. Inspiriert durch den grenzüberschreitenden Austausch im breiten Konsortium wird eine Strategie entwickelt, um die Umweltbelastung zu überwachen und zu reduzieren. Eine Checkliste für Gesundheitseinrichtungen wird die Implementierung unterstützen.  
Der Fokus liegt auf drei häufigen, nicht lebensbedrohlichen Erkrankungen, bei denen, laut Leitlinien mehrere Behandlungsoptionen zur Verfügung stehen (z.B. Lebensstilanpassung, Medikation, Physiotherapie und Operation). Diese Behandlungsoptionen werden in ELFI strukturiert beschrieben und die Umweltbelastung mit Lebenszyklusanalysen (LCA) festgestellt. Die beste Darstellungsform in Entscheidungshilfen wird gewählt. 
Das ELFI-Projekt ist ambitioniert, umfangreich, und schafft grenzüberschreitende und nachhaltige Zusammenarbeit. Es geht über einzelne medizinische Fachbereiche hinaus. Viele assoziierte Partner sind aktiv einbezogen. Dies sorgt für Akzeptanz und eine bessere Umsetzung der Ergebnisse.
ELFI greift die Priorität einer verbundenen Grenzregion auf, gestaltet Gesundheitssysteme nachhaltiger, und macht Menschen und Versorgungssysteme resilienter.
</t>
  </si>
  <si>
    <t xml:space="preserve">Aan weerszijden van de grens groeit het besef dat een duurzamere aanpak in de gezondheidszorg noodzakelijk is. Het ELFI-project wil bijdragen aan het verminderen van de milieu-impact door informatie over de milieubelasting van medische behandelingen toe te voegen aan bestaande keuzehulpen. Tot nu toe presenteren deze online hulpmiddelen alleen de effectiviteit en het risico op complicaties. Keuzehulpen bevorderen geïnformeerde en gelijkwaardige besluitvorming tussen patiënt en zorgverlener. Ze verbeteren kennis en zelfvertrouwen van de betrokkenen, in geval van ELFI, specifiek met betrekking tot de milieubelasting van behandelingen. Zorgprofessionals worden in ELFI geïnformeerd over de relatieve milieubelasting en kunnen minder belastende alternatieven voorstellen.
Hotspots, zoals energieverbruik en afvalproductie, worden in ELFI geïdentificeerd en direct aangepakt. Geïnspireerd door de grensoverschrijdende samenwerking binnen het brede consortium wordt een strategie ontwikkeld om de milieubelasting te monitoren en te verminderen. Een checklist voor zorginstellingen zal de implementatie ondersteunen.
De focus ligt op drie veelvoorkomende, niet-levensbedreigende aandoeningen waarbij volgens de richtlijnen meerdere behandelopties beschikbaar zijn (bijvoorbeeld aanpassing van de levensstijl, medicatie, fysiotherapie of operaties). Deze behandelopties worden in ELFI gestructureerd beschreven en de milieubelasting wordt vastgesteld met behulp van levenscyclusanalyses (LCA). De meest begrijpelijke weergave in de keuzehulpen wordt gekozen.
Het ELFI-project is ambitieus, breed opgezet en bevordert grensoverschrijdende en duurzame samenwerking. Het gaat verder dan individuele medische disciplines. Veel geassocieerde partners zijn actief betrokken, wat zorgt voor acceptatie en een betere implementatie van de resultaten.
ELFI sluit aan bij de prioriteit van een verbonden grensregio, maakt gezondheidssystemen duurzamer en versterkt de veerkracht van mensen en zorgsystemen.
</t>
  </si>
  <si>
    <t xml:space="preserve">On both sides of the border, there is growing awareness of the need for a more sustainable approach to healthcare. The ELFI project aims to reduce environmental impact by adding information on the environmental footprint of treatments to existing decision aids. Until now, these online tools have only presented the effectiveness and the risk of complications. Decision aids generally promote informed and equitable decision-making between patients and healthcare providers. They enhance the knowledge and self-efficacy of individuals, in ELFI specifically with regard to the environmental impact of medical treatments. Through ELFI, professionals are educated about the relative environmental burden and can advocate for less impactful alternatives.
Hotspots, such as energy consumption and waste production, are identified in ELFI and directly addressed. Inspired by cross-border collaboration within the broad consortium, a strategy is developed to monitor and reduce environmental impact. A checklist for healthcare institutions will support implementation.
The focus is on three common, non-life-threatening conditions for which multiple treatment options are available according to guidelines (e.g., lifestyle adjustments, medication, physiotherapy, and surgery). These options are systematically described in ELFI, and the environmental impact is determined using life cycle assessment (LCA). The most effective presentation format is chosen.
The ELFI project is ambitious, comprehensive, and fosters cross-border and sustainable collaboration. It goes beyond individual medical disciplines. Many associated partners are actively involved, ensuring acceptance and better implementation of the results.
ELFI addresses the priority of a connected border region, making healthcare systems more sustainable and strengthening the resilience of people and care systems.
</t>
  </si>
  <si>
    <t>Netzwerk Gesundheitswirtschaft Münsterland e.V.</t>
  </si>
  <si>
    <t>PATIENT+ B.V.</t>
  </si>
  <si>
    <t>Claude Debussylaan 88</t>
  </si>
  <si>
    <t>1082 MD</t>
  </si>
  <si>
    <t>SHARE TO CARE. Patientenzentrierte Versorgung GmbH</t>
  </si>
  <si>
    <t>Maria-Hilf-Straße 15</t>
  </si>
  <si>
    <t>50677</t>
  </si>
  <si>
    <t>SteriNoord B.V.</t>
  </si>
  <si>
    <t>Jeverweg 3e</t>
  </si>
  <si>
    <t>9723 JE</t>
  </si>
  <si>
    <t>Stichting Bekkenbodem4All</t>
  </si>
  <si>
    <t>Rauwenhoflaan 34</t>
  </si>
  <si>
    <t>4003 DC</t>
  </si>
  <si>
    <t>B. Braun Medical B.V.</t>
  </si>
  <si>
    <t>Euterpehof 10</t>
  </si>
  <si>
    <t>5342 CW</t>
  </si>
  <si>
    <t>Oss</t>
  </si>
  <si>
    <t>EcoFysio</t>
  </si>
  <si>
    <t>Pinksterbloemweide 2</t>
  </si>
  <si>
    <t>3448 TH</t>
  </si>
  <si>
    <t>Ecoras</t>
  </si>
  <si>
    <t>Elisabeth-Krankenhaus Essen GmbH</t>
  </si>
  <si>
    <t>Klara-Kopp-Weg 1</t>
  </si>
  <si>
    <t>45138</t>
  </si>
  <si>
    <t>Energenta Ersatzbrennstoffe GmbH</t>
  </si>
  <si>
    <t>Weinerpark 19</t>
  </si>
  <si>
    <t>Erasmus Universiteit Rotterdam, Erasmus School of Philosophy</t>
  </si>
  <si>
    <t>Burgemeester Oudlaan 50</t>
  </si>
  <si>
    <t>3062 PA</t>
  </si>
  <si>
    <t>Evangelisches Krankenhaus Wesel GmbH</t>
  </si>
  <si>
    <t>Schermbecker Landstraße 88</t>
  </si>
  <si>
    <t>Feldmann Nachhaltigkeitsberatung</t>
  </si>
  <si>
    <t>Jöllenbecker Straße 209a</t>
  </si>
  <si>
    <t>33613</t>
  </si>
  <si>
    <t>Janssen-Cilag B.V.</t>
  </si>
  <si>
    <t>Graaf Engelbertlaan 75</t>
  </si>
  <si>
    <t>4837 DS</t>
  </si>
  <si>
    <t>KlimaDocs e.V.</t>
  </si>
  <si>
    <t>Maria-Hilf-Straße 15-17</t>
  </si>
  <si>
    <t>KLUG - Deutsche Allianz Klimawandel und Gesundheit e.V.</t>
  </si>
  <si>
    <t>Cuvrystraße 1</t>
  </si>
  <si>
    <t>10997</t>
  </si>
  <si>
    <t>Landelijk Netwerk de Groene OK</t>
  </si>
  <si>
    <t>Mercatorlaan 1200</t>
  </si>
  <si>
    <t>3528 BL</t>
  </si>
  <si>
    <t>Leids Universitair Medisch Centrum</t>
  </si>
  <si>
    <t>Albinusdreef 2</t>
  </si>
  <si>
    <t>2333 ZA</t>
  </si>
  <si>
    <t>Medtronic Bakken Research Center B.V.</t>
  </si>
  <si>
    <t>Endepolsdomein 5</t>
  </si>
  <si>
    <t>6229 GW</t>
  </si>
  <si>
    <t>Nederlands Huisartsen Genootschap; Thuisarts.nl</t>
  </si>
  <si>
    <t>Nederlandse Vereniging voor Heelkunde</t>
  </si>
  <si>
    <t>Nederlandse Vereniging voor Obstetri en Gynaecologie</t>
  </si>
  <si>
    <t>Nederlandse Vereniging voor Urologie</t>
  </si>
  <si>
    <t>Nedlin Healthcare B.V.</t>
  </si>
  <si>
    <t>Business Park Stein 133</t>
  </si>
  <si>
    <t>6181 MA</t>
  </si>
  <si>
    <t>Stein</t>
  </si>
  <si>
    <t>Seenons B.V.</t>
  </si>
  <si>
    <t>Danzigerkade 5</t>
  </si>
  <si>
    <t>1013 AP</t>
  </si>
  <si>
    <t>Stichting Amsterdam UMC</t>
  </si>
  <si>
    <t>Meibergdreef 9</t>
  </si>
  <si>
    <t>1105 AZ</t>
  </si>
  <si>
    <t>Stichting de Groene Huisarts</t>
  </si>
  <si>
    <t>Anthony Fokkerweg 80C</t>
  </si>
  <si>
    <t>1223 NG</t>
  </si>
  <si>
    <t>Hilversum</t>
  </si>
  <si>
    <t>NL327</t>
  </si>
  <si>
    <t>Stichting Groene Zorg Alliantie</t>
  </si>
  <si>
    <t>Botersloot 177</t>
  </si>
  <si>
    <t>3011 HE</t>
  </si>
  <si>
    <t>Stichting Health Valley Netherlands</t>
  </si>
  <si>
    <t>Toernooiveld 300</t>
  </si>
  <si>
    <t>Stichting Holding Isala Klinieken Zwolle</t>
  </si>
  <si>
    <t>Stichting Máxima Medisch Centrum; afd gynaecologie</t>
  </si>
  <si>
    <t>Dominee Theodor Fliednerstraat 1</t>
  </si>
  <si>
    <t>5631 BM</t>
  </si>
  <si>
    <t>Stichting Slingeland Ziekenhuis</t>
  </si>
  <si>
    <t>Kruisbergseweg 25</t>
  </si>
  <si>
    <t>7009 BL</t>
  </si>
  <si>
    <t>Universitätsklinikum Aachen AöR</t>
  </si>
  <si>
    <t>Pauwelsstraße 30</t>
  </si>
  <si>
    <t>Universitätsmedizin Greifswald</t>
  </si>
  <si>
    <t>Fleischmannstraße 8</t>
  </si>
  <si>
    <t>Universiteit Maastricht</t>
  </si>
  <si>
    <t>Minderbroedersberg 4-6</t>
  </si>
  <si>
    <t>6211 LK</t>
  </si>
  <si>
    <t>ZorgKeuzeLab B.V.</t>
  </si>
  <si>
    <t>Gasthuisplaats 1</t>
  </si>
  <si>
    <t>2611 BN</t>
  </si>
  <si>
    <t>Delft</t>
  </si>
  <si>
    <t>NL333</t>
  </si>
  <si>
    <t>ZUKE Green Community GmbH i.G.</t>
  </si>
  <si>
    <t>Hatzurodestraße 28</t>
  </si>
  <si>
    <t>Improving Crossborder Emergency health-Care (ICEC)</t>
  </si>
  <si>
    <t>Katholische Karl-Leisner-Trägergesellschaft mbH</t>
  </si>
  <si>
    <t>Der Kreis Kleve ist Spitzenreiter in NRW, was Verkehrstote betrifft (WDR, 2024). Die Zahl schwerer Unfälle ist gestiegen: 2024 kamen im Kreis Kleve 21 Menschen im Straßenverkehr ums Leben, und an nur einem Wochenende wurden 34 Personen verletzt. In solchen Situationen ist sofortige medizinische Hilfe erforderlich – diese kann nicht überall geleistet werden. Eine effektive Zusammenarbeit entlang der Versorgungskette ist entscheidend. Das gilt ebenso für komplexe Notfälle wie Schlaganfälle oder Herzinfarkte, bei denen jährlich 250 bzw. 425 Menschen im Kreis Kleve versterben. Diese akuten Lagen erfordern sektorübergreifende Zusammenarbeit – unabhängig von Ländergrenzen.
In der Grenzregion Gelderland-Süd – Kreis Kleve stellt die Landesgrenze jedoch weiterhin ein Hindernis dar. Es fehlt eine strukturierte Vorgehensweise, obwohl täglich in lebensbedrohlichen Situationen improvisierte, grenzüberschreitende Kooperationen zwischen niederländischen und deutschen Rettungsdiensten notwendig sind. 2024 rückte der deutsche Rettungsdienst 325 Mal zum Radboudumc aus, und zunehmend wurden Patienten vom St. Antonius Hospital Kleve zur komplexen Akutversorgung dorthin verlegt. Der Mangel an strukturierter Zusammenarbeit führt zu gefährlichem Zeitverlust – eine Bedrohung für Patienten und Belastung für das gesamte Versorgungssystem.
Das ICEC-Projekt schafft strukturierte grenzüberschreitende Zusammenarbeit, erhöht die Versorgungsqualität, verbessert Überlebenschancen und entlastet die Systeme beider Regionen. Die abgestimmten Versorgungspfade, ausgearbeiteten Protokolle und geschulten Mitarbeitenden führen zu einem sichtbar funktionierenden grenzüberschreitenden Akutsystem für rund 500 grenzüberschreitende Verlegungen pro Jahr. Dies bildet die Grundlage für eine optimale Zusammenarbeit in der Akutversorgung – heute und in Zukunft</t>
  </si>
  <si>
    <t>‘Kreis Kleve is koploper in NRW wat betreft verkeersdoden’ (WDR 2024). Er is een stijging in aantal grote ongevallen waarbij in 2024 21 personen in Kreis Kleve om het leven kwamen en er in één weekend al 34 mensen gewond raakten door een ongeval. In deze situaties is met spoed medische hulp nodig die niet op elke plaats geleverd kan worden en waarbij samenwerking in ketens cruciaal is. Dit geldt ook voor andere complexe medische problemen zoals hersenbloedingen of hartinfarcten (respectievelijk 250 en 425 sterfgevallen per jaar in Kreis Kleve). Deze acute zorg vereist samenwerking tussen de verschillende pijlers in de keten die zich niet aan grenzen houdt.
In de grensregio Gelderland Zuid - Kreis Kleve vormt de landgrens een barrière voor deze zorg. Een gestructureerde aanpak ontbreekt terwijl dagelijks voor levensbedreigende situaties ad hoc samenwerkingen tussen Duitse en Nederlandse schakels gezocht wordt. In 2024 week de Duitse ambulance 325 keer uit naar het Radboudumc en werden patiënten steeds vaker van St. Antonius Kleve naar Radboudumc gebracht voor acute complexe zorg. Door het gebrek aan structurele samenwerking gaat belangrijke tijd verloren voor patiënten in levensnood. Niet alleen bedreigend voor het individu, het heeft impact op het functioneren van het gehele zorgsystemen. 
Het ICEC project zorgt voor een structurele samenwerking over de grens. Dit heeft direct effect op de kwaliteit van zorg, de overlevingskansen van patiënten en verminderde druk op het zorgsysteem waar zowel in Kreis Kleve als in Gelderland Zuid van geprofiteerd wordt. Het project richt zich op interventies binnen het systeem, het proces en de mensen. De ketenafspraken, uitgeschreven protocollen en getrainde medewerkers leiden tot een zichtbaar goed functionerend grensoverstijgend acuut systeem voor 500 grensoverstijgende acute zorg-overplaatsingen per jaar. Dit is de basis voor een optimale samenwerking in de acute zorg over de grenzen, nu en in de toekomst. </t>
  </si>
  <si>
    <t>Kleve District leads NRW in traffic fatalities (WDR, 2024). The number of serious accidents has increased: in 2024, 21 people died in traffic incidents in the Kleve District, and 34 were injured in just one weekend. These situations require immediate medical attention, which is not always available locally. Effective collaboration across the care chain is essential.
The same applies to other complex emergencies, such as strokes and heart attacks, which account for approximately 250 and 425 deaths per year in the Kleve District. These acute conditions demand cross-sectoral cooperation—regardless of borders. In the border region of Gelderland-South and Kleve District, the national border remains a barrier. A structured approach is lacking, even though life-threatening situations often require improvised cross-border cooperation between Dutch and German emergency services. In 2024, German ambulances were dispatched 325 times to Radboudumc, and more patients were transferred from St. Antonius Hospital Kleve to Radboudumc for acute, complex care. The absence of structured collaboration leads to dangerous delays—posing a risk to patients and straining the healthcare system as a whole.
The ICEC project enables structured cross-border collaboration, improving care quality, increasing patient survival, and relieving pressure on healthcare systems on both sides of the border. The coordinated care agreements, detailed protocols, and trained staff result in a visibly well-functioning cross-border acute care system for approximately 500 cross-border patient transfers per year. This forms the foundation for optimal collaboration in acute care—now and in the future.</t>
  </si>
  <si>
    <t>Albersallee 5</t>
  </si>
  <si>
    <t>Bureau Acute Zorg Euregio</t>
  </si>
  <si>
    <t>CZ</t>
  </si>
  <si>
    <t>Wilhelminastraat 39</t>
  </si>
  <si>
    <t>6131 KM</t>
  </si>
  <si>
    <t>Kreis Kleve</t>
  </si>
  <si>
    <t>Nassauerallee 15-23</t>
  </si>
  <si>
    <t>netwerkbureau Acute Zorgregio Oost (AZO)</t>
  </si>
  <si>
    <t>Philips van Leydenlaan 25</t>
  </si>
  <si>
    <t>6525 EX</t>
  </si>
  <si>
    <t>Veiligheidsregio Gelderland-Zuid</t>
  </si>
  <si>
    <t>Professor Bellefroidstraat 11</t>
  </si>
  <si>
    <t>6525 AG</t>
  </si>
  <si>
    <t>KraMe</t>
  </si>
  <si>
    <t>Ziel des KraMe-Projektes ist es, insbesondere bei Jugendlichen das Image der Nachbarsprachen Deutsch und Niederländisch zu stärken, das Interesse an den Nachbarsprachen und am grenzüberschreitenden Kontakt zu wecken bzw. zu erhöhen und dabei die bereits vorhandene Mehrsprachigkeit von Jugendlichen als Ressource zu nutzen: Nachbarsprachenlernen im Kontext von Mehrsprachigkeit!
Das von der Radboud Universiteit und der Universität Duisburg-Essen initiierte Projekt rückt Mehrsprachigkeit als Schlüssel zu grenzüberschreitendem Zusammenleben und kulturellem Verständnis in den Mittelpunkt und zielt ab auf die Wertschätzung bestehender Mehrsprachigkeit – einschließlich Herkunfts-, Familien- und Umgebungssprachen und Dialekte sowie schulischer Fremdsprachen – und deren Nutzbarmachung für das Nachbarsprachenlernen.
Durch innovative, altersgerechte Bildungsangebote von der Primarbildung bis zur Universität wird die Wichtigkeit nachbar- und mehrsprachiger Kompetenzen vermittelt und ihre Relevanz für Integration, Bildung und den Arbeitsmarkt unterstrichen. Dazu wird eine Reihe aufeinander abgestimmter Materialien in zeitgemäßen Formaten wie Videoclips, Games, Online- und Printmaterial für die verschiedenen Bildungsstufen entwickelt.
Die Materialien, die zur Werbung für und zum Einsatz beim Nachbarsprachenlernen dienen, werden in Abstimmung mit kooperierenden Schulen und der Stichting Leerplanontwikkeling (SLO) entwickelt, in der Praxis erprobt, evaluiert und sukzessive weiteren Schulen, Hochschulen und anderen Bildungsinstitutionen kostenfrei online zur Verfügung gestellt.
Das Projekt trägt schließlich dazu bei, die Barrierewirkung der deutsch-niederländischen Grenze abzubauen und stattdessen das Grenzgebiet als gemeinsamen Lebensraum erfahrbar zu machen.</t>
  </si>
  <si>
    <t>Het doel van het KraMe-project is om vooral bij jongeren het imago van de buurtalen Duits en Nederlands te versterken, de interesse in de buurtalen en in grensoverschrijdend contact te wekken respectievelijk te vergroten, en tegelijkertijd de reeds bestaande meertaligheid van jongeren als een waardevolle ressource te gebruiken: buurtaalonderwijs in de context van meertaligheid!
Het project, geïnitieerd door de Radboud Universiteit en de Universität Duisburg-Essen, plaatst meertaligheid centraal als een sleutel tot grensoverschrijdend samenleven en cultureel begrip. Het richt zich op de waardering van bestaande meertaligheid – inclusief herkomst-, thuis- en omgevings­talen en dialecten, evenals schoolse vreemde talen – en het benutten van deze kennis voor het leren van de buurtaal.
Door middel van innovatief, leeftijdsgericht onderwijsaanbod, van primair onderwijs tot universiteit, wordt het belang van buurtaal- en meertalige competenties overgebracht en hun relevantie voor integratie, onderwijs en de arbeidsmarkt benadrukt. Hiervoor wordt een reeks op elkaar afgestemde materialen ontwikkeld in moderne formats zoals videoclips, games, online en printmateriaal voor verschillende onderwijsniveaus.
De materialen, die als promotie en ondersteuning voor het buurtaalonderwijs dienen, worden met deelnemende scholen en de Stichting Leerplanontwikkeling (SLO) afgestemd, ontwikkeld, in de praktijk getest, geëvalueerd en vervolgens gratis online beschikbaar gesteld aan andere scholen, hogescholen en andere onderwijsinstellingen.
Het project draagt uiteindelijk bij aan het verkleinen van de barrièrewerking van de Duits-Nederlandse grens en maakt het grensgebied ervaarbaar als een gezamenlijke leefomgeving.</t>
  </si>
  <si>
    <t>The aim of the KraMe-project is to strengthen the image of the neighboring languages German and Dutch, especially among young people, to arouse respectively to increase interest in the neighboring languages and in cross-border contact, and to use the existing multilingualism of young people as a resource: Learning neighboring languages in the context of multilingualism!
The project, initiated by the Radboud University and the University of Duisburg-Essen, focuses on multilingualism as the key to cross-border society and cultural understanding, and aims to value existing multilingualism - including languages of origin, family languages, local languages and dialects as well as foreign languages learned at school - and to make use of them for learning neighboring languages.
By the means of innovative, age-appropriate educational programme offers from primary education to university, the importance of neighboring and multilingual skills is conveyed and their relevance for integration, education and the labor market is underlined. To this end, a series of coordinated materials in contemporary formats such as video clips, games, online and print material is being developed for the various educational levels.
The materials, which can be used to promote neighboring language learning and which can be used for neighboring language teaching, will be developed in coordination with cooperating schools and the Stichting Leerplanontwikkeling (SLO), tested in practice, evaluated and successively made available online free of charge to other schools, universities and other educational institutions.
The project ultimately contributes to breaking down the barrier effect of the German-Dutch border and instead making it possible to experience the border region as a shared living space.</t>
  </si>
  <si>
    <t>Commanderij College</t>
  </si>
  <si>
    <t>Sleutelbosch 2</t>
  </si>
  <si>
    <t>5421 KZ</t>
  </si>
  <si>
    <t>Europaschule Kamp-Lintfort</t>
  </si>
  <si>
    <t>Sudermannstraße 4</t>
  </si>
  <si>
    <t>Gesamtschule Globus am Dellplatz</t>
  </si>
  <si>
    <t>Gottfried-Könzgen-Straße 3</t>
  </si>
  <si>
    <t>NSG Groenewoud</t>
  </si>
  <si>
    <t>Van Cranenborchstraat 7</t>
  </si>
  <si>
    <t>6525 BM</t>
  </si>
  <si>
    <t>Stichting Leerplanontwikkeling</t>
  </si>
  <si>
    <t>Stationsplein 15</t>
  </si>
  <si>
    <t>3818 LE</t>
  </si>
  <si>
    <t>GENderMed-AI</t>
  </si>
  <si>
    <t>Eine gerechte Gesundheitsversorgung erfordert, dass geschlechtsbezogene Unterschiede früh erkannt werden. Doch in der medizinischen Ausbildung in Deutschland und den Niederlanden fehlen noch systematische Ansätze zur gendersensiblen Diagnostik. Dadurch bleiben geschlechtsspezifische Variationen und implizite Vorurteile oft unsichtbar, was zu Fehldiagnosen und ungleicher Versorgung führen kann.
GenderMed-AI entwickelt hierfür eine KI-gestützte, mehrsprachige Lernumgebung mit synthetischen Konsultationsszenarien. Diese bilden realistische Unterschiede in Präsentation, Kommunikation und Entscheidungsfindung ab und enthalten typische Bias-Auslöser. Die Teilnehmenden trainieren reflektiertes klinisches Denken und den bewussten Umgang mit Vorurteilen, unterstützt durch gendersensible didaktische Formate. So entsteht ein praxisnahes, skalierbares Lerninstrument, das bislang nicht verfügbar ist.
Die deutsch-niederländische Kooperation nutzt die starke Expertise der beteiligten Universitätsmedizin. Durch die gemeinsame Entwicklung entsteht ein grenzüberschreitender Referenzrahmen für gendersensible medizinische Ausbildung, der die Versorgungsqualität stärkt und zur Verringerung geschlechtsspezifischer Gesundheitsungleichheiten in der Grenzregion beiträgt.</t>
  </si>
  <si>
    <t xml:space="preserve">Voor een rechtvaardige gezondheidszorg is het belangrijk dat gendergerelateerde verschillen vroeg worden herkend. Maar in de medische opleiding in Duitsland en Nederland ontbreken nog systematische benaderingen voor gendersensitieve diagnostiek. Daardoor blijven genderspecifieke variaties en impliciete vooroordelen vaak onzichtbaar, wat kan leiden tot verkeerde diagnoses en ongelijke zorg.
GenderMed-AI ontwikkelt hiervoor een AI-ondersteunde, meertalige leeromgeving met synthetische consultatiescenario's. Deze geven realistische verschillen in presentatie, communicatie en besluitvorming weer en bevatten typische triggers voor vooroordelen. De deelnemers trainen reflectief klinisch denken en het bewust omgaan met vooroordelen, ondersteund door gendersensitieve didactische formats. Zo ontstaat een praktijkgericht, schaalbaar leerinstrument dat tot nu toe niet beschikbaar was.
De Duits-Nederlandse samenwerking maakt gebruik van de sterke expertise van de betrokken universitaire medische centra. Door de gezamenlijke ontwikkeling ontstaat een grensoverschrijdend referentiekader voor gendersensitieve medische opleidingen, dat de kwaliteit van de zorg versterkt en bijdraagt aan het verminderen van genderspecifieke gezondheidsongelijkheden in de grensregio.
</t>
  </si>
  <si>
    <t xml:space="preserve">Equitable healthcare requires early recognition of gender-related differences. However, medical training in Germany and the Netherlands still lacks systematic approaches to gender-sensitive diagnostics. As a result, gender-specific variations and implicit biases often remain invisible, which can lead to misdiagnoses and unequal care.
GenderMed-AI is developing an AI-supported, multilingual learning environment with synthetic consultation scenarios for this purpose. These scenarios reflect realistic differences in presentation, communication and decision-making and contain typical bias triggers. Participants train reflective clinical thinking and conscious handling of prejudices, supported by gender-sensitive didactic formats. The result is a practical, scalable learning tool that has not been available until now.
The German-Dutch cooperation draws on the strong expertise of the participating university medical centres. The joint development will create a cross-border reference framework for gender-sensitive medical training, which will improve the quality of care and contribute to reducing gender-specific health inequalities in the border region.
</t>
  </si>
  <si>
    <t>Beyond Boundary</t>
  </si>
  <si>
    <t>Hertogsveld 15</t>
  </si>
  <si>
    <t>5708 ZP</t>
  </si>
  <si>
    <t>Universitätsklinikum Essen</t>
  </si>
  <si>
    <t>Hufelandstraße 55</t>
  </si>
  <si>
    <t>Ärztekammer Nordrhein, Körperschaft des öffentlichen Rechts</t>
  </si>
  <si>
    <t>Tersteegenstraße 9</t>
  </si>
  <si>
    <t>ErasmusMC, Center for Women’s Health &amp; Innovation</t>
  </si>
  <si>
    <t>Dokter Molewaterplein 40</t>
  </si>
  <si>
    <t>3015 GD</t>
  </si>
  <si>
    <t>RWTH Aachen University</t>
  </si>
  <si>
    <t>Templergraben 55</t>
  </si>
  <si>
    <t>52062</t>
  </si>
  <si>
    <t>Universität Bielefeld</t>
  </si>
  <si>
    <t>Erfahrung 25</t>
  </si>
  <si>
    <t>33615</t>
  </si>
  <si>
    <t>KPF Education ermn</t>
  </si>
  <si>
    <t>Als Grundlage für eine gut funktionierende grenzüberschreitende Zusammenarbeit ist es wichtig, dass sich Bürger und Organisationen im Programmgebiet kennen lernen und regelmäßig miteinander in Kontakt treten.
Der Kleinprojektefonds (KPF) Bildung der euregio rhein-maas-nord bietet finanzielle Unterstützung aus dem Interreg-Programm für kleinere Projekte und Miniprojekte. Projekte im Bildungsbereich betreffen Kinder, Studierende, Professionals und Lernende in allen Lebensschichten. Die Projekte können z.B. von deutschen und niederländischen Schulen, Kindertagesstätten, Hochschulen und Universitäten oder andere bildungsnahen Organisationen im Programmgebiet, die grenzüberschreitend zusammenarbeiten wollen, um gegenseitiges Vertrauen aufzubauen, beantragt werden.
Mit dem KPF Bildung wird Europa in der Region für alle sichtbar und erlebbar und werden europäische Werte durch bürgernahe, konkrete Zusammenarbeit, gerade auch mit Jugendlichen, vermittelt.
Ein pauschaler Zuschuss von 750 Euro kann zur Unterstützung von Austauschmaßnahmen oder Veranstaltungen verwendet werden. Für eine weiterführende Zusammenarbeit ist eine Unterstützung von bis zu 25.000€ möglich. Der Verwaltungsaufwand für die Endbegünstigten ist aufgrund der (ausschließlichen) Nutzung der vereinfachten Kostenoptionen gering.
Die Ems Dollart Region, die EUREGIO, die Euregio Rhein-Waal und die euregio rhein-maas-nord sind Lead Partner von jeweils vier KPFs in den Bereichen Gesundheit, Bildung, Governance und People-to-People. Einheitliche Entscheidungskriterien, regelmäßige Besprechungen, gemeinsame Werbungsmaßnahmen und ein einheitliches Front Office für alle 16 Fonds sorgen dafür, dass die ausgewählten Projekte gleichermaßen zur Erreichung der Ziele des operationellen Programms Interreg Deutschland-Nederland beitragen.
Die KPFs werden als Programminstrument von einer Begleitstruktur, bestehend aus den Interreg-Partnern oder einer Delegation dessen, begleitet.</t>
  </si>
  <si>
    <t xml:space="preserve">
Als basis voor een goed functionerende grensoverschrijdende samenwerking is het belangrijk dat burgers en organisaties in het programmagebied elkaar leren kennen en regelmatig contact met elkaar hebben.
Het kleinprojectenfonds (KPF) Onderwijs van de euregio rijn-maas-noord biedt financiële ondersteuning uit het Interreg-programma voor kleinere projecten en miniprojecten. Projecten in het onderwijs zijn relevant voor kinderen, scholieren, professionals en lerenden in alle levenslagen. De projecten kunnen worden aangevraagd door Duitse en Nederlandse scholen, kinderopvang, hogescholen en universiteiten of andere onderwijsgerelateerde organisaties in het programmagebied, die willen samenwerken over de grens om daardoor wederzijds vertrouwen op te bouwen.
Met het KPF Onderwijs wordt Europa zichtbaar in de regio en worden Europese waarden bevorderd door concrete samenwerking die door de burger en voor en door jongeren wordt vormgegeven.
Met een forfaitaire subsidie van 750€ kunnen uitwisselingen of evenementen worden ondersteund. Voor een inhoudelijke complexere samenwerking is een ondersteuning tot 25.000€ mogelijk. De administratieve lasten voor de eindbegunstigden zijn laag doordat er (uitsluitend) gebruik wordt gemaakt van vereenvoudigde kostenopties.
De Eems Dollard Regio, de EUREGIO, de Euregio Rijn-Waal en de euregio rijn-maas-noord zijn lead partner van elk vier KPFs met de thema’s Zorg, Onderwijs, Governance en People-to-People. Uniforme criteria voor de besluitvorming, regelmatig overleg, gezamenlijke werving en een uniforme frontoffice voor alle 16 fondsen zorgen ervoor dat alle projecten op gelijke wijze bijdragen aan de verwezenlijking van de doelstellingen van het operationeel programma Interreg Deutschland-Nederland.
De KPFs worden als programma-instrument begeleid door een begeleidstructuur, bestaande uit de Interreg-partners of een delegatie daarvan.</t>
  </si>
  <si>
    <t xml:space="preserve">As a basis for a well-functioning cross-border cooperation, it is important that citizens and organizations in the programme area get to know each other and regularly contact each other.
The Small Project Fund (SPF) Education euregio rhine-meuse-north offers financial support from the Interreg programme for smaller projects and mini-projects. Projects in the field of education concern children, students, professionals and learners in all walks of life. The projects can be applied for e.g. by German and Dutch schools, day-care centers, colleges and universities or other education-related organizations in the program area that want to cooperate across borders to build mutual trust.
With the SPF Education, Europe becomes visible and tangible for everyone in the region and European values are conveyed through citizen-oriented and youth-oriented concrete cooperation.
A flat-rate grant of 750 euros can be used to support exchanges or events. Support of up to €25,000 is possible for more extensive cooperation. The administrative burden for the final beneficiaries is low due to the (exclusive) use of the simplified cost options.
The Ems Dollart Region, the EUREGIO, the Euregio Rhine-Waal and the euregio rhein-maas-nord are lead partners of four SPFs each in the fields of health, education, governance and people-to-people. Uniform decision-making criteria, regular meetings, joint promotional activities and a unified front office for all 16 funds ensure that the selected projects contribute equally to achieving the objectives of the Interreg Germany-Nederland Operational Programme.
As a programme instrument, the SPFs are accompanied by a monitoring structure consisting of the Interreg partners or a delegation of the latter.
</t>
  </si>
  <si>
    <t>KPF Health ermn</t>
  </si>
  <si>
    <t>Als Grundlage für eine gut funktionierende grenzüberschreitende Zusammenarbeit ist es wichtig, dass sich Bürger und Organisationen im Programmgebiet kennen lernen und regelmäßig miteinander in Kontakt treten.
Der Kleinprojektefonds (KPF) Gesundheit der euregio rhein-maas-nord bietet finanzielle Unterstützung aus dem Interreg-Programm für kleinere Projekte und Miniprojekte. Projekte im Gesundheitsbereich betreffen letztlich alle Bewohner des Programmgebiets. Der Fokus liegt auf Krankenhäuser, Forschungseinrichtungen, Gesundheitsämter und andere auf Gesundheitsversorgung und Prävention ausgerichtete Einrichtungen und Organisationen im Programmgebiet, die Partner über die Grenze hinweg kennenlernen und dadurch gegenseitiges Vertrauen aufbauen wollen.
Mit dem KPF Gesundheit wird Europa in der Region für alle sichtbar und erlebbar und werden europäische Werte durch bürgernahe, konkrete Zusammenarbeit vermittelt.
Ein pauschaler Zuschuss von 750 Euro kann zur Unterstützung von Austauschmaßnahmen oder Veranstaltungen verwendet werden. Für eine weiterführende Zusammenarbeit ist eine Unterstützung von bis zu 25.000€ möglich. Der Verwaltungsaufwand für die Endbegünstigten ist aufgrund der (ausschließlichen) Nutzung der vereinfachten Kostenoptionen gering.
Die Ems Dollart Region, die EUREGIO, die Euregio Rhein-Waal und die euregio rhein-maas-nord sind Lead Partner von jeweils vier KPFs in den Bereichen Gesundheit, Bildung, Governance und People-to-People. Einheitliche Entscheidungskriterien, regelmäßige Besprechungen, gemeinsame Werbungsmaßnahmen und ein einheitliches Front Office für alle 16 Fonds sorgen dafür, dass die ausgewählten Projekte gleichermaßen zur Erreichung der Ziele des operationellen Programms Interreg Deutschland-Nederland beitragen.
Die KPFs werden als Programminstrument von einer Begleitstruktur, bestehend aus den Interreg-Partnern oder einer Delegation dessen, begleitet.</t>
  </si>
  <si>
    <t>HAls basis voor een goed functionerende grensoverschrijdende samenwerking is het belangrijk dat burgers en organisaties in het programmagebied elkaar leren kennen en regelmatig contact met elkaar hebben.
Het kleinprojectenfonds (KPF) Zorg van de euregio rijn-maas-noord biedt financiële ondersteuning uit het Interreg-programma voor kleinere projecten en miniprojecten. Projecten in de zorg hebben uiteindelijk invloed op alle inwoners van het programmagebied. De focus ligt op ziekenhuizen, onderzoeksinstellingen, GGDs en andere zorginstellingen en organisaties gericht op gezondheidszorg en preventie in het programmagebied, die willen kennismaken met partners over de grens en daardoor wederzijds vertrouwen opbouwen.
Met het KPF Zorg wordt Europa zichtbaar in de regio en worden Europese waarden bevorderd door concrete samenwerking die door de burger wordt vormgegeven.
Met een forfaitaire subsidie van 750€ kunnen uitwisselingen of evenementen worden ondersteund. Voor een inhoudelijke complexere samenwerking is een ondersteuning tot 25.000€ mogelijk. De administratieve lasten voor de eindbegunstigden zijn laag doordat er (uitsluitend) gebruik wordt gemaakt van vereenvoudigde kostenopties.
De Eems Dollard Regio, de EUREGIO, de Euregio Rijn-Waal en de euregio rijn-maas-noord zijn lead partner van elk vier KPFs met de thema’s Zorg, Onderwijs, Governance en People-to-People. Uniforme criteria voor de besluitvorming, regelmatig overleg, gezamenlijke werving en een uniforme frontoffice voor alle 16 fondsen zorgen ervoor dat alle projecten op gelijke wijze bijdragen aan de verwezenlijking van de doelstellingen van het operationeel programma Interreg Deutschland-Nederland.
De KPFs worden als programma-instrument begeleid door een begeleidstructuur, bestaande uit de Interreg-partners of een delegatie daarvan.</t>
  </si>
  <si>
    <t>As a basis for a well-functioning cross-border cooperation, it is important that citizens and organizations in the programme area get to know each other and regularly contact each other.
The Small Project Fund (SPF) Health euregio rhine-meuse-north offers financial support from the Interreg programme for smaller projects and mini-projects. Projects in the field of Health affect all the inhabitants of the program area. The focus is on hospitals, research institutions, public health departments, and other health care and prevention-focused institutions and organizations in the program area that want to meet partners across the border and thereby build mutual trust.
With the SPF Health, Europe becomes visible and tangible for everyone in the region and European values are conveyed through citizen-oriented, concrete cooperation.
A flat-rate grant of 750 euros can be used to support exchanges or events. Support of up to €25,000 is possible for more extensive cooperation. The administrative burden for the final beneficiaries is low due to the (exclusive) use of the simplified cost options.
The Ems Dollart Region, the EUREGIO, the Euregio Rhine-Waal and the euregio rhein-maas-nord are lead partners of four SPFs each in the fields of health, education, governance and people-to-people. Uniform decision-making criteria, regular meetings, joint promotional activities and a unified front office for all 16 funds ensure that the selected projects contribute equally to achieving the objectives of the Interreg Germany-Nederland Operational Programme.
As a programme instrument, the SPFs are accompanied by a monitoring structure consisting of the Interreg partners or a delegation of the latter.</t>
  </si>
  <si>
    <t>L.AUT!</t>
  </si>
  <si>
    <t>GIPS S&amp;L</t>
  </si>
  <si>
    <t>L.AUT! fokussiert sich auf die Arbeitswelt und Menschen mit Abstand zum Arbeitsmarkt. Es bietet Arbeitgebern, Schulen und Interessierten neue Lösungen und öffnet soziale Barrieren, um die Integration in die Gesellschaft zu fördern.
L.AUT! entwickelt einen inklusiven Rahmen zur Erschließung des Arbeitsmarktes für Personen mit neurodivergenter Genese, insbesondere die 110.000 arbeitsfähigen Menschen mit einer Autismus-Spektrum-Störung (ASS) im Programmgebiet. Anstatt lebenslang auf durchschnittlich 4,6 Millionen Euro Transferleistungen angewiesen zu sein, wollen diese Menschen für sich und die Gesellschaft eine Win-win-Situation erreichen. Mithilfe von Autisten werden didaktische und technische Lösungen erarbeitet, die in bestehende und neue Handlungsabläufe integriert werden können. L.AUT! unterstützt Interessengruppen, die das Interaktionsmodell zwischen Behinderung und Schule, Ausbildung sowie Arbeitswelt verändern wollen.
Virtual-Reality-Sequenzen simulieren Alltagssituationen wie Bewerbungsgespräche über eine VR-Brille. Neurodivergente Personen lernen den Umgang mit solchen Situationen, während Personalverantwortliche in die Rolle neurodivergenter Menschen schlüpfen, um Verständnis zu erzeugen, Haltungen zu korrigieren und Barrieren abzubauen. Erstmals kommen auf Basis einer eigenen Entwicklung eines Large Language Models (LLM) Konversationschatbots zum Einsatz, die vorgefertigte Frage-Antwort-Kataloge ablösen und interaktive Kommunikation in Echtzeit ermöglichen.
Diese technischen Lösungen sind in didaktisch-methodisch aufbereitete Vor-Ort-Workshops und Trainings integriert, die für neurodivergente Menschen und gezielt bei Multiplikatoren für Interessengruppen durchgeführt werden.
L.AUT! ermöglicht eine zielgerichtete Zusammenführung von Betroffenen mit Arbeitgebern und Interessierten, beendet zufällige Begegnungen zugunsten punktgenauer Koordination und unterstützt die Schaffung neuer Arbeitsplätze für neurodivergente Menschen.</t>
  </si>
  <si>
    <t>L.AUT! richt zich op het bedrijfsleven en mensen met afstand tot de arbeidsmarkt. Het biedt werkgevers, scholen en andere belanghebbenden nieuwe oplossingen en helpt sociale barrières te doorbreken ter bevordering van de integratie in de samenleving.
L.AUT! ontwikkelt een inclusief stappenplan om mensen met een neurodivergente achtergrond, toegespitst op de 110.000 arbeidsgeschikte mensen met een autismespectrumstoornis (ASS) in het programmagebied, toegang te kunnen bieden tot de arbeidsmarkt. In plaats van hun hele leven afhankelijk te zijn van gemiddeld 4,6 miljoen euro aan uitkeringen, willen deze mensen een win-winsituatie creëren voor henzelf en de samenleving. In samenwerking met autisten worden didactische en technische oplossingen ontwikkeld die geïntegreerd kunnen worden in bestaande en nieuwe werkprocessen. L.AUT! ondersteunt belanghebbenden die de interactie tussen handicap en school, opleiding en bedrijfsleven willen veranderen.
Virtual-reality-sequenties simuleren alledaagse situaties, zoals sollicitatiegesprekken, via een VR-bril. Neurodivergente personen leren hoe ze met dergelijke situaties moeten omgaan, terwijl HR-managers in de huid van neurodivergente mensen kruipen om meer begrip te creëren, de omgang te verbeteren en belemmeringen weg te nemen. Voor het eerst worden op basis van een zelf ontwikkeld Large Language Model (LLM) gesprekschatbots gebruikt, die voorgeprogrammeerde vraag-antwoordcatalogi vervangen en interactieve communicatie in realtime mogelijk maken.
Deze technische oplossingen zijn geïntegreerd in didactisch-methodologische workshops en trainingen op locatie voor zowel neurodivergente mensen alsook voor belanghebbende stakeholders.
L.AUT! wil doelgericht deze groep mensen met werkgevers en belanghebbenden verbinden en in plaats van willekeurige ontmoetingen door middel van een accurate betrokkenheid werkgelegenheid voor neurodivergente mensen bevorderen.</t>
  </si>
  <si>
    <t>L.AUT! focuses on the world of work and people with distance to the labour market. It offers new solutions to employers, schools and interested parties and opens social barriers to promote integration into society.
L.AUT! develops an inclusive framework for opening up the labour market for people with neurodivergent genesis, in particular the 110,000 people with autism spectrum disorder (ASD) who are able to work in the programme area. Instead of being dependent on an average of 4.6 million euros in transfer payments for life, these people want to achieve a win-win situation for themselves and society. With the help of autistic people, didactic and technical solutions are developed that can be integrated into existing and new courses of action. L.AUT! supports interest groups that want to change the interaction model between disability and school, education and the world of work.
Virtual reality sequences simulate everyday situations such as job interviews via VR glasses. Neurodivergent people learn how to deal with such situations, while HR managers slip into the role of neurodivergent people in order to create understanding, correct attitudes and break down barriers. For the first time, conversational chatbots are being used on the basis of an in-house development of a Large Language Model (LLM), which replace ready-made question-and-answer catalogs and enable interactive communication in real time.
These technical solutions are integrated into didactically and methodologically prepared on-site workshops and trainings, which are carried out for neurodivergent people and specifically for multipliers for interest groups.
L.AUT! enables a targeted bringing together of those affected with employers and interested parties, puts an end to chance encounters in favor of precise coordination and supports the creation of new jobs for neurodivergent people.</t>
  </si>
  <si>
    <t>Boterbloemdreef 2</t>
  </si>
  <si>
    <t>6075 DK</t>
  </si>
  <si>
    <t>Herkenbosch</t>
  </si>
  <si>
    <t>achtsam e. V. - Unterstützung für Menschen mit Autismus-Spektrum-Störung</t>
  </si>
  <si>
    <t>Alsstraße 259</t>
  </si>
  <si>
    <t>Contivity UG (haftungsbeschränkt)</t>
  </si>
  <si>
    <t>An der Charlottenburg 14</t>
  </si>
  <si>
    <t>47804</t>
  </si>
  <si>
    <t>in&amp;aut UG (haftungsbeschränkt)</t>
  </si>
  <si>
    <t>Dr.-Berns-Straße 37</t>
  </si>
  <si>
    <t>47441</t>
  </si>
  <si>
    <t>MaMa Producties bv</t>
  </si>
  <si>
    <t>Ventoselaan 1</t>
  </si>
  <si>
    <t>5611 BS</t>
  </si>
  <si>
    <t>Samenwerkingsverband Autisme Zuidoost Brabant</t>
  </si>
  <si>
    <t>Venetiëstraat 43</t>
  </si>
  <si>
    <t>5632 RM</t>
  </si>
  <si>
    <t>Scientia translationis UG (haftungsbeschränkt)</t>
  </si>
  <si>
    <t>Hülser Straße 585</t>
  </si>
  <si>
    <t>47803</t>
  </si>
  <si>
    <t>Stichting MEE Plus, Regio Gelderse Poort</t>
  </si>
  <si>
    <t>Meester D.U. Stikkerstraat 10</t>
  </si>
  <si>
    <t>6842 CW</t>
  </si>
  <si>
    <t>Wavy Assistant B.V.</t>
  </si>
  <si>
    <t>ASML Netherlands bv</t>
  </si>
  <si>
    <t>De Run 6501</t>
  </si>
  <si>
    <t>5504 DR</t>
  </si>
  <si>
    <t>Bundesagentur für Arbeit, Regionalagentur Nordrhein-Westfalen</t>
  </si>
  <si>
    <t>Josef-Gockeln-Straße 7</t>
  </si>
  <si>
    <t>Haffmans bv</t>
  </si>
  <si>
    <t>Marinus Dammeweg 30</t>
  </si>
  <si>
    <t>IT Academy Noord-Nederland</t>
  </si>
  <si>
    <t>SMS group GmbH</t>
  </si>
  <si>
    <t>Ohlerkirchweg 66</t>
  </si>
  <si>
    <t>41069</t>
  </si>
  <si>
    <t>Trinational Education in Agrifood</t>
  </si>
  <si>
    <t xml:space="preserve">Die Hochschulen in unserer Region stehen unter Druck. In den Niederlanden ist eine Diskussion über die Wünschbarkeit internationaler Studierender entstanden. In Deutschland gibt es die „Abi-Lücke“ im Jahr 2026, und darüber hinaus leiden sowohl in Deutschland als auch in Flandern einige Studiengänge im klassischen Agrar- und Lebensmittelbereich seit einiger Zeit unter sinkenden Studierendenzahlen, rückläufigem Interesse und sinkender Beliebtheit. Talente verlassen unsere Region, um in Eindhoven, Köln oder anderen Großstädten zu studieren. Für die Euregio Rhein-Maas-Nord ist dies eine unerwünschte Entwicklung. Weniger Studierende führen zu weniger attraktiven Städten und weniger zukünftigen Mitarbeitenden für unsere Unternehmen.
Die Bedeutung des Themas Agrofood (in dem unsere Region sehr stark ist) nimmt weltweit zu. Fachkräfte werden überall benötigt, sei es als klassischer Lebensmitteltechnologe oder als Experte auf dem Gebiet von Future Farming. Mit der HAS, der UM mit neuem Campus in Venlo, der Uni Hasselt und der Hochschule Niederrhein gibt es in unserer Region im Umkreis von nur 100 Kilometern mehrere führende europäische Institute mit jeweils eigenen Spezialgebieten. Die Studierenden nutzen diese Möglichkeit, dieser Vorzug der Region, jedoch noch kaum. Unser aktuelles Projekt möchte dies in den kommenden Jahren mit einem niedrigschwelligen Internationalisierungsprogramm ändern, das den Arbeitsmarkt in der Grenzregion ankurbelt.
</t>
  </si>
  <si>
    <t xml:space="preserve">De universiteiten en hogescholen in onze regio staan onder druk. In Nederland is een discussie ontstaan over de wenselijkheid van internationale studenten. In Duitsland ontstaat in 2026 een ‘Abi-Lücke’ en bovendien kampen zowel in Duitsland als in Vlaanderen sommige opleidingen in de klassieke landbouw- en voedingssector al enige tijd met dalende studentenaantallen, afnemende belangstelling en een dalende populariteit. Talenten verlaten onze regio om in Eindhoven, Keulen of andere grote steden te gaan studeren. Voor de Euregio Rijn-Maas-Noord is dit een ongewenste ontwikkeling. Minder studenten leiden tot minder aantrekkelijke steden en minder toekomstige medewerkers voor onze bedrijven.
Het belang van het thema agrifood (waar onze regio erg sterk in is) neemt wereldwijd toe. Overal is behoefte aan geschoolde arbeidskrachten, of het nu gaat om klassieke voedingsmiddelentechnologen of experts op het gebied van Future Farming. Met de HAS, de UM met haar nieuwe campus in Venlo, de Universiteit Hasselt en de Hogeschool Niederrhein zijn er in onze regio binnen een straal van slechts 100 kilometer meerdere toonaangevende Europese onderwijsinstituten met elk hun eigen specialismen. De studenten maken echter nog nauwelijks gebruik van deze mogelijkheid, dit voordeel van de regio. Ons huidige project wil hier de komende jaren verandering in brengen met een laagdrempelig internationaliseringsprogramma dat de arbeidsmarkt in de grensregio een impuls geeft.
</t>
  </si>
  <si>
    <t>The universities in our region are under pressure. In the Netherlands, a discussion has arisen about the desirability of international students. In Germany, there is the “Abi-Lücke” in 2026 and in addition, in Germany as well as in Flanders, some studies in the classical Agrofood field have been suffering from declining student numbers for some time, from decreasing interest and popularity. Talents are leaving our region to study in Eindhoven, Cologne or other major cities. For the euregio rhine-maas-north this is an undesirable development. Fewer students lead to less attractive cities and fewer future employees for our companies.
The importance of the agrifood topic (in which our region is very strong) is increasing worldwide. Professionals are needed everywhere, whether it is as a classical food technologist or an expert in the field of future farming. With the HAS, UM with the new Venlo Campus, Uni Hasselt and Hochschule Niederrhein, there are several leading European institutes in our region within a radius of just 100 kilometers, each with their own specialties. Students still hardly make use of this opportunity. Our present project wants to change this in the coming years with a low-treshold internationalization programme boosting the labour market in the border region.</t>
  </si>
  <si>
    <t>HAS Green Academy</t>
  </si>
  <si>
    <t>Spoorstraat 62</t>
  </si>
  <si>
    <t>5911 KJ</t>
  </si>
  <si>
    <t>Blerick</t>
  </si>
  <si>
    <t>UHasselt</t>
  </si>
  <si>
    <t>Martelarenlaan 42</t>
  </si>
  <si>
    <t>3500</t>
  </si>
  <si>
    <t>Hasselt</t>
  </si>
  <si>
    <t>BE224</t>
  </si>
  <si>
    <t>Agropolis Kinrooi</t>
  </si>
  <si>
    <t>Agropolis Park 101</t>
  </si>
  <si>
    <t>3640</t>
  </si>
  <si>
    <t>Kinrooi</t>
  </si>
  <si>
    <t>BE225</t>
  </si>
  <si>
    <t>Launchcenter Lebensmittelwirtschaft</t>
  </si>
  <si>
    <t>Puratos GmbH</t>
  </si>
  <si>
    <t>Reisholzer Werftstraße 35</t>
  </si>
  <si>
    <t>40589</t>
  </si>
  <si>
    <t>GAHA</t>
  </si>
  <si>
    <t>In der euregio rhein-maas-nord sind zahlreiche internationale Fachkräfte aus der EU tätig, deren Engagement wesentlich zur wirtschaftlichen Dynamik der Region beiträgt. Neben positiven Entwicklungen existieren jedoch auch problematische Strukturen, die grenzüberschreitende Arbeitsmigration als ausbeuterisches Geschäftsmodell nutzen. Missstände wie systematische Ausbeutung und gezielte Umgehung rechtlicher Vorgaben sind weit verbreitet und erfordern entschlossenes Handeln.
Ziel des Projekts ist es, menschenunwürdige Arbeits- und Lebensbedingungen zu bekämpfen, faire Beschäftigungsverhältnisse zu fördern und Betroffene wirksam zu unterstützen. Gleichzeitig sollen Täter entlang der gesamten Ausbeutungskette konsequent strafrechtlich verfolgt werden. Der Fokus liegt auf einem ganzheitlichen Ansatz, der die grenzüberschreitende Zusammenarbeit zwischen Behörden, Beratungsstellen und weiteren relevanten Akteuren intensiviert.
Kernziele sind unter anderem:
•  Entwicklung eines grenzübergreifenden Lagebilds
•  Entwicklung nachhaltiger Ausstiegsperspektiven für besonders gefährdete Migrantengruppen
•  Effektive Strafverfolgung ausbeuterischer Vermittlungsstrukturen
•  Aufbau dauerhafter Kooperationsnetzwerke über nationale Grenzen hinweg
•  Einführung eines qualitätsgesicherten Standards für Wohnraum
Geplante Maßnahmen umfassen:
•  Vertiefung der Kooperation zwischen niederländischen und nordrhein-westfälischen Institutionen
•  Ausbau von Unterstützungsangeboten für Betroffene sowie bessere Vernetzung bestehender Hilfsstrukturen
•  Optimierung des Informationsaustauschs zur Stärkung der Ermittlungsarbeit
•  Wissenstransfer für kommunale Akteure und Netzwerkpartner
•  Strategische Weiterentwicklung der transnationalen Zusammenarbeit</t>
  </si>
  <si>
    <t>In de euregio rijn-maas-noord zijn talrijke EU-arbeidsmigranten werkzaam, die een belangrijke bijdrage leveren aan de economische dynamiek van de regio. Naast positieve ontwikkelingen bestaan er echter ook problematische structuren die grensoverstijgende arbeidsmigratie op uitbuitende wijze als bedrijfsmodel gebruiken. Misstanden zoals systematische uitbuiting en het doelbewust omzeilen van wettelijke voorschriften zijn wijdverbreid en vereisen doortastend optreden.
Het doel van het project is om onmenselijke arbeids- en levensomstandigheden te bestrijden, eerlijke arbeidsverhoudingen te bevorderen en de getroffenen effectief te ondersteunen. Tegelijkertijd moeten daders in de hele uitbuitingsketen consequent strafrechtelijk worden vervolgd. De focus ligt op een integratieve aanpak die de grensoverstijgende samenwerking tussen autoriteiten, adviescentra en andere relevante actoren intensiveert.
De belangrijkste doelstellingen zijn onder andere:
•  In kaart brengen van alle relevante grensoverstijgende actoren
•  Ontwikkeling van duurzame uitwegperspectieven voor bijzonder kwetsbare migrantengroepen
•  Effectieve strafrechtelijke vervolging van uitbuitende bemiddelingsstructuren
•  Opbouw van duurzame samenwerkingsnetwerken over de nationale grenzen heen
•  Invoering van een kwaliteitsborgingsnorm voor woonruimte (vgl. SNF keurmerk)
Geplande maatregelen omvatten:
•    Versterking van de samenwerking tussen Nederlandse en Noordrijn-Westfaalse instellingen
•    Uitbreiding van ondersteuningsaanbiedingen voor slachtoffers en betere netwerkvorming van bestaande hulpstructuren
•    Optimalisatie van de informatie-uitwisseling ter versterking van het onderzoek
•    Kennisoverdracht voor gemeentelijke actoren en netwerkpartners
•    Strategische verdere ontwikkeling van de transnationale samenwerking</t>
  </si>
  <si>
    <t>Numerous EU migrant workers are employed in the euregio rhine-meuse-north, making an important contribution to the region's economic dynamism. However, alongside positive developments, there are also problematic structures that exploit cross-border labour migration as a business model. Abuses such as systematic exploitation and deliberate circumvention of legal regulations are widespread and require decisive action.
The aim of the project is to combat inhumane working and living conditions, promote fair labour relations and provide effective support to those affected. At the same time, perpetrators throughout the exploitation chain must be consistently prosecuted. The focus is on a holistic approach that intensifies cross-border cooperation between authorities, advice centres and other relevant actors.
The main objectives include:
• Identifying all relevant cross-border actors
• Developing sustainable exit strategies for particularly vulnerable migrant groups
• Effectively prosecuting exploitative mediation structures
• Building sustainable cooperation networks across national borders
• Introducing a quality assurance standard for accommodation (cf. SNF quality mark)
Planned measures include:
• Strengthening cooperation between Dutch and North Rhine-Westphalian institutions
• Expanding support services for victims and improving the networking of existing support structures
• Optimising information exchange to strengthen investigations
• Knowledge transfer for municipal actors and network partners
• Strategic further development of transnational cooperation</t>
  </si>
  <si>
    <t>Gemeente Roermond</t>
  </si>
  <si>
    <t>Markt 31</t>
  </si>
  <si>
    <t>6041 EM</t>
  </si>
  <si>
    <t>Kreis Kleve, Kommunales Integrationszentrum</t>
  </si>
  <si>
    <t>Zorg en Veiligheidshuis Noord-Limburg c/o Gemeente Horst a.d. Maas</t>
  </si>
  <si>
    <t>Schoolstraat 4</t>
  </si>
  <si>
    <t>5961 EH</t>
  </si>
  <si>
    <t>Horst aan de Maas</t>
  </si>
  <si>
    <t>Agentur für Arbeit Krefeld, Geschäftsstelle Nettetal</t>
  </si>
  <si>
    <t>Steegerstraße 49</t>
  </si>
  <si>
    <t>Arbeit und Leben DGB/VHS NRW e.V.</t>
  </si>
  <si>
    <t>Mintropstraße 20</t>
  </si>
  <si>
    <t>40215</t>
  </si>
  <si>
    <t>Dienst Terugkeer en Vertrek, Afdeling Vreemdelingenpolitie, Identificatie en Mensenhandel (AVIM) Limburg</t>
  </si>
  <si>
    <t>Biesstraat 21</t>
  </si>
  <si>
    <t>6093 AB</t>
  </si>
  <si>
    <t>Heythuysen</t>
  </si>
  <si>
    <t>Jobcenter Kreis Viersen</t>
  </si>
  <si>
    <t>Am Schluff 18</t>
  </si>
  <si>
    <t>41748</t>
  </si>
  <si>
    <t>Kreis Viersen</t>
  </si>
  <si>
    <t>Rathausmarkt 3</t>
  </si>
  <si>
    <t>Ministerie van Sociale Zaken en Werkgelegenheid</t>
  </si>
  <si>
    <t>Parnassusplein 5</t>
  </si>
  <si>
    <t>2511 VX</t>
  </si>
  <si>
    <t>Ministerium für Arbeit, Gesundheit und Soziales des Landes Nordrhein-Westfalen, Referat für Grundsatzfragen, faire Arbeitsbedingungen, Langzeitarbeitslosigkeit</t>
  </si>
  <si>
    <t>Fürstenwall 25</t>
  </si>
  <si>
    <t>Ministerium für Heimat, Kommunales, Bau und Digitalisierung</t>
  </si>
  <si>
    <t>Jürgensplatz 1</t>
  </si>
  <si>
    <t>Nederlandse Arbeidsinspectie</t>
  </si>
  <si>
    <t>Polizei Goch</t>
  </si>
  <si>
    <t>Feldstraße 37</t>
  </si>
  <si>
    <t>PFAS</t>
  </si>
  <si>
    <t>Oldenburgisch-Ostfriesischer Wasserverband (OOWV)</t>
  </si>
  <si>
    <t>4</t>
  </si>
  <si>
    <t>ISO 1</t>
  </si>
  <si>
    <t>ISO 6.ii</t>
  </si>
  <si>
    <t>173</t>
  </si>
  <si>
    <t>Dieses Projekt widmet sich der wachsenden Herausforderung „PFAS“ in der Ems-Dollart-Region. Erstmalig erfolgt mit dem Projekt "Grenzübergreifende Erforschung von PFAS auf den Watteninseln“ eine praktische grenzübergreifende Zusammenarbeit zu diesem Thema. Kern des Projekts ist eine breit angelegte Untersuchung der PFAS-Kontamination in verschiedenen Wasserquellen. Das besondere Untersuchungsgebiet sind die deutschen und niederländischen Watteninseln, mit Vergleichen und Ableitungen auch für das Festland.
PFAS (Per- und Polyfluoralkylsubstanzen) sind eine Gruppe künstlich hergestellter Chemikalien, die in verschiedenen Gebrauchsgegenständen verwendet werden und deren Verbreitung als potenziell umwelt- und gesundheitsgefährdend eingestuft wird. PFAS sind extrem stabil und werden auch als „Ewigkeits-Chemikalien“ bezeichnet.
Gemeinsam wollen sich die beiden größten Wasserverbände in der Ems Dollart Region, der OOWV auf deutscher Seite und Vitens auf niederländischer Seite, der neuen Herausforderung „PFAS“ durch direkte Zusammenarbeit stellen. Auf Basis von Ausgangsrecherchen (Arbeitspaket 1) werden Methoden zur Probenahme und Laboranalyse entwickelt (Arbeitspaket 2), um daraufhin die Probenahmen und Analysen praktisch durchzuführen (Arbeitspaket 3), die Daten zu bewerten (Arbeitspaket 4) und daraus Schlussfolgerungen zu ziehen und in Dialoge einzutreten (Arbeitspaket 5).
Das Projekt schafft mit Daten und Handlungsempfehlungen die Basis für einen zukünftigen Umgang mit PFAS in der Ems Dollart Region. Die Projektergebnisse werden öffentlichen Trägern, Akteuren der Zivilgesellschaft und interessierten Bürgerinnen und Bürger in der Region präsentiert.
Zugleich soll dieses Projekt den Auftakt bilden für eine verstärkte grenzübergreifende institutionelle Zusammenarbeit im Bereich „Wasser“ mit der Eruierung möglicher Folgeaktivitäten für weitere gemeinsame Wasserherausforderungen.</t>
  </si>
  <si>
    <t>Dit project richt zich op de groeiende uitdaging van "PFAS" in de Eems-Dollard-Regio. Het project "Grensoverschrijdend onderzoek naar PFAS in de Waddenzee" is de eerste praktische grensoverschrijdende samenwerking op dit gebied. De kern van het project is een breed onderzoek naar PFAS-verontreiniging in verschillende waterbronnen. Het specifieke onderzoeksgebied zijn de Duitse en Nederlandse Waddeneilanden, met vergelijkingen en afleidingen voor het vasteland.
PFAS (per- en polyfluoralkylstoffen) zijn een groep door de mens gemaakte chemicaliën die in verschillende producten worden gebruikt en waarvan de verspreiding als potentieel gevaarlijk voor het milieu en de menselijke gezondheid wordt beschouwd. PFAS zijn extreem stabiel en worden ook wel "eeuwigheidschemicaliën" genoemd.
De twee grootste waterbedrijfen in de Eems-Dollard-Regio, OOWV aan Duitse zijde en Vitens aan Nederlandse zijde, willen samen de nieuwe uitdaging "PFAS" aangaan door directe samenwerking. Op basis van initieel onderzoek (werkpakket 1) worden methoden voor monstername en laboratoriumanalyse ontwikkeld (werkpakket 2), om vervolgens de monstername en analyses in de praktijk uit te voeren (werkpakket 3), de gegevens te evalueren (werkpakket 4) en conclusies te trekken en de dialoog aan te gaan (werkpakket 5).
Het project legt de basis voor een toekomstige aanpak van PFAS in de Eems-Dollard-Regio met gegevens en aanbevelingen voor actie. De projectresultaten zullen worden gepresenteerd aan overheidsinstanties, maatschappelijke organisaties en geïnteresseerde burgers in de regio.
Tegelijkertijd moet dit project de opmaat vormen voor een intensievere grensoverschrijdende institutionele samenwerking op het gebied van "water", met de verkenning van mogelijke vervolgactiviteiten voor verdere gemeenschappelijke wateruitdagingen.</t>
  </si>
  <si>
    <t>This project is dedicated to the growing challenge of "PFAS" in the Ems-Dollart-Region. For the first time, the project "Cross-border research on PFAS on the Wadden Islands" is a practical cross-border cooperation on this topic. The core of the project is a broad investigation of PFAS contamination in various water sources. The specific area of investigation is the German and Dutch Wadden Islands, with comparisons and derivations also for the mainland.
PFAS (per- and polyfluoroalkyl substances) are a group of man-made chemicals used in various commodities, the spread of which is considered potentially hazardous to the environment and human health. PFAS are extremely stable and are also referred to as "eternity chemicals".
Together, the two largest water boards in the Ems-Dollart-Region, OOWV on the German side and Vitens on the Dutch side, want to face the new challenge "PFAS" through direct cooperation. On the basis of initial research (work package 1), methods for sampling and laboratory analysis are developed (work package 2), in order to then carry out the sampling and analyses in practice (work package 3), evaluate the data (work package 4) and draw conclusions and enter into dialogue (work package 5).
With data and recommendations for action, the project creates the basis for a future approach to PFAS in the Ems-Dollart-Region. The project results will be presented to public agencies, civil society actors and interested citizens in the region.
At the same time, this project is to be the prelude for an intensified cross-border institutional cooperation in the field of "water" with the exploration of possible follow-up activities for further common water challenges.</t>
  </si>
  <si>
    <t>Georgstraße 4</t>
  </si>
  <si>
    <t>26919</t>
  </si>
  <si>
    <t>Brake</t>
  </si>
  <si>
    <t>Vitens N. V.</t>
  </si>
  <si>
    <t>Oude Veerweg 1</t>
  </si>
  <si>
    <t>8019 BE</t>
  </si>
  <si>
    <t>KPF P2P EDR</t>
  </si>
  <si>
    <t>ISO 6.iii</t>
  </si>
  <si>
    <t>Als Grundlage für eine gut funktionierende grenzüberschreitende Zusammenarbeit ist es wichtig, dass sich Bürger und Organisationen im Programmgebiet kennen lernen und regelmäßig miteinander in Kontakt treten.
Der Kleinprojektefonds (KPF) People-to-People der Ems Dollart Region bietet finanzielle Unterstützung aus dem Interreg-Programm für kleinere Projekte und Miniprojekte. Die Projekte betreffen die Einwohner des Programmgebietes direkt. Der Fokus liegt auf deutsche und niederländische Bürger, Vereine und Organisationen in der Grenzregion, die Partner über die Grenze hinweg kennenlernen und dadurch gegenseitiges Vertrauen aufbauen wollen.
Mit dem KPF People-to-People wird Europa in der Region für alle sichtbar und erlebbar und werden europäische Werte durch bürgernahe, konkrete Zusammenarbeit vermittelt.
Ein pauschaler Zuschuss von 750 Euro kann zur Unterstützung von Austauschmaßnahmen oder Veranstaltungen verwendet werden. Für eine weiterführende Zusammenarbeit ist eine Unterstützung von bis zu 25.000€ möglich. Der Verwaltungsaufwand für die Endbegünstigten ist aufgrund der (ausschließlichen) Nutzung der vereinfachten Kostenoptionen gering.
Die Ems Dollart Region, die EUREGIO, die Euregio Rhein-Waal und die euregio rhein-maas-nord sind Lead Partner von jeweils vier KPFs in den Bereichen Gesundheit, Bildung, Governance und People-to-People. Einheitliche Entscheidungskriterien, regelmäßige Besprechungen, gemeinsame Werbungsmaßnahmen und ein einheitliches Front Office für alle 16 Fonds sorgen dafür, dass die ausgewählten Projekte gleichermaßen zur Erreichung der Ziele des operationellen Programms Interreg Deutschland-Nederland beitragen.
Die KPFs werden als Programminstrument von einer Begleitstruktur, bestehend aus den Interreg-Partnern oder einer Delegation dessen, begleitet.</t>
  </si>
  <si>
    <t>Als basis voor een goed functionerende grensoverschrijdende samenwerking is het belangrijk dat burgers en organisaties in het programmagebied elkaar leren kennen en regelmatig contact met elkaar hebben.
Het kleinprojectenfonds (KPF) People-to-People van de Eems Dollard Regio biedt financiële ondersteuning uit het Interreg-programma voor kleinere projecten en miniprojecten. De projecten zijn direct gericht op de inwoners van het programmagebied. De focus ligt op alle Duitse en Nederlandse burgers, verenigingen en organisaties in het programmagebied die partners over de grens willen leren kennen en zo wederzijds vertrouwen willen opbouwen.
Met het KPF People-to-People wordt Europa zichtbaar in de regio en worden Europese waarden bevorderd door concrete samenwerking die door de burger wordt vormgegeven.
Met een forfaitaire subsidie van 750€ kunnen uitwisselingen of evenementen worden ondersteund. Voor een inhoudelijke complexere samenwerking is een ondersteuning tot 25.000€ mogelijk. De administratieve lasten voor de eindbegunstigden zijn laag doordat er (uitsluitend) gebruik wordt gemaakt van vereenvoudigde kostenopties.
De Eems Dollard Regio, de EUREGIO, de Euregio Rijn-Waal en de euregio rijn-maas-noord zijn lead partner van elk vier KPFs met de thema’s Zorg, Onderwijs, Governance en People-to-People. Uniforme criteria voor de besluitvorming, regelmatig overleg, gezamenlijke werving en een uniforme frontoffice voor alle 16 fondsen zorgen ervoor dat alle projecten op gelijke wijze bijdragen aan de verwezenlijking van de doelstellingen van het operationeel programma Interreg Deutschland-Nederland.
De KPFs worden als programma-instrument begeleid door een begeleidstructuur, bestaande uit de Interreg-partners of een delegatie daarvan.</t>
  </si>
  <si>
    <t>As a basis for a well-functioning cross-border cooperation, it is important that citizens and organizations in the programme area get to know each other and regularly contact each other.
The Small Project Fund (SPF) People-to-People Ems Dollart Region offers financial support from the Interreg programme for smaller projects and mini-projects. The projects directly affect the inhabitants of the programme area. The focus is on German and Dutch citizens, associations and organizations in the border region who want to get to know partners across the border and thereby build mutual trust.
With the SPF People-to-People, Europe becomes visible and tangible for everyone in the region and European values are conveyed through citizen-oriented, concrete cooperation.
A flat-rate grant of 750 euros can be used to support exchanges or events. Support of up to €25,000 is possible for more extensive cooperation. The administrative burden for the final beneficiaries is low due to the (exclusive) use of the simplified cost options.
The Ems Dollart Region, the EUREGIO, the Euregio Rhine-Waal and the euregio rhein-maas-nord are lead partners of four SPFs each in the fields of health, education, governance and people-to-people. Uniform decision-making criteria, regular meetings, joint promotional activities and a unified front office for all 16 funds ensure that the selected projects contribute equally to achieving the objectives of the Interreg Germany-Nederland Operational Programme.
As a programme instrument, the SPFs are accompanied by a monitoring structure consisting of the Interreg partners or a delegation of the latter.</t>
  </si>
  <si>
    <t>3F, Fiets-Fahrrad-Future</t>
  </si>
  <si>
    <t>046</t>
  </si>
  <si>
    <t>Das teiloffene Projekt 3F fördert das Fahrrad als Verkehrsmittel in der Grenzregion auf breiter Front. Das Projekt wird von einer Kooperation von 8 niederl. und dt. Partnern in der Grenzregion unterstützt, die jeweils einen Teilbereich des Fahrradthemas vertreten.
Das übergeordnete Ziel des Projekts ist es, die Nutzung von Fahrrädern als Mobilitäts- und Transportmittel innerhalb und zwischen städtischen Ballungsräumen, zwischen Regionen und Ländern deutlich zu steigern. Die Gründe für das Projekt sind die Notwendigkeit, das Klima zu schützen, Emissionen zu minimieren, die Gesundheit zu verbessern und regionale Wertschöpfungsketten zu stärken. Die Partner arbeiten auf dieses übergreifende Ziel unter dem Dach von 4 Themen hin: 1) Öffentlicher Verkehr und Tourismus 2) Daten &amp; IT, 3) Fahrradtechnik und 4) Infrastruktur.
3F besteht aus 2 Teilen. Im ersten Teil, GO-IN, wird Wissen aus regionalen und internationalen Quellen gesammelt und entwickelt. Außerdem werden 4 Innovationen entwickelt: ein grenzüberschreitendes Fahrrad-Sharing-System, ein Pedalgenerator für Fahrräder, ein Fahrraddaten-Dashboard für Kommunen und eine grenzüberschreitende Fahrradroute. Dieser erste Teil wird von den Kernpartnern umgesetzt.
Die Informationen, das Netzwerk und die Innovationen stehen allen Akteuren in der Region zur Verfügung und dienen auch als Helpdesk für Subpartner, die spezifische Anwendungs- und Entwicklungsprojekte in den 4 Themenbereichen durchführen. Die Subprojekte werden im 2. offenen Teil DO-IT realisiert. Bei den Subpartnern handelt es sich um Akteure des Radverkehrs (KMU, Behörden, Initiativen u.ä.), die jeweils an einem konkreten Radverkehrsthema in Zusammenarbeit mit mindestens 2 Partnern aus beiden Ländern arbeiten. Die Kernpartner unterstützen diese Maßnahmen.
Das Ergebnis des Projekts sind daher 16 Produkte/Innovationen (4 Pilotprojekte und 12 Subprojekte im offenen Teil) sowie ein Netzwerk und eine Inventarisierung mit den Erfahrungen und dem Wissen aus GO-IN.</t>
  </si>
  <si>
    <t>Het deel-open project 3F bevordert het fietsen als vervoermiddel in de grensregio op een breed front. Het project wordt gedragen door een samenwerking van 8 Nederlandse en Duitse partners in de grensregio, die elk een deelgebied van het thema "fiets" vertegenwoordigen.
Het algemene doel van het project is om het gebruik van de fiets voor mobiliteit en transport sterk te verhogen; binnen en tussen stedelijke agglomeraties, tussen regio's en tussen landen. De redenen voor het project zijn de noodzaak om het klimaat te beschermen, de uitstoot te minimaliseren, de gezondheid te verbeteren en regionale waardeketens te versterken. De partners werken aan dit overkoepelende doel onder de paraplu van 4 thema's: 1) Openbaar vervoer en toerisme 2) Data &amp; IT, 3) Fietstechnologie en 4) infrastructuur.
3F bestaat uit 2 delen. In het eerste deel, GO-IN, wordt kennis verzameld en ontwikkeld uit regionale en internationale bronnen. En er worden 4 innovaties ontwikkeld: een grensoverschrijdend deelfietssysteem, een trapgenerator voor een fiets, een dashboard voor fietsdata voor gemeenten en een grensoverschrijdende fietsroute. Dit eerste deel wordt uitgevoerd door de kernpartners.
De informatie, het netwerk en de innovaties zijn beschikbaar voor alle belanghebbenden in de regio en dienen ook als helpdesk voor subpartners die specifieke toepassings- en ontwikkelingsprojecten uitvoeren op de 4 themagebieden. De subprojecten worden gerealiseerd die in het open tweede deel DO-IT.  De subpartners zijn belanghebbenden op het gebied van fietsen (MKB, overheden, initiatieven e.d.) die elk werken aan een specifiek en concreet fietsonderwerp in samenwerking met ten minste 2 partners uit beide landen. De kernpartners ondersteunen deze maatregelen.
Het resultaat van het project zijn daarom 16 producten/innovaties (4 pilotprojecten en 12 subprojecten in het open deel) evenals een netwerk en een inventarisatie met de ervaring en kennis die is opgedaan in het GO-IN deel.</t>
  </si>
  <si>
    <t>The partially open 3F project promotes the bicycle as a means of transport in the border region in the broadest sense. The project is supported by a cooperation of 8 Dutch and German partners in the border region, each of which represents a sub-area of the bicycle topic.
The overarching goal of the project is to significantly increase the use of bicycles as a means of mobility and transport within and between urban agglomerations, between regions and countries. The reasons for the project are the need to protect the climate, minimise emissions, improve health and strengthen regional value chains. The partners are working towards this overarching goal under the umbrella of 4 topics: 1) public transport and tourism, 2) data &amp; IT, 3) bicycle technology and 4) infrastructure.
3F consists of 2 parts. In the first part, GO-IN, knowledge from regional and international sources is collected and developed. In addition, 4 innovations are developed: a cross-border bike sharing system, a pedal generator for bicycles, a bicycle data dashboard for municipalities and a cross-border bicycle route. This first part is implemented by the core partners.
The information, network and innovations are available to all stakeholders in the region and also serve as a helpdesk for sub-partners who carry out specific application and development projects in the 4 thematic areas. The sub-projects are realised in the second open part, DO-IT. The sub-partners are stakeholders in the field of cycling (SMEs, authorities, initiatives), each of whom works on a specific cycling topic in cooperation with at least two partners from both countries. The core partners support these measures. The project will therefore result in 16 products/innovations (4 pilots and 12 subprojects in the open part), as well as a network and an inventory of the experiences and knowledge from GO-IN.</t>
  </si>
  <si>
    <t>Otto-Hahn-Straße 1</t>
  </si>
  <si>
    <t>Deelfiets Nederland B.V.</t>
  </si>
  <si>
    <t>Ceintuurbaan 16K</t>
  </si>
  <si>
    <t>Gemeente Oude IJsselstreek</t>
  </si>
  <si>
    <t>Staringstraat 25</t>
  </si>
  <si>
    <t>7081 BN</t>
  </si>
  <si>
    <t>Gendringen</t>
  </si>
  <si>
    <t>Platzhalter Subprojekte 3F</t>
  </si>
  <si>
    <t>Gemeente Zwolle</t>
  </si>
  <si>
    <t>Grote Kerkplein 15</t>
  </si>
  <si>
    <t>8011 PK</t>
  </si>
  <si>
    <t>Sorgende Gemeinschaft</t>
  </si>
  <si>
    <t xml:space="preserve">Das Projekt hat eine richtungsweisende Bedeutung für die Weiterentwicklung der Betreuung und Pflege in der Ems Dollart Region. Gemeinsam mit den Partnern gilt es an den vier Pilotstandorten Zusammenarbeitsmodelle von Dorfgemeinschaft, Gemeinde, professionellen Pflegeanbietern und Familien zu entwickeln und zu erproben, so dass dieses Modell auf die Region ausgeweitet werden kann.
Die Sorgende Gemeinschaft nimmt die Menschen vor Ort in die Verantwortung und gibt ihnen mit der Unterstützung der jeweiligen Gemeinde einen starken Rahmen für diese Aufgabe. Die Pilotgemeinden verfolgen dabei unterschiedliche Ansätze, die es für einen Austausch miteinander in den Dialog zu bringen gilt, um die jeweiligen Erfahrungen festzuhalten und nutzbar zu machen. Die Vielfalt der Dörfer, der unterschiedlichen “Pflegesysteme” und der Herangehensweise macht das Projekt zukunftsweisend – um durch ein mehrwertstiftendes Miteinander unsere multidiverse Gesellschaft auf der niederländischen und deutschen Seite nachhaltig abzusichern. Aus der Verbindung und der vergleichenden Analyse entsteht ein Leitfaden für die regionsweite Etablierung von „Sorgenden Gemeinschaften“. 
Kern ist es, dass alle singulären Ansätze - moderiert durch eine kommunikative und wissenschaftliche Begleitung - verbunden werden, so dass EIN Leitfaden oder Modell für die Gestaltung einer Sorgenden Gemeinschaft unter pflegerischen, medizinischen, gemeinschaftsgetragenen und natürlichen Aspekten entsteht. 
Der grenzüberschreitende Charakter und die multidisziplinäre Perspektive schaffen eine Wissensbasis und erleichtern die partizipative und nachhaltige Verbreitung der fürsorglichen Gemeinschaft. Ziel ist es, durch den Austausch mit anderen flexibler und offener zu denken, was langfristig allen Parteien in vielen Lebensbereichen zugutekommt und mit dem wir gemeinsam einen Beitrag zur Nachhaltigkeit der Gesundheitslandschaft in beiden Ländern leisten werden.
</t>
  </si>
  <si>
    <t>Het project is van groot belang voor de verdere ontwikkeling van de zorg en ondersteuning in de regio Ems Dollart. Samen met de partners wordt op de vier pilotlocaties gewerkt aan het ontwikkelen en testen van samenwerkingsmodellen tussen dorpsgemeenschappen, gemeenten, professionele zorgverleners en families, zodat dit model kan worden uitgebreid naar de hele regio. De zorgzame gemeenschap neemt de lokale bevolking in verantwoordelijkheid en biedt hen, met de steun van de betreffende gemeente, een sterk kader voor deze taak. De pilotgemeenten volgen daarbij verschillende benaderingen, die in een dialoog met elkaar moeten worden gebracht om de respectieve ervaringen vast te leggen en bruikbaar te maken. De diversiteit van de dorpen, de verschillende 'zorgsystemen' en de aanpak maken het project toekomstgericht – om door een samenleven met toegevoegde waarde onze multiverse samenleving aan Nederlandse en Duitse zijde duurzaam te waarborgen. Uit de verbinding en de vergelijkende analyse ontstaat een leidraad voor de regiobrede oprichting van 'zorgzame gemeenschappen'. De kern is dat alle afzonderlijke benaderingen – gemodereerd door communicatieve en wetenschappelijke begeleiding – worden gebundeld, zodat er ÉÉN leidraad of model ontstaat voor het vormgeven van een zorgzame gemeenschap vanuit zorg, medische, gemeenschapsgerichte en natuurlijke aspecten. Het grensoverschrijdende karakter en het multidisciplinaire perspectief creëren een kennisbasis en vergemakkelijken de participatieve en duurzame verspreiding van de zorgzame gemeenschap. Het doel is om door uitwisseling met anderen flexibeler en opener te denken, wat op lange termijn alle partijen in veel levensgebieden ten goede komt en waarmee we samen een bijdrage leveren aan de duurzaamheid van het gezondheidslandschap in beide landen.</t>
  </si>
  <si>
    <t>The project is of groundbreaking importance for the further development of care and support in the Ems Dollart region. Together with the partners, the aim is to develop and test cooperation models between village communities, local authorities, professional care providers and families at four pilot sites so that this model can be rolled out across the region. The caring community empowers local people and, with the support of the respective municipality, provides them with a strong framework for this task. The pilot municipalities are pursuing different approaches, which need to be brought into dialogue with each other in order to record and utilise their respective experiences. The diversity of the villages, the different "care systems" and approaches makes the project forward-looking – with the aim of securing the future of our multi-diverse society on both the Dutch and German sides through value-adding cooperation. The connection and comparative analysis will result in guidelines for the region-wide establishment of "caring communities". The core idea is that all individual approaches – moderated by communicative and scientific support – are combined to create a single guideline or model for designing a caring community that takes into account nursing, medical, community-based and natural aspects. The cross-border nature and multidisciplinary perspective create a knowledge base and facilitate the participatory and sustainable dissemination of the caring community. The aim is to think more flexibly and openly through exchange with others, which will benefit all parties in many areas of life in the long term and enable us to jointly contribute to the sustainability of the healthcare landscape in both countries.</t>
  </si>
  <si>
    <t>DE PROEF</t>
  </si>
  <si>
    <t>Majoor van Swietenlaan 15</t>
  </si>
  <si>
    <t>8382 CE</t>
  </si>
  <si>
    <t>Frederiksoord</t>
  </si>
  <si>
    <t>Dorpsgemeenschap Frederiksoord-Wilhelminaoord e.o.</t>
  </si>
  <si>
    <t>M.A. van Naamen van Eemneslaan 2</t>
  </si>
  <si>
    <t>8384 EA</t>
  </si>
  <si>
    <t>Wilhelminaoord</t>
  </si>
  <si>
    <t>Gemeente Westerveld</t>
  </si>
  <si>
    <t>Raadhuislaan 1</t>
  </si>
  <si>
    <t>7981 EL</t>
  </si>
  <si>
    <t>Diever</t>
  </si>
  <si>
    <t>Gemeinde Emsbüren</t>
  </si>
  <si>
    <t>Magistratstraße 5</t>
  </si>
  <si>
    <t>48488</t>
  </si>
  <si>
    <t>Emsbüren</t>
  </si>
  <si>
    <t>Gemeinde Vrees</t>
  </si>
  <si>
    <t>Werlter Straße 9</t>
  </si>
  <si>
    <t>Vrees</t>
  </si>
  <si>
    <t>Stichting Hogeschool Viaa</t>
  </si>
  <si>
    <t>Wethouder Alferinkweg 2</t>
  </si>
  <si>
    <t>8012 GA</t>
  </si>
  <si>
    <t>Stichting Welzijn MensenWerk</t>
  </si>
  <si>
    <t>Vledderstraat 3</t>
  </si>
  <si>
    <t>7941 LC</t>
  </si>
  <si>
    <t>KPF Governance EDR</t>
  </si>
  <si>
    <t>Als Grundlage für eine gut funktionierende grenzüberschreitende Zusammenarbeit ist es wichtig, dass sich Bürger und Organisationen im Programmgebiet kennen lernen und regelmäßig miteinander in Kontakt treten.
Der Kleinprojektefonds (KPF) Governance der Ems Dollart Region bietet finanzielle Unterstützung aus dem Interreg-Programm für kleinere Projekte und Miniprojekte. Projekte im Bereich Governance richten sich auf die Verbesserung der öffentlichen Verwaltung. Begünstigte sind z.B. Kommunen und andere Organisationen im öffentlichen Bereich.
Mit dem KPF Governance wird Europa in der Region für alle sichtbar und erlebbar und werden europäische Werte durch bürgernahe, konkrete Zusammenarbeit vermittelt.
Ein pauschaler Zuschuss von 750 Euro kann zur Unterstützung von Austauschmaßnahmen oder Veranstaltungen verwendet werden. Für eine weiterführende Zusammenarbeit ist eine Unterstützung von bis zu 25.000€ möglich. Der Verwaltungsaufwand für die Endbegünstigten ist aufgrund der (ausschließlichen) Nutzung der vereinfachten Kostenoptionen gering.
Die Ems Dollart Region, die EUREGIO, die Euregio Rhein-Waal und die euregio rhein-maas-nord sind Lead Partner von jeweils vier KPFs in den Bereichen Gesundheit, Bildung, Governance und People-to-People. Einheitliche Entscheidungskriterien, regelmäßige Besprechungen, gemeinsame Werbungsmaßnahmen und ein einheitliches Front Office für alle 16 Fonds sorgen dafür, dass die ausgewählten Projekte gleichermaßen zur Erreichung der Ziele des operationellen Programms Interreg Deutschland-Nederland beitragen.
Die KPFs werden als Programminstrument von einer Begleitstruktur, bestehend aus den Interreg-Partnern oder einer Delegation dessen, begleitet.</t>
  </si>
  <si>
    <t>Als basis voor een goed functionerende grensoverschrijdende samenwerking is het belangrijk dat burgers en organisaties in het programmagebied elkaar leren kennen en regelmatig contact met elkaar hebben.
Het kleinprojectenfonds (KPF) Governance van de Eems Dollard Regio biedt financiële ondersteuning uit het Interreg-programma voor kleinere projecten en miniprojecten. Projecten op het gebied van governance zijn gericht op de verbetering van het openbaar bestuur. Als begunstigden zijn overheden zoals gemeenten en andere organisaties met een publiek belang voorzien.
Met het KPF Governance wordt Europa zichtbaar in de regio en worden Europese waarden bevorderd door concrete en burgergerichte samenwerking.
Met een forfaitaire subsidie van 750€ kunnen uitwisselingen of evenementen worden ondersteund. Voor een inhoudelijke complexere samenwerking is een ondersteuning tot 25.000€ mogelijk. De administratieve lasten voor de eindbegunstigden zijn laag doordat er (uitsluitend) gebruik wordt gemaakt van vereenvoudigde kostenopties.
De Eems Dollard Regio, de EUREGIO, de Euregio Rijn-Waal en de euregio rijn-maas-noord zijn lead partner van elk vier KPFs met de thema’s Zorg, Onderwijs, Governance en People-to-People. Uniforme criteria voor de besluitvorming, regelmatig overleg, gezamenlijke werving en een uniforme frontoffice voor alle 16 fondsen zorgen ervoor dat alle projecten op gelijke wijze bijdragen aan de verwezenlijking van de doelstellingen van het operationeel programma Interreg Deutschland-Nederland.
De KPFs worden als programma-instrument begeleid door een begeleidstructuur, bestaande uit de Interreg-partners of een delegatie daarvan.</t>
  </si>
  <si>
    <t>As a basis for a well-functioning cross-border cooperation, it is important that citizens and organizations in the programme area get to know each other and regularly contact each other.
The Small Project Fund (SPF) Governance Ems Dollart Region offers financial support from the Interreg programme for smaller projects and mini-projects. Projects in the field of Governance are aimed at improving public administration. Beneficiaries are, for example, municipalities and other organizations in the public sector.
With the SPF Governance, Europe becomes visible and tangible for everyone in the region and European values are conveyed through citizen-oriented concrete cooperation.
A flat-rate grant of 750 euros can be used to support exchanges or events. Support of up to €25,000 is possible for more extensive cooperation. The administrative burden for the final beneficiaries is low due to the (exclusive) use of the simplified cost options.
The Ems Dollart Region, the EUREGIO, the Euregio Rhine-Waal and the euregio rhein-maas-nord are lead partners of four SPFs each in the fields of health, education, governance and people-to-people. Uniform decision-making criteria, regular meetings, joint promotional activities and a unified front office for all 16 funds ensure that the selected projects contribute equally to achieving the objectives of the Interreg Germany-Nederland Operational Programme.
As a programme instrument, the SPFs are accompanied by a monitoring structure consisting of the Interreg partners or a delegation of the latter.</t>
  </si>
  <si>
    <t>WattenVision / WaddenVisie</t>
  </si>
  <si>
    <t>Stichting Merk Fryslân</t>
  </si>
  <si>
    <t>Mit dem Projekt „WattenVision“ wird eine grenzübergreifende Modellregion für nachhaltige Entwicklung und Naturerleben in Europa geschaffen. Hierfür wurde eine grenzübergreifende Projektpartnerschaft aus zehn Einrichtungen gebildet, die mit innovativen Maßnahmen eine neue Qualität für eine nachhaltige Entwicklung in der Ems Dollart Region erreichen will. Zielgruppe der Modellregion sind Unternehmen, TouristInnen und BürgerInnen. Die Wattenmeerregion ist insbesondere mit dem UNESCO-Weltnaturerbe ein wichtiger regionaler Faktor für den Naturschutz und Tourismus, auch mit Effekten für andere gesellschaftliche und wirtschaftliche Sektoren. Mit dem Projekt soll ein Beitrag geleistet werden, die grenzübergreifende Wattenmeerregion zu einer der nachhaltigsten Lebensräume und Reiseziele in Europa zu entwickeln.
Im zentralen Arbeitspaket des Projekts erfolgt die Entwicklung von Bewertungs- und Monitoringmethoden zur Messung und Visualisierung von Nachhaltigkeit in ökologischer, wirtschaftlicher und sozialer Hinsicht. Ergänzt wird dieses um die Identifizierung und Verbreitung von „proven practices“ nachhaltiger Entwicklung und Adressierung von Unternehmen.
In drei weiteren Arbeitspaketen werden Spezialthemen nachhaltiger und naturnaher Entwicklung grenzübergreifend entwickelt und umgesetzt. Das erste Thema ist der Beitrag von CO2-Kompensationsmodellen für touristisch bedingte CO2-Emissionen in der Wattenmeerregion mit Durchführung von Pilot-Projekten. Das zweite Thema ist das Wildnis- und Naturerleben. Hier erfolgt die exemplarische Entwicklung und Umsetzung neuer Erlebnisformen in Natur- und Wildnisgebieten in der Wattenmeerregion. Das dritte Thema ist die Förderung der Biodiversität in der Wattenmeerregion für eine nachhaltige und naturbezogene Entwicklung. Hier werden innovative Biodiversitätsflächen entlang der grenzübergreifenden Internationalen Dollard Route nach einem einheitlichen Konzept entwickelt und dauerhaft realisiert.</t>
  </si>
  <si>
    <t>Het project "WaddenVisie" creëert een grensoverschrijdende modelregio voor duurzame ontwikkeling en natuurbeleving in Europa. Hiervoor is een grensoverschrijdend samenwerkingsverband opgericht met tien instellingen, die met innovatieve acties een nieuwe kwaliteit voor duurzame ontwikkeling in de Eems Dollard regio willen bereiken. De doelgroepen van de modelregio zijn bedrijven, toeristen en burgers. Het Waddengebied is vooral met het UNESCO-werelderfgoed een belangrijke regionale factor voor natuurbehoud en toerisme, ook met effecten op andere maatschappelijke en economische sectoren. Het project beoogt een bijdrage te leveren aan het ontwikkelen van de grensoverschrijdende Waddenregio tot een van de meest duurzame leefgebieden en reisbestemmingen in Europa.
In het centrale werkpakket van het project vindt de ontwikkeling van beoordelings- en monitoringmethoden plaats om duurzaamheid te meten en te visualiseren op ecologisch, economisch en sociaal gebied. Dit wordt aangevuld met de identificatie en verspreiding van "proven practices" voor duurzame ontwikkeling en het stimuleren van bedrijven.
In drie andere werkpakketten worden specialistische onderwerpen van duurzame en natuurlijke ontwikkeling grensoverschrijdend ontwikkeld en geïmplementeerd. Het eerste onderwerp is de bijdrage van CO2-compensatiemodellen voor toeristische CO2-uitstoot in de Waddenregio, met de uitvoering van pilotcompensaties. Het tweede onderwerp is wildernis- en natuurbeleving. Hier wordt nieuwe vormen van ervaringen ontwikkeld en geïmplementeerd in natuur- en wildernisgebieden in de Waddenregio. Het derde onderwerp is de bevordering van biodiversiteit in de Waddenregio voor duurzame en natuurgerichte ontwikkeling. Hier worden innovatieve biodiversiteitsgebieden langs de grensoverschrijdende Internationale Dollard Route ontwikkeld en permanent gerealiseerd volgens een uniform concept.</t>
  </si>
  <si>
    <t>With the "WaddenVision" project, a cross-border model region for sustainable development and nature experiences is being created in Europe. For this purpose, a cross-border project partnership of ten institutions has been formed, aiming to achieve a new quality for sustainable development in the Ems Dollart Region through innovative measures. The target audience for the model region includes businesses, tourists, and citizens.
The Wadden Sea region, particularly with its UNESCO World Heritage status, is a significant regional factor for nature conservation and tourism, impacting other societal and economic sectors. The project aims to contribute to developing the cross-border Wadden Sea region into one of the most sustainable habitats and travel destinations in Europe.
In the project's central work package, the development of assessment and monitoring methods takes place to measure and visualize sustainability in ecological, economic, and social aspects. This is complemented by the identification and dissemination of "proven practices" in sustainable development and engagement with businesses.
In three additional work packages, specialized themes of sustainable and nature-oriented development are developed and implemented across borders. The first theme is the contribution of CO2 compensation models to tourism-related CO2 emissions in the Wadden Sea region, including the execution of pilot compensations. The second theme is wilderness and nature experiences. Here, the exemplary development and implementation of new forms of experiences occur in nature and wilderness areas in the Wadden Sea region. The third theme is the promotion of biodiversity in the Wadden Sea region for sustainable and nature-oriented development. Innovative biodiversity areas along the cross-border International Dollard Route are developed and permanently realized according to a unified concept.</t>
  </si>
  <si>
    <t>Zuidergrachtswal 2</t>
  </si>
  <si>
    <t>8933 AD</t>
  </si>
  <si>
    <t>Emder Bürgerstiftung Regionales Umweltzentrum Ökowerk Emden</t>
  </si>
  <si>
    <t>Kaierweg 40a</t>
  </si>
  <si>
    <t>Internationale Dollard Route e.V.</t>
  </si>
  <si>
    <t>Ledastraße 10</t>
  </si>
  <si>
    <t>Nationalparkverwaltung Niedersächsisches Wattenmeer</t>
  </si>
  <si>
    <t>Virchowstraße 1</t>
  </si>
  <si>
    <t>Ostfriesland Tourismus GmbH</t>
  </si>
  <si>
    <t>Stichting Economic Board Groningen</t>
  </si>
  <si>
    <t>Stichting Nationaal Park de Alde Feanen</t>
  </si>
  <si>
    <t>De Stripe 12A</t>
  </si>
  <si>
    <t>9264 TW</t>
  </si>
  <si>
    <t>Earnewâld</t>
  </si>
  <si>
    <t>Waterschap Hunze en Aa's</t>
  </si>
  <si>
    <t>Aquapark 5</t>
  </si>
  <si>
    <t>9641 PJ</t>
  </si>
  <si>
    <t>New Roots Project</t>
  </si>
  <si>
    <t xml:space="preserve">Die Klimakrise und der Verlust der Artenvielfalt zeigen, dass sich der Mensch von der Natur entfernt hat. Doch genau diese Beziehung zur Natur, auch Nature Connectedness genannt, sorgt für körperliches und psychisches Wohlbefinden und trägt zu umweltbewusstem Verhalten bei. Die Förderung von umweltbewusstem Verhalten ist unerlässlich für wirksamen Umweltschutz. Durch die Förderung von Nature Connectedness (im Folgenden: NC) und damit umweltbewussten Verhaltens kann eine Gesellschaft entstehen, die sich füreinander, mehr Artenvielfalt und Umweltschutz einsetzt.
Das New Roots Projekt reagiert auf die wachsende Distanz zwischen Mensch und Natur, indem es die Verbindung verschiedener sozialer Richtungen (Bildung, Kunst und Unternehmertum) aus der nordniederländischen und norddeutschen Kultur neu verwurzelt lässt. Ziel des Projekts ist die Erhöhung der NC. Wir sehen NC als Grundlage für umweltbewusstes Verhalten und Wohlbefinden; durch die Förderung von NC entsteht eine zukunftsfähigere Gesellschaft, die die Artenvielfalt und die Lebensqualität im Grenzgebiet verbessert.
Unser Projekt basiert auf drei Säulen, die den folgenden drei Arbeitspaketen entsprechen: 1. Unternehmen und Behörden; 2. Schul- und Umweltbildung; 3. Kunst und Kultur. Innerhalb dieser Arbeitspakete werden verschiedene Aktivitäten wie Projekte, Workshops und Forschung organisiert. Es richtet sich an Zielgruppen von Kindern bis Senioren in den nördlichen Niederlanden und Norddeutschland. Ziel ist es, Menschen in der gesamten Gesellschaft zu erreichen und NC in die Kultur- und Bildungslandschaft, in Unternehmen und in behördliche Institutionen einzuführen. Das New Roots Projekt basiert auf NC als wissenschaftlichem Konzept und verfügt über ein Arbeitspaket (Arbeitspaket 7) zur Untersuchung von NC. Projektaktivitäten werden dementsprechend entworfen, Auswirkungen auf die Teilnehmer werden überwacht und analysiert und Aktivitäten wiederum dementsprechend angepasst (siehe Anhang 1). 
</t>
  </si>
  <si>
    <t>De klimaatcrisis en het verlies van biodiversiteit laten zien dat er een afstand is ontstaan tussen de mens en de natuur. Juist deze relatie met de natuur, ook wel omschreven als nature connectedness, zorgt voor fysiek en psychologisch welzijn en draagt bij aan eco-positief gedrag. Het bevorderen van eco-positief gedrag is essentieel voor effectieve natuurbescherming. Door het bevorderen van nature connectedness (hierna: NC) en daarmee eco-positief gedrag wordt een maatschappij gecreëerd die zich inzet voor elkaar, met meer biodiversiteit en milieubescherming.
Het New Roots Project speelt in op de huidige ontkoppeling van de mens en de natuur, door de verbinding opnieuw te laten wortelen vanuit verschillende maatschappelijke richtingen (educatie, kunst en ondernemers) vanuit de Noord-Nederlandse en Noord-Duitse culturen. Het doel van het project is NC verhogen. We zien NC als de basis van eco-positief gedrag en welbevinden; door NC te bevorderen wordt een toekomstbestendiger maatschappij gevormd, waarbij biodiversiteit en de leefbaarheid in het grensgebied verbeteren.
Binnen ons programma wordt gebruikgemaakt van drie pijlers waarbinnen projecten en programma’s worden georganiseerd. Deze pijlers komen overeen met drie werkpakketten: 1. Bedrijven &amp; Overheden; 2. Onderwijs &amp; Natuureducatie; 3. Kunst &amp; Cultuur. Binnen deze werkpakketten worden diverse activiteiten georganiseerd, zoals projecten, workshops en onderzoek. Het is gericht op doelgroepen variërend van kinderen tot senioren, in Noord-Nederland en Noord-Duitsland. Het doel is om maatschappij breed mensen te bereiken, en NC in het culturele en educatieve landschap, in bedrijven en in beleidsinstellingen te introduceren. Het New Roots Project is gebaseerd op NC als wetenschappelijk concept en heeft een werkpakket (Werkpakket 7) om NC te onderzoeken. De programma's worden daartoe ontworpen en bijgewerkt en effecten van activiteiten op deelnemers worden gemonitord en geanalyseerd (zie bijlage 1).</t>
  </si>
  <si>
    <t>The climate crisis and the loss of biodiversity show that a distance has arisen between humans and nature. It is precisely this relationship with nature, also described as nature connectedness, that ensures physical and psychological well-being and contributes to eco-positive behaviour. Promoting eco-positive behaviour is essential for effective nature conservation. By promoting nature connectedness (hereinafter: NC) and thus eco-positive behaviour, a society is created that is committed to each other, with more biodiversity and environmental protection.
The New Roots Project responds to the current disconnect between humans and nature, by re-rooting the connection from various social directions (education, art and entrepreneurs) from the Northern Dutch and Northern German cultures. The goal of the project is to increase NC. We see NC as the basis of eco-positive behavior and well-being; By promoting NC, a more future-proof society is created, improving biodiversity and the quality of life in the border area.
Our program uses three pillars within which projects and programs are organized. These pillars correspond to three work packages: 1. Companies &amp; Governments; 2. Education &amp; Nature Education; 3. Art &amp; Culture. Various activities are organised within these work packages, such as projects, workshops and research. It is aimed at target groups ranging from children to seniors, in the Northern Netherlands and Northern Germany. The goal is to reach people across society, and to introduce NC into the cultural and educational landscape, in companies and in policy institutions. The New Roots Project is based on NC as a scientific concept and has a work package (Work Package 7) to investigate NC. The programs are designed and updated for this purpose and the effects of activities on participants are monitored and analysed (see Appendix 1).</t>
  </si>
  <si>
    <t>Carl von Ossietzky-University Oldenburg</t>
  </si>
  <si>
    <t>Philosophenweg 39</t>
  </si>
  <si>
    <t>Gartenkulturzentrum Niedersachsen - Park der Gärten gGmbH</t>
  </si>
  <si>
    <t>Elmendorfer Straße 40</t>
  </si>
  <si>
    <t>IVN, Instituut voor Natuureducatie en duurzaamheid</t>
  </si>
  <si>
    <t>Helper Westsingel 2</t>
  </si>
  <si>
    <t>9721 BD</t>
  </si>
  <si>
    <t>Stichting Instituut voor Kunst en Cultuur</t>
  </si>
  <si>
    <t>Doctor Nassaulaan 5</t>
  </si>
  <si>
    <t>9401 HJ</t>
  </si>
  <si>
    <t>Stichting Keunstwurk</t>
  </si>
  <si>
    <t>Snekertrekweg 1</t>
  </si>
  <si>
    <t>8912 AA</t>
  </si>
  <si>
    <t>Stichting Van Hall Larenstein</t>
  </si>
  <si>
    <t>Agora 1</t>
  </si>
  <si>
    <t>Stiftung für Mensch und Umwelt</t>
  </si>
  <si>
    <t>Lange Straße 47</t>
  </si>
  <si>
    <t>Trechterbekercultuur in de NL-D grensstreek</t>
  </si>
  <si>
    <t xml:space="preserve">Das Konsortium, das aus den Provinzen Overijssel und Gelderland, dem Landschaftsverband Westfalen-Lippe (LWL) und der Universität Groningen (RUG) besteht, möchte die grenzüberschreitende Zusammenarbeit im Bereich des gemeinsamen Kulturerbes verbessern und damit das Bewusstsein der Bürger und der Öffentlichkeit für die gemeinsame Kultur und Identität in der Grenzregion stärken. Die Trichterbecherkultur (TBK, 4000-2700 v. Chr.) eignet sich hervorragend als Modellthema für dieses Vorhaben. Markante Erscheinungsformen dieser Kultur sind die charakteristischen Trichterbecher und die bekannten Großsteingräber. Die Region, die von den Provinzen Overijssel, Gelderland und dem Arbeitsgebiet des LWL gebildet wird und die heute als Grenzregion bezeichnet wird, lag auch schon damals an der Grenze des damaligen TBK- Verbreitungsgebietes. Hier sind etwa 500 Fundstellen der TBK erhalten geblieben, die einen großen archäologischen, kulturgeschichtlichen und pädagogischen Wert für verschiedene Zielgruppen darstellen. Diese wurde bisher nicht genutzt, da es an grenzüberschreitender Zusammenarbeit in den Bereichen Wissensaustausch, Information der Öffentlichkeit und Pflege des kulturellen Erbes mangelt. Das Ziel dieses Projekts ist es, die grenzüberschreitende Zusammenarbeit zum Thema TBK zu gestalten und zu festigen und so die Bürger an diesem gemeinsamen Erbe teilhaben zu lassen. Um dieses Ziel zu erreichen, sieht das Projekt Folgendes vor:
Eine gemeinsame wissenschaftliche Wissensinfrastruktur (Datenbank);
Eine Reihe von Kanälen, Veröffentlichungen und Veranstaltungen zur Verbreitung von Wissen und zur Einbeziehung der breiten Öffentlichkeit (Buch, Wanderausstellung, Veranstaltung);
Gegenseitiges Kennenlernen der Arbeitsmethoden im Bereich der Pflege des kulturellen Erbes und der Kulturpolitik und die Verbesserung des Kooperationsprozesses;
Eine gemeinsame Handlungsperspektive, die die Kontinuität nach Abschluss des Projekts gewährleistet (Handbuch zur Zusammenarbeit).
</t>
  </si>
  <si>
    <t xml:space="preserve">Het consortium bestaande uit de Provincies Overijssel en -Gelderland, het Landschaftsverband Westfalen-Lippe (LWL) en de Rijksuniversiteit Groningen (RUG) wil de grensoverschrijdende samenwerking op het gebied van gezamenlijk cultureel erfgoed verbeteren en dit inzetten om burger en publiek bewust te maken van de gemeenschappelijke cultuur en identiteit in de grensregio. De Trechterbekercultuur ( TRB, 4000-2700 v. Chr.) leent zich bij uitstek als voorbeeldthema hiervoor. Markante uitingsvormen daarvan zijn o.a. de karakteristieke Trechterbekers en de welbekende Hunebedden. De streek gevormd door de Provincies Overijssel, Gelderland en de LWL kenmerkt zich nu als grensstreek, maar bevond zich toen ook aan de grens van het TRB-verspreidingsgebied. Hier zijn zo’n 500 vindplaatsen van de TRB bewaard gebleven, en deze vertegenwoordigen een grote archeologische, cultuurhistorische, educatieve waarde voor uiteenlopende doelgroepen. Deze wordt tot nu toe niet benut omdat grensoverschrijdende samenwerking rond  kennisdeling, publieksinformatie en beheer van cultureel erfgoed ontbreekt. Het doel van dit project is om de grensoverschrijdende samenwerking rond TRB vorm te geven en te bestendigen en daardoor de burger deelgenoot te maken van dit gezamenlijke erfgoed.    
Om dit doel te bereiken voorziet dit project in:
Een gemeenschappelijke wetenschappelijke kennisinfrastructuur (database);
Een set van kanalen, publicaties en events gericht op kennisverspreiding en het betrekken van het grote publiek (boek, reizende tentoonstelling, evenement);
Leren van en over elkaars werkwijzen t.a.v. erfgoedbeheer en cultuurbeleid en het verbeteren van het samenwerkingsproces;
Een gemeenschappelijk handelingsperspectief dat continuïteit zal waarborgen na afsluiting van het project (handboek samenwerking).
</t>
  </si>
  <si>
    <t>The consortium consisting of the provinces of Overijssel and Gelderland, the Landschaftsverband Westfalen-Lippe (LWL) and the University of Groningen (RUG) wants to improve cross-border cooperation in the field of shared cultural heritage and use this to raise awareness among citizens and the public of the common culture and identity in the border region. The Funnel Beaker Culture (FBC, 4000-2700 BC) lends itself pre-eminently as a model theme for this. Prominent manifestations include the characteristic Funnel Beakers and the well-known Hunebedden. The region formed by the provinces of Overijssel, Gelderland and the LWL is now characterised as a border region, but was also located at the border of the FBC distribution area at the time. Some 500 sites of the Funnel Beaker Culture have been preserved here, and these represent great archaeological, cultural-historical, educational and touristic value for a variety of audiences. This has so far not been exploited because cross-border cooperation around knowledge sharing, public information and cultural heritage management is lacking. The aim of this project is to shape and perpetuate cross-border cooperation around FBC and thereby make citizens part of this shared heritage.    
To achieve this goal, this project provides for:
A common scientific knowledge infrastructure (database);
A set of channels, publications and events aimed at disseminating knowledge and involving the general public (book, travelling exhibition, event);
Learning from and about each other's practices regarding heritage management and cultural policy and improving the cooperation process;
A common action perspective that will ensure continuity after the project's conclusion (cooperation manual).</t>
  </si>
  <si>
    <t>Landschaftsverband Westfalen-Lippe</t>
  </si>
  <si>
    <t>An den Speichern 7</t>
  </si>
  <si>
    <t>48157</t>
  </si>
  <si>
    <t>Het Oversticht</t>
  </si>
  <si>
    <t>Eikenstraat 20</t>
  </si>
  <si>
    <t>8021 WX</t>
  </si>
  <si>
    <t>Niedersächsisches Landesamt für Denkmalpflege Regionalreferat Oldenburg</t>
  </si>
  <si>
    <t>Ofener Straße 15</t>
  </si>
  <si>
    <t>Provincie Groningen</t>
  </si>
  <si>
    <t>Martinikerkhof 12</t>
  </si>
  <si>
    <t>9712JG</t>
  </si>
  <si>
    <t>KPF P2P EUREGIO</t>
  </si>
  <si>
    <t>Als Grundlage für eine gut funktionierende grenzüberschreitende Zusammenarbeit ist es wichtig, dass sich Bürger und Organisationen im Programmgebiet kennen lernen und regelmäßig miteinander in Kontakt treten.
Der Kleinprojektefonds (KPF) People-to-People der EUREGIO bietet finanzielle Unterstützung aus dem Interreg-Programm für kleinere Projekte und Miniprojekte. Die Projekte betreffen die Einwohner des Programmgebietes direkt. Der Fokus liegt auf deutsche und niederländische Bürger, Vereine und Organisationen in der Grenzregion, die Partner über die Grenze hinweg kennenlernen und dadurch gegenseitiges Vertrauen aufbauen wollen.
Mit dem KPF People-to-People wird Europa in der Region für alle sichtbar und erlebbar und werden europäische Werte durch bürgernahe, konkrete Zusammenarbeit vermittelt.
Ein pauschaler Zuschuss von 750 Euro kann zur Unterstützung von Austauschmaßnahmen oder Veranstaltungen verwendet werden. Für eine weiterführende Zusammenarbeit ist eine Unterstützung von bis zu 25.000€ möglich. Der Verwaltungsaufwand für die Endbegünstigten ist aufgrund der (ausschließlichen) Nutzung der vereinfachten Kostenoptionen gering.
Die Ems Dollart Region, die EUREGIO, die Euregio Rhein-Waal und die euregio rhein-maas-nord sind Lead Partner von jeweils vier KPFs in den Bereichen Gesundheit, Bildung, Governance und People-to-People. Einheitliche Entscheidungskriterien, regelmäßige Besprechungen, gemeinsame Werbungsmaßnahmen und ein einheitliches Front Office für alle 16 Fonds sorgen dafür, dass die ausgewählten Projekte gleichermaßen zur Erreichung der Ziele des operationellen Programms Interreg Deutschland-Nederland beitragen.
Die KPFs werden als Programminstrument von einer Begleitstruktur, bestehend aus den Interreg-Partnern oder einer Delegation dessen, begleitet.</t>
  </si>
  <si>
    <t>Als basis voor een goed functionerende grensoverschrijdende samenwerking is het belangrijk dat burgers en organisaties in het programmagebied elkaar leren kennen en regelmatig contact met elkaar hebben.
Het kleinprojectenfonds (KPF) People-to-People van de EUREGIO biedt financiële ondersteuning uit het Interreg-programma voor kleinere projecten en miniprojecten. De projecten zijn direct gericht op de inwoners van het programmagebied. De focus ligt op alle Duitse en Nederlandse burgers, verenigingen en organisaties in het programmagebied die partners over de grens willen leren kennen en zo wederzijds vertrouwen willen opbouwen.
Met het KPF People-to-People wordt Europa zichtbaar in de regio en worden Europese waarden bevorderd door concrete samenwerking die door de burger wordt vormgegeven.
Met een forfaitaire subsidie van 750€ kunnen uitwisselingen of evenementen worden ondersteund. Voor een inhoudelijke complexere samenwerking is een ondersteuning tot 25.000€ mogelijk. De administratieve lasten voor de eindbegunstigden zijn laag doordat er (uitsluitend) gebruik wordt gemaakt van vereenvoudigde kostenopties.
De Eems Dollard Regio, de EUREGIO, de Euregio Rijn-Waal en de euregio rijn-maas-noord zijn lead partner van elk vier KPFs met de thema’s Zorg, Onderwijs, Governance en People-to-People. Uniforme criteria voor de besluitvorming, regelmatig overleg, gezamenlijke werving en een uniforme frontoffice voor alle 16 fondsen zorgen ervoor dat alle projecten op gelijke wijze bijdragen aan de verwezenlijking van de doelstellingen van het operationeel programma Interreg Deutschland-Nederland.
De KPFs worden als programma-instrument begeleid door een begeleidstructuur, bestaande uit de Interreg-partners of een delegatie daarvan.</t>
  </si>
  <si>
    <t>As a basis for a well-functioning cross-border cooperation, it is important that citizens and organizations in the programme area get to know each other and regularly contact each other.
The Small Project Fund (SPF) People-to-People EUREGIO offers financial support from the Interreg programme for smaller projects and mini-projects. The projects directly affect the inhabitants of the programme area. The focus is on German and Dutch citizens, associations and organizations in the border region who want to get to know partners across the border and thereby build mutual trust.
With the SPF People-to-People, Europe becomes visible and tangible for everyone in the region and European values are conveyed through citizen-oriented, concrete cooperation.
A flat-rate grant of 750 euros can be used to support exchanges or events. Support of up to €25,000 is possible for more extensive cooperation. The administrative burden for the final beneficiaries is low due to the (exclusive) use of the simplified cost options.
The Ems Dollart Region, the EUREGIO, the Euregio Rhine-Waal and the euregio rhein-maas-nord are lead partners of four SPFs each in the fields of health, education, governance and people-to-people. Uniform decision-making criteria, regular meetings, joint promotional activities and a unified front office for all 16 funds ensure that the selected projects contribute equally to achieving the objectives of the Interreg Germany-Nederland Operational Programme.
As a programme instrument, the SPFs are accompanied by a monitoring structure consisting of the Interreg partners or a delegation of the latter.</t>
  </si>
  <si>
    <t>KPF Governance EUREGIO</t>
  </si>
  <si>
    <t>Als Grundlage für eine gut funktionierende grenzüberschreitende Zusammenarbeit ist es wichtig, dass sich Bürger und Organisationen im Programmgebiet kennen lernen und regelmäßig miteinander in Kontakt treten.
Der Kleinprojektefonds (KPF) Governance der EUREGIO bietet finanzielle Unterstützung aus dem Interreg-Programm für kleinere Projekte und Miniprojekte. Projekte im Bereich Governance richten sich auf die Verbesserung der öffentlichen Verwaltung. Begünstigte sind z.B. Kommunen und andere Organisationen im öffentlichen Bereich.
Mit dem KPF Governance wird Europa in der Region für alle sichtbar und erlebbar und werden europäische Werte durch bürgernahe, konkrete Zusammenarbeit vermittelt.
Ein pauschaler Zuschuss von 750 Euro kann zur Unterstützung von Austauschmaßnahmen oder Veranstaltungen verwendet werden. Für eine weiterführende Zusammenarbeit ist eine Unterstützung von bis zu 25.000€ möglich. Der Verwaltungsaufwand für die Endbegünstigten ist aufgrund der (ausschließlichen) Nutzung der vereinfachten Kostenoptionen gering.
Die Ems Dollart Region, die EUREGIO, die Euregio Rhein-Waal und die euregio rhein-maas-nord sind Lead Partner von jeweils vier KPFs in den Bereichen Gesundheit, Bildung, Governance und People-to-People. Einheitliche Entscheidungskriterien, regelmäßige Besprechungen, gemeinsame Werbungsmaßnahmen und ein einheitliches Front Office für alle 16 Fonds sorgen dafür, dass die ausgewählten Projekte gleichermaßen zur Erreichung der Ziele des operationellen Programms Interreg Deutschland-Nederland beitragen.
Die KPFs werden als Programminstrument von einer Begleitstruktur, bestehend aus den Interreg-Partnern oder einer Delegation dessen, begleitet.</t>
  </si>
  <si>
    <t>Als basis voor een goed functionerende grensoverschrijdende samenwerking is het belangrijk dat burgers en organisaties in het programmagebied elkaar leren kennen en regelmatig contact met elkaar hebben.
Het kleinprojectenfonds (KPF) Governance van de EUREGIO biedt financiële ondersteuning uit het Interreg-programma voor kleinere projecten en miniprojecten. Projecten op het gebied van governance zijn gericht op de verbetering van het openbaar bestuur. Als begunstigden zijn overheden zoals gemeenten en andere organisaties met een publiek belang voorzien.
Met het KPF Governance wordt Europa zichtbaar in de regio en worden Europese waarden bevorderd door concrete en burgergerichte samenwerking.
Met een forfaitaire subsidie van 750€ kunnen uitwisselingen of evenementen worden ondersteund. Voor een inhoudelijke complexere samenwerking is een ondersteuning tot 25.000€ mogelijk. De administratieve lasten voor de eindbegunstigden zijn laag doordat er (uitsluitend) gebruik wordt gemaakt van vereenvoudigde kostenopties.
De Eems Dollard Regio, de EUREGIO, de Euregio Rijn-Waal en de euregio rijn-maas-noord zijn lead partner van elk vier KPFs met de thema’s Zorg, Onderwijs, Governance en People-to-People. Uniforme criteria voor de besluitvorming, regelmatig overleg, gezamenlijke werving en een uniforme frontoffice voor alle 16 fondsen zorgen ervoor dat alle projecten op gelijke wijze bijdragen aan de verwezenlijking van de doelstellingen van het operationeel programma Interreg Deutschland-Nederland.
De KPFs worden als programma-instrument begeleid door een begeleidstructuur, bestaande uit de Interreg-partners of een delegatie daarvan.</t>
  </si>
  <si>
    <t>As a basis for a well-functioning cross-border cooperation, it is important that citizens and organizations in the programme area get to know each other and regularly contact each other.
The Small Project Fund (SPF) Governance EUREGIO offers financial support from the Interreg programme for smaller projects and mini-projects. Projects in the field of Governance are aimed at improving public administration. Beneficiaries are, for example, municipalities and other organizations in the public sector.
With the SPF Governance, Europe becomes visible and tangible for everyone in the region and European values are conveyed through citizen-oriented concrete cooperation.
A flat-rate grant of 750 euros can be used to support exchanges or events. Support of up to €25,000 is possible for more extensive cooperation. The administrative burden for the final beneficiaries is low due to the (exclusive) use of the simplified cost options.
The Ems Dollart Region, the EUREGIO, the Euregio Rhine-Waal and the euregio rhein-maas-nord are lead partners of four SPFs each in the fields of health, education, governance and people-to-people. Uniform decision-making criteria, regular meetings, joint promotional activities and a unified front office for all 16 funds ensure that the selected projects contribute equally to achieving the objectives of the Interreg Germany-Nederland Operational Programme.
As a programme instrument, the SPFs are accompanied by a monitoring structure consisting of the Interreg partners or a delegation of the latter.</t>
  </si>
  <si>
    <t>Euregionaal Netwerk Arbeidsmigranten</t>
  </si>
  <si>
    <t>Im Rahmen des Corona-Quarantänemanagement wurde sichtbar, dass eine große Zahl von Arbeitsmigranten in den Niederlanden arbeiten und in Deutschland wohnen. Allein im Kreis Borken handelt es sich um 2.000 bis 3.000 Personen. Nur wenige davon haben unmittelbar mit dem produzierenden Unternehmen selbst einen Arbeitsvertrag. Die überwiegende Mehrheit wird über eine kleine Gruppe aktiver Leiharbeitsfirmen angeworben und unter Vertrag genommen. Diese Leiharbeitsfirmen stellen den Arbeitsmigranten teils direkt, oft aber über assoziierte Unternehmen Wohnraum zur Verfügung. Schlechte Wohnbedingungen und überhöhte Mieten sind dabei keine Seltenheit. Bestehende rechtliche Regelungen werden vielfach umgangen, um damit den Gewinn der Leiharbeitsfirmen stark zu erhöhen.
Die Grenze an sich ist für das System attraktiv. Durch abweichende rechtliche Regelungen und Zuständigkeiten der Behörden haben gesetzliche Schutzmaßnahmen vor Ausbeutung für die betroffenen Arbeitsmigranten eine geringere Wirkung. Zudem verhindern unterschiedliche Meldeverfahren, die auch noch Ausnahmen erlauben, eine ausreichende Transparenz für die zuständigen Behörden.
Ein überregionales Problem, wofür erstmal eine euregionale Ansatz notwendig ist. Um dieses Defizit auf euregionaler Ebene auszugleichen, setzen die Projektpartner sich mit dem Projekt ein für Zusammenarbeit und Wissensaustausch zwischen den zuständigen Behörden im Projektgebiet. Im Rahmen des Projektes wird dazu ein euregionalen Runder Tisch aufgebaut, wo unter anderem niederländische Gemeinden, deutsche Städte, Gemeinden und Kreise, das RIEC, die Polizei, die Arbeidsinspectie, die Bezirksregierung Münster und die EUREGIO vertreten sind. Sie stimmen praktische Maßnahmen im Rahmen der bestehenden Gesetze und Vorschriften ab, um das Vorgehen gegen die grenzüberschreitende Ausbeutung gemeinsam zu koordinieren, damit die Ausbeutung nicht nur symptomatisch bekämpft wird, sondern die Ursache angegangen werden kann, mit einem integrierten Ansatz.</t>
  </si>
  <si>
    <t>In het kader van het Corona-quarantainebeheer werd zichtbaar dat een groot aantal arbeidsmigranten in Nederland werkt en in Duitsland woont. Alleen al in de Kreis Borken gaat het om 2.000 tot 3.000 arbeidsmigranten. Slechts enkelen van hen hebben een arbeidsovereenkomst rechtstreeks met het producerende bedrijf zelf. De overgrote meerderheid wordt aangeworven en gecontracteerd via een kleine groep actieve uitzendbureaus. Deze uitzendbureaus voorzien de arbeidsmigranten van huisvesting, vaak via gelieerde bedrijven. Slechte woonomstandigheden en buitensporige huurprijzen komen niet zelden voor. Bestaande wet- en regelgeving wordt vaak omzeild, om zo de winst van uitzendbureaus te verhogen.
De grens heeft een aantrekkingskracht op dit systeem. Als gevolg van uiteenlopende wettelijke regelingen en verantwoordelijkheden van de autoriteiten hebben wettelijke beschermingsmaatregelen tegen uitbuiting minder effect op de betrokken arbeidsmigranten. Daarnaast verhinderen verschillende registratieprocedures, die bovendien uitzonderingen mogelijk maken, voldoende transparantie voor de bevoegde autoriteiten.
Een bovenregionaal probleem waarvoor eerst een euregionale aanpak nodig is. Om dit tekort op euregionaal niveau te compenseren, zetten de projectpartners met dit project in op samenwerking en kennisuitwisseling tussen de verantwoordelijke instanties in het projectgebied. In het kader van het project wordt daarom een Euregionale ronde tafel opgericht, waarin o.a. Nederlandse gemeenten, Duitse steden, gemeenten en Kreisen, het RIEC, de politie, de Arbeidsinspectie, de Bezirksregierung Münster en de EUREGIO vertegenwoordigd zijn. Zij stemmen af over praktische maatregelen, binnen de bestaande wet- en regelgeving, om ieders aanpak van uitbuiting gezamenlijk grensoverschrijdend te coördineren, zodat de uitbuiting niet alleen symptomatisch wordt bestreden, maar ook de oorzaak integraal aangepakt kan worden.</t>
  </si>
  <si>
    <t>As part of the Corona quarantine management, it became public knowledge that in the EUREGIO area, a large number of migrant workers are employed in the Netherlands while residing in Germany. Between 2.000 and 3.000 migrant workers live in the Kreis Borken alone. Only a few of them have an employment contract directly with the company they work at itself. The vast majority are recruited and contracted through a small group of active temporary employment agencies. These employment agencies provide migrant workers with housing, sometimes directly, but often through affiliated companies. Poor housing conditions and excessive rents are not uncommon. Existing laws and regulations are often circumvented in order to increase the profits of employment agencies.
The border appeals to this system. Due to differing legal regulations and authorities' responsibilities, legal protection measures against exploitation have less effect on the migrant workers involved. Moreover, different registration procedures, which moreover allow for exceptions, prevent sufficient transparency for the responsible authorities.
A supra-regional problem for which an Euroregional approach is at first required. To compensate for this deficit on a Euroregional level, the project partners are committed to cooperation and knowledge exchange between the responsible authorities in the project area. As part of the project, a Euroregional round table is therefore being set up in which, among others, Dutch municipalities, German cities, towns and Kreisen, the RIEC, the police, the Dutch Labour Inspection, the Bezirksregierung Münster and the EUREGIO are represented. They will create practical measures, under existing laws and regulations, to jointly coordinate everyone's approach to exploitation across borders, so that exploitation is not only tackled symptomatically, but also at its root, with an integrated approach.</t>
  </si>
  <si>
    <t>Grenzenlos inklusiv</t>
  </si>
  <si>
    <t>Edunova</t>
  </si>
  <si>
    <t xml:space="preserve">Das Projekt „Grenzenlos inklusiv“ entwickelt grenzüberschreitende Aktivitäten zur Inklusion für Menschen mit Behinderung, modellhaft im Feld der Gastronomie. Neben dem Ziel einer verbesserten grenzüberschreitenden Zusammenarbeit zwischen den Niederlanden und Deutschland sollen mit dem Projekt die verbindlichen Vorgaben der UN-Behindertenrechtskonvention (UN-BRK) zur gleichberechtigten Teilhabe von Menschen mit Behinderung erfüllt werden. Dies geschieht in vier Aktivitätsfeldern:
Im ersten Arbeitsfeld geht es um die Planung und Umsetzung eines deutsch-niederländischen inklusiven Lern- und Begegnungscafés („Europa Café Bijzonder Gewoon“) in der Bocholter Innenstadt. Dieser Standort wird zu einem modellhaften, grenzüberschreitenden und inklusiven Bildungs- und Begegnungsraum entwickelt. Außerdem werden hier innovative, inklusive Konzepte und Techniken getestet und eingeführt.
Zur Intensivierung der grenzüberschreitenden Zusammenarbeit wird ein Netzwerk von Fachkräften im Bereich Gastronomie und Inklusion aufgebaut. Dazu dienen regelmäßige Vernetzungstreffen und Transfer. Hinzu kommen Öffentlichkeit, Beratung und politische Lobbyarbeit. Aus den Erfahrungen des Projekts entsteht ein „Aktionsplan „Inklusive, grenzüberschreitende Gastronomie“, um andere (gastronomische) Einrichtungen im Bereich Inklusion zu beraten.
Neben der Strukturentwicklung ist der Aufbau und die Durchführung eines deutsch-niederländischen, inklusiven Bildungsprogramms die zentrale Aktivität des Projekts. Zentrales Thema ist die Förderung der Arbeitsaufnahme für Menschen mit Behinderung in den ersten Arbeitsmarkt (Berufsorientierung/Assessments, Schulungen im Bereich Gastronomie, Praktika, Betriebsbesichtigungen Probearbeiten, Einarbeitung etc.).
Das Projekt wird wissenschaftlich begleitet.
</t>
  </si>
  <si>
    <t>Het project "Grenzenlos inklusiv" ontwikkelt grensoverschrijdende activiteiten voor de inclusie van mensen met een handicap als een model op het gebied van horeca. Naast het doel om de grensoverschrijdende samenwerking tussen Nederland en Duitsland te verbeteren, wil het project voldoen aan de bindende eisen van het VN-Verdrag inzake de rechten van personen met een handicap (UN CRPD) voor de gelijkwaardige deelname van mensen met een handicap. Dit gebeurt op vier werkterreinen:
Het eerste werkterrein betreft de planning en implementatie van een Duits-Nederlands inclusief leer- en ontmoetingscafé ("Europa Café Bijzonder Gewoon") in het centrum van Bocholt. Deze locatie zal worden ontwikkeld tot een grensoverschrijdende en inclusieve onderwijs- en ontmoetingsruimte. Innovatieve, inclusieve concepten en technieken worden hier ook getest en geïntroduceerd.
Er wordt een netwerk van deskundigen op het gebied van horeca en inclusie opgericht om de grensoverschrijdende samenwerking te intensiveren. Hiertoe worden regelmatig netwerkbijeenkomsten en overdrachten georganiseerd. Er wordt ook gezorgd voor publiciteit, advies en politieke lobby. Op basis van de ervaringen van het project wordt een "inclusief, grensoverschrijdend horecaactieplan" ontwikkeld om andere (horeca)instellingen te adviseren op het gebied van inclusie.
Naast structurele ontwikkeling is het opzetten en implementeren van een Duits-Nederlands inclusief onderwijsprogramma de centrale activiteit van het project. Het centrale thema is het bevorderen van werkgelegenheid voor mensen met een handicap op de primaire arbeidsmarkt (loopbaanbegeleiding/assessments, training in de horeca, stages, bedrijfsbezoeken, proefwerk, introductie etc.).
Het project wordt wetenschappelijk gevolgd.</t>
  </si>
  <si>
    <t>The ‘Borderless Inclusive’ project develops cross-border activities for the inclusion of people with a disability as a model in the hospitality industry. In addition to the goal of improving cross-border cooperation between the Netherlands and Germany, the project aims to meet the binding requirements of the UN Convention on the Rights of Persons with Disabilities (UN CRPD) for the equal participation of people with disabilities. This is being done in four areas of activity:
The first area of activity concerns the planning and implementation of a German-Dutch inclusive learning and meeting café (‘Europa Café Bijzonder Gewoon’) in the centre of Bocholt. This location will be developed into a cross-border and inclusive educational and meeting space. Innovative, inclusive concepts and techniques will also be tested and introduced here.
A network of experts in the field of hospitality and inclusion will be established to intensify cross-border cooperation. To this end, regular network meetings and transfers will be organised. Publicity, advice and political lobbying will also be provided. Based on the experiences of the project, an ‘inclusive, cross-border hospitality industry action plan’ will be developed to advise other (hospitality industry) institutions on inclusion.
In addition to structural development, the central activity of the project is the creation and implementation of a German-Dutch inclusive education programme. The central theme is the promotion of employment for people with a disability in the primary labour market (career guidance/assessments, training in the hospitality industry, internships, company visits, trial work, introduction, etc.).
The project is being monitored scientifically.</t>
  </si>
  <si>
    <t>Meddosestraat 47</t>
  </si>
  <si>
    <t>7101 CT</t>
  </si>
  <si>
    <t>Akademie Klausenhof gGmbH</t>
  </si>
  <si>
    <t>Klausenhofstraße 100</t>
  </si>
  <si>
    <t>Bjizonder Gewoon</t>
  </si>
  <si>
    <t>Bossesteeg 4</t>
  </si>
  <si>
    <t>7101 GE</t>
  </si>
  <si>
    <t>Europa Café Bijzonder Gewoon UG</t>
  </si>
  <si>
    <t>Königstraße 28</t>
  </si>
  <si>
    <t>ESG</t>
  </si>
  <si>
    <t>Polizeidirektion Osnabrück</t>
  </si>
  <si>
    <t xml:space="preserve">Die Europäische Union strebt bis 2050 Klimaneutralität und bis 2030 eine Reduktion von 55% der Treibhausgasemissionen an. Die nationalen Behörden in Deutschland und den Niederlanden haben sich noch ehrgeizigere Klimaziele gesetzt und streben bereits in den 2030er-Jahren eine CO2 Neutralität an.  
Der Staat als Institution möchte beim Thema CO2-Neutralität sowohl in den Niederlanden als auch in Deutschland mit gutem Beispiel voran gehen, die Beschaffung von E-Fahrzeugen steht daher in der Mobilitätsausstattung an erster Stelle.  Die E-Mobilität erfordert jedoch eine radikale Veränderung in der öffentlichen Infrastruktur, vor allem im Bereich der Energieversorgung. Entstehende Abhängigkeiten von dauerhafter Stromverfügbarkeit und von stabilen Netzen, stellen "neue" große Herausforderungen an öffentlichen Strukturen. Bisher bestehende Notfallabsicherungen der Infrastruktur auf Basis fossiler Energieträger müssen vor diesem Hintergrund neu gedacht werden, dies gilt vor allem für die sogenannte "kritische Infrastruktur" wie Polizeien, Feuerwehren, Rettungsdienste, Krankenhäuser, usw.  
Das Konsortium aus 7 Partnern (3 öffentliche Organisationen, 1 KMU, 3 Wissenseinrichtungen) erarbeitet anhand dieser Problemstellung eine grenzüberschreitende Governance für die gemeinsame Nutzung eines grenzüberschreitend einsetzbaren Speicher- und Ladesystems für die kritische Infrastruktur. Gleichzeitig werden die Anforderungskriterien für dieses System erarbeitet und daraufhin das System durch einen externen Lieferanten gebaut. Anschließend wird das voll funktionsfähige System von den deutschen und niederländischen Sicherheitsbehörden im Grenzgebiet gemeinsam erprobt und genutzt. Der grenzüberschreitende Einsatz des Speicher- und Ladesystems liefert relevante Erkenntnisse und Planungsunterlagen für die künftige gemeinsame Nutzung für die KRITIS. Die Governance ist beispielhafte Blaupause für die grenzüberschreitende gemeinsame Nutzung von Infrastruktur. 
</t>
  </si>
  <si>
    <t xml:space="preserve">De Europese Unie streeft naar klimaatneutraliteit in 2050 en een vermindering van de uitstoot van broeikasgassen met 55% in 2030. De nationale overheden in Duitsland en Nederland hebben zichzelf nog ambitieuzere klimaatdoelen gesteld en streven nu al naar CO2-neutraliteit in de jaren 2030. 
De overheid als instelling wil zowel in Nederland als in Duitsland het goede voorbeeld geven op het gebied van CO2-neutraliteit en daarom staat de aanschaf van e-voertuigen voorop als het gaat om duurzame mobiliteit. 
E-mobiliteit vereist echter een radicale verandering in de publieke infrastructuur, vooral op het gebied van energievoorziening. De toenemende afhankelijkheid van de permanente beschikbaarheid van elektriciteit en stabiele netwerken vormen nieuwe grote uitdagingen voor openbare structuren. Tegen deze achtergrond moeten bestaande noodvoorzieningen voor infrastructuur op basis van fossiele brandstoffen worden heroverwogen, vooral voor zogenaamde kritieke infrastructuur zoals politie, brandweer, hulpdiensten, ziekenhuizen etc. 
Het consortium van 7 partners (3 publieke organisaties, 1 kmo, 3 kennisinstellingen) ontwikkelt op basis van deze problematiek een grensoverschrijdend bestuur voor het gezamenlijk gebruik van een grensoverschrijdend inzetbaar opslag- en laadsysteem voor de kritieke infrastructuur. Tegelijkertijd worden de vereisten voor dit systeem uitgewerkt en vervolgens wordt het systeem door een externe leverancier gebouwd. Vervolgens wordt het volledig functionele systeem gezamenlijk getest en gebruikt door de Duitse en Nederlandse veiligheidsinstanties in het grensgebied. Het grensoverschrijdende gebruik van het opslag- en laadsysteem levert relevante inzichten en planningsdocumenten op voor het toekomstige gezamenlijke gebruik voor KRITIS. De governance is een voorbeeldig blauwdruk voor het grensoverschrijdende gezamenlijke gebruik van infrastructuur.
</t>
  </si>
  <si>
    <t xml:space="preserve">The European Union is aiming for climate neutrality by 2050 and a 55% reduction in greenhouse gas emissions by 2030. The national authorities in Germany and the Netherlands have set themselves even more ambitious climate targets and are aiming for carbon neutrality as early as the 2030s.  
The state as an institution wants to set a good example in terms of carbon neutrality in both the Netherlands and Germany, which is why the procurement of e-vehicles is the top priority in terms of mobility.  
However, e-mobility requires a radical change in public infrastructure, especially in the area of energy supply. The resulting dependencies on permanent electricity availability and stable networks pose major new challenges for public structures. In this context, existing emergency infrastructure safeguards based on fossil fuels need to be rethought, especially for critical infrastructure such as police forces, fire brigades, ambulance services, hospitals, etc.  
Based on this problem, the consortium of seven partners (three public organisations, one SME, three knowledge institutions) is developing cross-border governance for the joint use of a cross-border storage and charging system for critical infrastructure. At the same time, the requirements criteria for this system are being developed and the system will then be built by an external supplier. The fully functional system will then be jointly tested and used by the German and Dutch security authorities in the border area. The cross-border use of the storage and charging system will provide relevant insights and planning documents for future joint use for KRITIS. The governance is an exemplary blueprint for the cross-border joint use of infrastructure.
</t>
  </si>
  <si>
    <t>Heger-Tor-Wall 18</t>
  </si>
  <si>
    <t>49078</t>
  </si>
  <si>
    <t>Institut der Feuerwehr Nordrhein-Westfalen</t>
  </si>
  <si>
    <t>Wolbecker Straße 237</t>
  </si>
  <si>
    <t>NHL Stenden Hogeschool Assen - Thorbecke Academie</t>
  </si>
  <si>
    <t>Zuidersingel 12</t>
  </si>
  <si>
    <t>9401 KB</t>
  </si>
  <si>
    <t>Politie Eenheid Oost-Nederland</t>
  </si>
  <si>
    <t>Europaweg 79</t>
  </si>
  <si>
    <t>7336 AK</t>
  </si>
  <si>
    <t>apetito AG</t>
  </si>
  <si>
    <t>Bonifatiusstraße 305</t>
  </si>
  <si>
    <t>ASB Regionalverband Münsterland e.V.</t>
  </si>
  <si>
    <t>Gustav-Stresemann-Weg 62</t>
  </si>
  <si>
    <t>I.S.A.R Germany Stiftung gemeinnützige GmbH</t>
  </si>
  <si>
    <t>Halfmannstraße 76b</t>
  </si>
  <si>
    <t>Kreispolizeibehörde Borken</t>
  </si>
  <si>
    <t>Veiligheidsregio IJsselland</t>
  </si>
  <si>
    <t>Marsweg 39</t>
  </si>
  <si>
    <t>8013 PE</t>
  </si>
  <si>
    <t>Vereinigung zur Förderung des Deutschen Brandschutzes e. V. (vfdb)</t>
  </si>
  <si>
    <t>MONT Mobility</t>
  </si>
  <si>
    <t>Die Europäische Kommission (EK) hat sich zum Ziel gesetzt, Europas nationale Verkehrsnetze durch transkontinentale Korridore zu einer kohärenten, effizienten, multimodalen und hochwertigen Verkehrsinfrastruktur in der gesamten EU auszubauen: dem TEN-V-Netz.
Bisher lag der Schwerpunkt auf den großen internationalen Verkehrsachsen, doch seit einiger Zeit werden auch die Pläne für städtische Knotenpunkte im TEN-V-Netz konkreter. Städte mit mehr als 100.000 Einwohnern auf dem TEN-V-Netz werden von der EK per Verordnung als städtische Knotenpunkte (Urban Nodes) ausgewiesen.
Dieser Urban Node-Status bringt die formale Verpflichtung mit sich, einen Plan für nachhaltige städtische Mobilität zu entwickeln: einen Sustainable Urban Mobility Plan (SUMP). Innerhalb des EUREGIO-Gebiets haben Münster, Osnabrück und Enschede den Urban Node-Status.
Die MONT-Städte haben dies als gemeinsame Herausforderung erkannt - und sich bewusst dazu entschlossen, nicht nur die Städte und ihr Umland, sondern auch die Perspektive des grenzüberschreitenden Verkehrs in die Entwicklung der SUMPs einzubeziehen. 
Daher wurde eine Machbarkeitsstudie durchgeführt, um Perspektiven für eine zukunftsorientierte nachhaltige Mobilität von Personen und Gütern in der Grenzregion aufzuzeigen. Mit der Machbarkeitsstudie wurden die strategische Ansätze zur nachhaltigen Mobilität der MONT-Städte abgeglichen und wurden Chancen und Synergien, die eine Kooperation bieten würde, identifiziert.
Zur Ausnutzung dieser Chancen müssen die Verkehrsabteilungen der MONT-Städte zusammenarbeiten. Darüber hinaus müssen die Städte mit der EU-Politik in Bezug auf die Urban Nodes und das TEN-V-Netz, die ständig in Bewegung ist, in Verbindung bleiben.
Zu dem Ziel wollen die MONT-Städte eine Koordinierungsstelle einrichten, die horizontal die Erfüllung der einzelnen nachhaltigen Mobilitätsstrategien der MONT-Städte verbindet und vertikal die europäische TEN-V-Politik berücksichtigt.</t>
  </si>
  <si>
    <t>De Europese Commissie (EC) heeft de ambitie de landelijke verkeersnetwerken in Europa te ontwikkelen tot een samenhangende, efficiënte, multimodale en hoogwaardige vervoersinfrastructuur in de hele EU, door middel van transcontinentale corridors: het TEN-T netwerk.
Waar de focus lange tijd op grote internationale verkeersassen lag, worden nu ook de plannen voor stedelijke knooppunten in het TEN-T netwerk concreter. Steden met meer dan 100.000 inwoners op het TEN-T netwerk worden door de EC per verordening aangewezen als stedelijke knooppunten (Urban Nodes).
Deze urban node status brengt de formele verplichting met zich mee om een duurzaam stedelijk mobiliteitsplan te ontwikkelen: een Sustainable Urban Mobility Plan (SUMP). Binnen het EUREGIO-gebied hebben Münster, Osnabrück en Enschede de status van urban node.
De vijf MONT-steden hebben dit erkend als een gemeenschappelijke uitdaging - en hebben bewust besloten om niet alleen de steden en hun omliggende gebieden, maar ook het perspectief van grensoverschrijdend vervoer bij de ontwikkeling van de SUMP's te betrekken. 
Daarom is een haalbaarheidsstudie uitgevoerd om perspectieven voor een toekomstgerichte duurzame mobiliteit van mensen en goederen in de grensregio in kaart te brengen. In de haalbaarheidsstudie zijn de duurzamestrategieën van de MONT-steden met elkaar vergeleken en zijn kansen en synergieën geïdentificeerd, die een samenwerking zou bieden.
Om deze kansen te kunnen benutten moeten de verkeersafdelingen van de MONT-steden gaan samenwerken. Daarnaast moeten de steden aangehaakt blijven bij het EU-beleid met betrekking tot urban nodes en het TEN-T-Netwerk, dat nog altijd in ontwikkeling is.
Om hier aan te kunnen voldoen willen de MONT-steden een coördinatiepunt opzetten, dat horizontaal de brug vormt tussen de invulling van de individuele duurzame mobiliteitsstrategieën van de MONT-steden en verticaal met het Europese TEN-T-beleid.</t>
  </si>
  <si>
    <t>The European Commission (EC) has the ambition to develop Europe's national transport networks into a coherent, efficient, multimodal and high-quality transport infrastructure across the EU, through transcontinental corridors: the TEN-T network.
While the focus has long been on major international transport axes, plans for urban nodes in the TEN-T network are now also becoming more concrete. Cities with more than 100,000 inhabitants on the TEN-T grid are designated as urban nodes (Urban Nodes) by EC regulation.
This urban node status entails the formal obligation to develop a sustainable urban mobility plan: a Sustainable Urban Mobility Plan (SUMP). Within the EUREGIO region, Münster, Osnabrück and Enschede have urban node status.
The five MONT cities recognised this as a common challenge - and consciously decided to involve not only the cities and their surrounding areas, but also the cross-border transport perspective in the development of the SUMPs. 
A feasibility study was therefore carried out to identify perspectives for future-oriented sustainable mobility of people and goods in the border region. The feasibility study compared the sustainability strategies of the MONT cities and identified opportunities and synergies offered by a cooperation.
To exploit these opportunities, the traffic departments of MONT cities need to work together. In addition, the cities need to stay connected to EU policies related to urban nodes and the TEN-T network, which is still under development.
To meet this objective, the MONT cities want to set up a coordination point, which horizontally bridges the development of the individual sustainable mobility strategies of the MONT cities and vertically links to the European TEN-T policy.</t>
  </si>
  <si>
    <t>Gemeente Almelo</t>
  </si>
  <si>
    <t>Haven Zuidzijde 30</t>
  </si>
  <si>
    <t>7607 EW</t>
  </si>
  <si>
    <t>Stadt Osnabrück</t>
  </si>
  <si>
    <t>Natruper-Tor-Wall 2</t>
  </si>
  <si>
    <t>Partner Provincie Overijssel</t>
  </si>
  <si>
    <t>Planungsgesellschaft Nahverkehr Osnabrück GmbH</t>
  </si>
  <si>
    <t>Alte Poststraße 9</t>
  </si>
  <si>
    <t>Zweckverband Mobilität Münsterland</t>
  </si>
  <si>
    <t>Schorlemerstraße 26</t>
  </si>
  <si>
    <t>Hear! Hear! Shakespeare</t>
  </si>
  <si>
    <t>Stichting King's Men</t>
  </si>
  <si>
    <t>Das Projekt Hear! Hear! Shakespeare entwickelt neue Theaterkonzepte mit folgenden Schwerpunkten: Partizipation niederländischer und deutscher Einwohner:innen der Grenzregion und grenzüberschreitende Inklusion im Kulturbereich. Ziel ist es, Menschen aus beiden Ländern in grenzübergreifenden Erzählworkshops miteinander in Kontakt zu bringen, wodurch ein Austausch über persönliche Erfahrungen zu Stande kommt. Die Geschichten aus den Workshops werden in klassische Theaterstücke von Shakespeare eingearbeitet. Einige der Workshop-Teilnehmer:innen spielen in diesen Stücken mit und erzählen ihre eigenen Geschichten. So entsteht eine neue aktuelle Form des professionellen Location-Theaters, bei der sich Menschen von beiden Seiten der Grenze kennenlernen und gemeinsam Geschichten erzählen. Die Aufführungen werden in einer Sprachmischung gespielt und sind somit für alle zugänglich. Auch die partizipativen Aktionen tragen dieser Mehrsprachigkeit Rechnung. Deutsch und Niederländisch stehen neben dem in der Grenzregion gesprochenen Dialekten im Vordergrund.
Besonderen Fokus legt das Projekt auf die Einbeziehung von Menschen mit Blindheit und Sehbeeinträchtigung und auf die Verbesserung der barrierefreien kulturellen Teilhabe für diese Zielgruppe. Ein D-NL-Team aus Menschen mit Blindheit und Sehbeeinträchtigung (King's Council) prüft und berät hinsichtlich der digitalen, praktischen und soziokulturellen Zugänglichkeit. Das Team begleitet den Prozess der Vorbereitung und Proben, die Kommunikation und alle Aspekte eines Aufführungsbesuchs. Das mit dem Projekt verfolgte Konzept der Inklusion und Partizipation mündet in vier neuen Vorstellungen on location: drei Indoor-Produktionen unter dem Titel „Winter Tales“ und ein „Summer Tales“ als Open-Air-Produktion. Während der Projektlaufzeit werden im gesamten Interreg-Programmgebiet vier Symposien zu Inklusion und Partizipation (im Kulturbereich) für D-NL-Fachleute aus dem kulturellen und sozialen Sektor organisiert.</t>
  </si>
  <si>
    <t xml:space="preserve">Het project Hear! Hear! Shakespeare ontwikkelt nieuwe theaterconcepten met de volgende speerpunten: participatie van Nederlandse en Duitse grensbewoners en grensoverschrijdende Inclusie in de culturele sector.
Doel is om mensen in beide landen met elkaar in contact te brengen in vertelworkshops waardoor een uitwisseling van persoonlijke ervaringen tot stand komt. Deze verhalen worden verwerkt in de klassieke stukken van Shakespeare. Een deel van de workshopdeelnemers speelt mee in deze voorstellingen en vertelt hun eigen verhaal. Zo ontstaat er een nieuwe actuele vorm van professioneel locatietheater waarin mensen van beide kanten van de grens elkaar leren kennen en samen vertellen. De voorstellingen worden altijd gespeeld in een mix van talen, waardoor zij voor iedereen toegankelijk zijn. Ook de participatie activiteiten bieden ruimte aan die meertaligheid. Duits en Nederlands zijn leidend, samen met de dialecten die in de grensstreek gesproken worden.
Extra aandacht gaat in het project uit naar de inclusie van mensen met een visuele beperking en het verbeteren van barrière vrije cultuurdeelname voor deze doelgroep. Een D-NL team van blinde en slechtziende mensen, genaamd ‘King’s Council’ test en adviseert op het gebied van digitale, praktische en sociaal-artistieke toegankelijkheid. Het team begeleidt het proces van voorbereiding, communicatie, repetities en van alle aspecten van een voorstellingsbezoek.
Het concept van inclusie en participatie in het project leidt naar vier nieuwe locatievoorstellingen: drie indoor producties onder de titel ‘Winter Tales’ en één ‘Summer Tales’ als open-air productie. Gedurende de projecttijd worden verdeeld over het Interreg programmagebied vier symposia rond inclusie en participatie (in de culturele sector) georganiseerd voor D-NL professionals uit het culturele en sociale domein.
</t>
  </si>
  <si>
    <t>The Hear! Hear! Shakespeare project is designed to develop a new concept of theatre with the following emphasis: participation of Dutch and German residents of the border region and cross-border inclusion in the cultural sector.
The aim is to bring people from both countries into contact with each other in
cross-border storytelling workshops, resulting in an exchange of personal experiences. The stories from the workshops are incorporated into classic Shakespearean theatre plays. Some of the workshop participants take part in these plays and tell their own stories. This creates a new, contemporary form of professional theatre on location, in which people from both sides of the border get to know each other and share their stories. The plays are performed in a cross-language mix and are therefore accessible to everyone. The participatory activities are also carried out using a mix of languages. German and Dutch being the main languages alongside the dialect spoken in the border region. The project places a special focus on the inclusion of people with blindness and visual impairments and on improving barrier-free cultural participation for this target group. A German/Dutch team of people with blindness and visual impairments (King's Council) examines and advises on digital, practical and socio-cultural accessibility. The team accompanies the process of preparation and rehearsals, communication and all aspects of visiting a performance. The concept of inclusion and participation pursued by the project will result in four new performances on location: three indoor productions under the title ‘Winter Tales’ and one ‘Summer Tales’ as an open-air production. During the project, four symposia on inclusion and participation (in the cultural sector) will be organized for Dutch and German professionals from the cultural and social sectors throughout the Interreg programm area.</t>
  </si>
  <si>
    <t>Walhofstraat 74</t>
  </si>
  <si>
    <t>7522 BM</t>
  </si>
  <si>
    <t>JC MUSIC</t>
  </si>
  <si>
    <t>Meester C.J. Trompstraat 42</t>
  </si>
  <si>
    <t>8561 BA</t>
  </si>
  <si>
    <t>KING'S MEN GbR</t>
  </si>
  <si>
    <t>Bentlager Weg 130</t>
  </si>
  <si>
    <t>Philippo Recording &amp; Production</t>
  </si>
  <si>
    <t>Deldenerstraat 18</t>
  </si>
  <si>
    <t>7551 AG</t>
  </si>
  <si>
    <t>Stadtkultur Rheine</t>
  </si>
  <si>
    <t>Klosterstraße 14</t>
  </si>
  <si>
    <t>Blinden- und Sehbehindertenverein Münster und Umgebung im BSV Westfalen e. V.</t>
  </si>
  <si>
    <t>Bahnhofstraße 5</t>
  </si>
  <si>
    <t>Oogvereniging</t>
  </si>
  <si>
    <t>Churchilllaan 11</t>
  </si>
  <si>
    <t>3527 GV</t>
  </si>
  <si>
    <t>Stichting Accessibility</t>
  </si>
  <si>
    <t>Christiaan Krammlaan 2</t>
  </si>
  <si>
    <t>3571 AX</t>
  </si>
  <si>
    <t>Wilminktheater</t>
  </si>
  <si>
    <t>Wenninkgaarde 40</t>
  </si>
  <si>
    <t>7511 PH</t>
  </si>
  <si>
    <t>No Border Land</t>
  </si>
  <si>
    <t>Städtische Bühnen Osnabrück gGmbH</t>
  </si>
  <si>
    <t>„No Border Land“ steht für die Idee eines gemeinsamen Kulturraums zwischen Osnabrück und Arnheim sowie deren Umgebung. Gemeinsam wollen das Theater Osnabrück, das Theater aan de Rijn sowie die ArtEZ University einen deutsch-niederländischen Austausch anstoßen, der sowohl Tanzschaffende, als auch Bürger:innen miteinander verbindet und so neue Wirkungs- und Erlebnisräume im Sinne des europäischen Gedankens schafft. Im Zentrum der einzelnen Aktivitäten steht die künstlerische Zusammenarbeit der Projektpartner, das Teilen von Expertisen sowie das Schaffen gemeinsamer Werte, die anhand der universellen Sprache des Tanzes erforscht werden. In Tanzproduktionen, Workshops und Festivalformaten laden wir Menschen ein, die Vision eines Europas im Grenzgebiet weiterzuentwickeln und sich mit Fragen rund um Gemeinschaft, Grenzen und Identität auseinanderzusetzen.
Wie sieht die Vision für ein Europa der Zukunft aus? Was kann die Menschen in diesen herausfordernden Zeiten zusammenhalten und wie sieht dies konkret in einem Grenzgebiet wie dem INTERREG-Programmgebiet aus?</t>
  </si>
  <si>
    <t>"No Border Land" staat voor het idee van een gedeelde culturele ruimte tussen Osnabrück en Arnhem en omgeving. Theater Osnabrück, Theater aan de Rijn en ArtEZ University willen samen een Duits-Nederlandse uitwisseling op gang brengen die zowel dansprofessionals als burgers met elkaar verbindt en zo nieuwe ruimtes voor actie en ervaring creëert in de geest van de Europese gedachte. Centraal in de afzonderlijke activiteiten staat de artistieke samenwerking van de projectpartners, het delen van expertise en het creëren van gemeenschappelijke waarden, die worden verkend met behulp van de universele taal van de dans. In dansproducties, workshops en festivalvormen nodigen we mensen uit om de visie op een Europa in de grensregio verder te ontwikkelen en om vragen met betrekking tot gemeenschap, grenzen en identiteit aan te pakken.
Hoe ziet de visie voor een Europa van de toekomst eruit? Wat kan mensen bij elkaar houden in deze uitdagende tijden en hoe ziet dit er concreet uit in een grensregio zoals het INTERREG-programmagebied?</t>
  </si>
  <si>
    <t>‘No Border Land’ stands for the idea of a shared cultural space between Osnabrück and Arnhem and the surrounding area. Together, Theatre Osnabrück , Theater aan de Rijn and ArtEZ University want to initiate a German-Dutch exchange that connects both dance professionals and citizens, thus creating new spaces of action and experience in the spirit of the European idea. At the centre of the individual activities is the artistic collaboration of the project partners, the sharing of expertise and the creation of common values, which are explored using the universal language of dance. In dance productions, workshops and festival formats, we invite people to further develop the vision of a Europe in the border region and to deal with questions relating to community, borders and identity.
What does the vision for a Europe of the future look like? What can keep people together in these challenging times and what does this look like in concrete terms in a border region such as the INTERREG programme area?</t>
  </si>
  <si>
    <t>Domhof 10/11</t>
  </si>
  <si>
    <t>Stichting ArtEZ</t>
  </si>
  <si>
    <t>Onderlangs 9</t>
  </si>
  <si>
    <t>6812 CE</t>
  </si>
  <si>
    <t>Stichting Productiehuis Theater aan de Rijn</t>
  </si>
  <si>
    <t>Rijnstraat 42</t>
  </si>
  <si>
    <t>6811 EX</t>
  </si>
  <si>
    <t>Stichting LUX</t>
  </si>
  <si>
    <t>Mariënburg 38</t>
  </si>
  <si>
    <t>6511 PS</t>
  </si>
  <si>
    <t>Stichting Toestanden op Podium</t>
  </si>
  <si>
    <t>Markt 5</t>
  </si>
  <si>
    <t>6681 AE</t>
  </si>
  <si>
    <t>Theater am Wall e.V.</t>
  </si>
  <si>
    <t>Wilhelmsplatz 9</t>
  </si>
  <si>
    <t>SCOBE</t>
  </si>
  <si>
    <t>Port of Zwolle Coöperatie U.A.</t>
  </si>
  <si>
    <t xml:space="preserve">SCOBE konzentriert sich auf die Entwicklung nachhaltiger und übertragbarer Lösungen für strukturelle Engpässe in (Binnen-)Häfen im niederländisch-deutschen Grenzgebiet. Das Projekt reagiert auf die Notwendigkeit, rechtliche, organisatorische und logistische Barrieren, die die grenzüberschreitende Zusammenarbeit behindern, systematisch zu beseitigen.
Durch die Kombination von praxisorientierter Forschung mit gemeinsamen Testumgebungen und aktivem Wissensaustausch strebt SCOBE konkrete Verbesserungen im Betrieb grenzüberschreitender Prozesse an. Das Projekt arbeitet mit verschiedenen Hafenökosystemen, die als realitätsnahe Testumgebungen für die Entwicklung und Erprobung neuer Arbeitsmethoden dienen.
Bildung und Forschung leisten einen wichtigen Beitrag zum Projekt. Studierende und Forschende analysieren Engpässe und entwickeln Lösungsansätze, so dass Wissensentwicklung und Praxis direkt miteinander verknüpft werden.
Der Ansatz von SCOBE konzentriert sich auf die praktische Anwendbarkeit und Übertragbarkeit. Anstelle von abstrakter Politikgestaltung konzentriert sich das Projekt auf die Entwicklung brauchbarer Messmethoden, Modelle und Interventionen, die tatsächlich dazu beitragen, rechtliche, logistische und administrative Hindernisse abzubauen. Die Ergebnisse sind nicht nur innerhalb des Projektgebiets anwendbar, sondern auch für andere Grenzregionen und Hafengebiete in Europa relevant.
Ziele des Projekts sind:
-Verbesserung der grenzüberschreitenden Zusammenarbeit durch Vernetzung zwischen öffentlichen, privaten und Wissenseinrichtungen;
-Erhöhung der Anwendbarkeit von zirkulären und nachhaltigen Plänen durch den Einsatz verschiedener Hafen- und Logistiksysteme;
-Förderung der praxisorientierten Forschung und des Wissensaustauschs unter aktiver Einbeziehung der Bildung;
-Förderung nachhaltiger Lösungen für rechtliche, logistische und organisatorische Hindernisse im Grenzgebiet.
</t>
  </si>
  <si>
    <t xml:space="preserve">SCOBE richt zich op het ontwikkelen van duurzame en overdraagbare oplossingen voor structurele knelpunten in (binnen)havens binnen het Nederlands-Duitse grensgebied. Het project speelt in op de noodzaak om juridische, organisatorische en logistieke barrières die grensoverschrijdende samenwerking belemmeren, systematisch aan te pakken.
Door praktijkgericht onderzoek te combineren met gezamenlijke testomgevingen en actieve kennisdeling, streeft SCOBE naar concrete verbeteringen in de werking van grensoverschrijdende processen. Binnen het project wordt gewerkt met diverse haven-ecosystemen die fungeren als realistische testomgevingen voor het ontwikkelen en toetsen van nieuwe werkwijzen.
Onderwijs en onderzoek leveren een belangrijke bijdrage aan het project. Studenten en onderzoekers analyseren knelpunten en ontwikkelen oplossingen, waardoor kennisontwikkeling en praktijk direct met elkaar verbonden zijn.
De aanpak van SCOBE is gericht op praktische toepasbaarheid en overdraagbaarheid. In plaats van abstracte beleidsvorming, richt het project zich op het ontwikkelen van bruikbare meetmethoden, modellen en interventies die daadwerkelijk bijdragen aan het verminderen van juridische, logistieke en bestuurlijke obstakels. De resultaten zijn niet alleen toepasbaar binnen het projectgebied, maar ook relevant voor andere grensregio’s en havengebieden in Europa.
Doelen van het project zijn:
-Het verbeteren van grensoverschrijdende samenwerking via netwerkvorming tussen publieke, private en kennisinstellingen;
-Het vergroten van de toepasbaarheid van circulaire en duurzame plannen door inzet van diverse haven- en logistieke systemen;
-Het stimuleren van praktijkgericht onderzoek en kennisdeling, met actieve betrokkenheid van het onderwijs;
-Het bevorderen van duurzame oplossingen voor juridische, logistieke en organisatorische belemmeringen in het grensgebied.
</t>
  </si>
  <si>
    <t>SCOBE focuses on developing sustainable and transferable solutions for structural challenges in (inland) ports within the Dutch-German border region. The project addresses the need to systematically tackle legal, organizational, and logistical barriers that hinder cross-border cooperation.
By combining practice-oriented research with joint test environments and active knowledge exchange, SCOBE aims to achieve concrete improvements in the functioning of cross-border processes. The project works with various port ecosystems that serve as realistic test place for developing and validating new methods.
Education and research make an important contribution to the project. Students and researchers analyze bottlenecks and develop solutions, directly linking knowledge development with practice.
SCOBE’s approach is geared towards practical applicability and transferability. Instead of abstract policymaking, the project focuses on creating usable measurement methods, models, and interventions that effectively reduce legal, logistical, and administrative obstacles. The results are not only applicable within the project region but also relevant for other border areas and port regions across Europe.
The project’s objectives are:
-Improving cross-border cooperation through networking between public, private, and knowledge institutions;
-Increasing the applicability of circular and sustainable plans by leveraging various port and logistics systems;
-Promoting practice-oriented research and knowledge exchange with active involvement of education;
-Advancing sustainable solutions to legal, logistical, and organizational barriers in the border region.</t>
  </si>
  <si>
    <t>Coöperatieve Regiocampus U.A.</t>
  </si>
  <si>
    <t>Zomerdijk 9E</t>
  </si>
  <si>
    <t>7942 JR</t>
  </si>
  <si>
    <t>Duisburger Hafen Aktiengesellschaft</t>
  </si>
  <si>
    <t>Alte Ruhrorter Straße 42-52</t>
  </si>
  <si>
    <t>Emder Hafenförderungsgesellschaft e. V.</t>
  </si>
  <si>
    <t>Heinrich-Nordhoff-Straße 2</t>
  </si>
  <si>
    <t>Gemeente Smallingerland</t>
  </si>
  <si>
    <t>Gauke Boelensstraat 2</t>
  </si>
  <si>
    <t>9203 RM</t>
  </si>
  <si>
    <t>Vereniging Circulair Groningen Drenthe</t>
  </si>
  <si>
    <t>Euvelgunnerweg 25a</t>
  </si>
  <si>
    <t>9723 CV</t>
  </si>
  <si>
    <t>Bundesverband Öffentlicher Binnenhäfen e.V</t>
  </si>
  <si>
    <t>Leipziger Platz 8</t>
  </si>
  <si>
    <t>Duurzaam Ondernemend Regio Zwolle</t>
  </si>
  <si>
    <t>Oosteinde 41</t>
  </si>
  <si>
    <t>7711 BV</t>
  </si>
  <si>
    <t>Eisenbahn- und Hafenbetriebsgesellschaft</t>
  </si>
  <si>
    <t>Hafenstraße 5</t>
  </si>
  <si>
    <t>49090</t>
  </si>
  <si>
    <t>Euroterminal Emmen-Coevorden-Hardenberg B.V.</t>
  </si>
  <si>
    <t>Gemeente Deventer - Port of Deventer</t>
  </si>
  <si>
    <t>Grote Kerkhof 1</t>
  </si>
  <si>
    <t>7411 KT</t>
  </si>
  <si>
    <t>Gemeente Nijmegen</t>
  </si>
  <si>
    <t>Mariënburg 30</t>
  </si>
  <si>
    <t>Nimwegen</t>
  </si>
  <si>
    <t>Gemeente Tiel</t>
  </si>
  <si>
    <t>Achterweg 2</t>
  </si>
  <si>
    <t>4001 MV</t>
  </si>
  <si>
    <t>Gemeente Urk</t>
  </si>
  <si>
    <t>Singel 9</t>
  </si>
  <si>
    <t>8321 GT</t>
  </si>
  <si>
    <t>Gemeente Zwartewaterland</t>
  </si>
  <si>
    <t>Telvorenstraat 2</t>
  </si>
  <si>
    <t>8061 CB</t>
  </si>
  <si>
    <t>Groningen Seaports N.V.</t>
  </si>
  <si>
    <t>Handelskade Oost 1</t>
  </si>
  <si>
    <t>Hafen Wittlager Land GmbH</t>
  </si>
  <si>
    <t>Bremer Straße 4</t>
  </si>
  <si>
    <t>49163</t>
  </si>
  <si>
    <t>Bohmte</t>
  </si>
  <si>
    <t>logistics Overijssel</t>
  </si>
  <si>
    <t>Logistics Valley Rivierenland</t>
  </si>
  <si>
    <t>Medelsestraat-Oost 17</t>
  </si>
  <si>
    <t>4004 LE</t>
  </si>
  <si>
    <t>Provincie Flevoland</t>
  </si>
  <si>
    <t>SCALE</t>
  </si>
  <si>
    <t>Innovative Start-ups und Scale-ups treiben Energiewende, Digitalisierung und Kreislaufwirtschaft voran. Die Niederlande und Deutschland ergänzen sich: Die Niederlande verfügen über starke Test- und Verwertungsumgebungen, Deutschland bietet große Märkte, Lieferketten und Kapital. In der Grenzregion bleiben Potenziale jedoch ungenutzt. Fragmentierte Netzwerke und fehlende Strukturen erschweren den Zugang. Zwar existieren verschiedene Initiativen, doch fehlt ihnen eine dauerhafte Verankerung und euregionale Ausrichtung. Viele Start-ups berichten, dass Chancen im Nachbarland nicht genutzt werden.
Das Interreg-Projekt SCALE – Start-Up Collaboration &amp; Acceleration in a Linked Ecosystem – konzentriert sich auf den Aufbau eines grenzüberschreitenden, zukunftsfähigen Start-up-Ökosystems in den östlichen Niederlanden, Niedersachsen und Nordrhein-Westfalen. Inkubatoren, Forschungseinrichtungen, Investoren und Entwicklungsagenturen ergänzen sich gegenseitig. SCALE bündelt bestehende Ökosysteme in einer deutsch-niederländischen Entwicklungspipeline, die Start-ups von der Idee bis zum Markteintritt begleitet. Das Projekt etabliert ein Mentoring- und Matching-System mit einem gemeinsamen Aufnahmeverfahren und einem Mentorennetzwerk. SCALE unterstützt Start-ups aktiv durch Matching, Coaching und die Vermittlung an relevante Programme und Investitionsmöglichkeiten, um ihnen schnelleres Wachstum und internationales Agieren zu ermöglichen. So schafft SCALE ein sichtbares, integriertes Ökosystem, das die Grenze zwischen den Niederlanden und Deutschland überbrückt und Start-ups die notwendige Unterstützung für ihren Erfolg bietet.
Indem wir die Ökosysteme klar als komplementär positionieren und Mentoren, Acceleratoren, Entscheidungsträger und Hubs aktiv vernetzen, schaffen wir nachhaltigen Wissensaustausch, gegenseitiges Vertrauen und einen verbesserten Zugang zu Beratung, Märkten und Investoren.</t>
  </si>
  <si>
    <t>Innovatieve startups en scale-ups stimuleren de energietransitie, digitalisering en de circulaire economie. Nederland en Duitsland vullen elkaar aan: Nederland beschikt over sterke test- en ontwikkelomgevingen, terwijl Duitsland grote markten, toeleveringsketens en kapitaal biedt. Het potentieel in de grensregio blijft echter onbenut. Gefragmenteerde netwerken en een gebrek aan infrastructuur belemmeren de toegang. Hoewel er initiatieven bestaan, missen ze een stevige basis en een panregionale focus. Veel startups melden dat kansen in het buurland onbenut blijven.
Het Interreg-project SCALE – Start-Up Collaboration &amp; Acceleration in a Linked Ecosystem – richt zich op het bouwen van een grensoverschrijdend, toekomstbestendig startup-ecosysteem in Oost-Nederland, Nedersaksen en Noordrijn-Westfalen. Incubators, kennisinstellingen, investeerders en ontwikkelingsmaatschappijen versterken elkaar wederzijds. SCALE brengt bestaande ecosystemen samen in een Nederlands-Duitse ontwikkelpijplijn die start-ups begeleidt van idee tot marktintroductie. Het project zet een mentor- en matchingskader op met een gezamenlijke intakeprocedure en mentornetwerk. SCALE ondersteunt start-ups actief via matching, coaching en doorverwijzing naar relevante programma’s en investeringsmogelijkheden, zodat ze sneller kunnen groeien en internationaal opereren. SCALE creëert daarmee een zichtbaar, geïntegreerd ecosysteem dat de grens tussen Nederland en Duitsland overbrugt en start-ups de nodige ondersteuning biedt om succesvol te zijn.
Door de ecosystemen duidelijk als complementair te positioneren en mentoren, accelerators, besluitvormers en hubs actief met elkaar te verbinden, creëren we duurzame kennisuitwisseling, wederzijds vertrouwen en verbeterde toegang tot advies, markten en investeerders.</t>
  </si>
  <si>
    <t>Innovative startups and scale-ups are driving the energy transition, digitalization, and the circular economy. The Netherlands and Germany complement each other: the Netherlands boasts strong testing and development environments, while Germany offers large markets, supply chains, and capital. However, the potential in the border region remains untapped. Fragmented networks and a lack of infrastructure hinder access. While initiatives exist, they lack a solid foundation and a pan-regional focus. Many startups report that opportunities in their neighboring country remain untapped.
The Interreg project SCALE – Start-Up Collaboration &amp; Acceleration in a Linked Ecosystem – focuses on building a cross-border, future-proof startup ecosystem in the Eastern Netherlands, Lower Saxony, and North Rhine-Westphalia. Incubators, knowledge institutions, investors, and development agencies mutually reinforce each other. SCALE brings existing ecosystems together in a Dutch-German development pipeline that guides startups from idea to market launch. The project establishes a mentoring and matching framework with a joint intake procedure and mentor network. SCALE actively supports startups through matching, coaching, and referral to relevant programs and investment opportunities, enabling them to grow faster and operate internationally. In doing so, SCALE creates a visible, integrated ecosystem that bridges the border between the Netherlands and Germany and offers startups the necessary support to be successful.
By clearly positioning the ecosystems as complementary and actively connecting mentors, accelerators, decision-makers, and hubs, we create sustainable knowledge exchange, mutual trust, and improved access to advice, markets, and investors.</t>
  </si>
  <si>
    <t>R-Factory eG</t>
  </si>
  <si>
    <t>Stichting Briskr</t>
  </si>
  <si>
    <t>Handelskade 75</t>
  </si>
  <si>
    <t>7417 DH</t>
  </si>
  <si>
    <t>Stichting StartLife</t>
  </si>
  <si>
    <t>De Rijn Verbindt</t>
  </si>
  <si>
    <t>Rijkswaterstaat</t>
  </si>
  <si>
    <t>Ziel
Ziel des Projekts ‘Der Rhein Verbindet‘ ist eine neue grenzüberschreitende und gesellschaftsweite deutsch-niederländischeZusammenarbeit für ein besseres Gleichgewicht zwischen Mensch und Natur im Lebensraum Rhein.
Ein besseres Gleichgewicht für Mensch und Tier
Die Partner arbeiten daran dreigleisig:
* Ein Gesunder Rhein, der Mensch und Tier nicht schadet, indem Probleme wie Plastikverschmutzung und Fischschädigungen durch Schifffahrt reduziert werden und auf die Erholung von Wanderfischen hingearbeitet wird;
* Ein Grüner Rhein, der zu Klimaanpassung und Biodiversität beiträgt, indem Auwälder, ein ökologischer Korridor zwischen dem Niederrhein und den Rijnstrangen und "lebendige Deiche" mit höherer Biodiversität gefördert und entwickelt werden;
* Ein Lebendiger Rhein, der in den Köpfen der Menschen eine Bedeutung hat und so Mensch und Natur verbindet. Dies erreichen wir, indem wir Behörden, zivilgesellschaftliche Organisationen, Wirtschaftssektoren, Anwohner, Freiwillige und Studenten zur Lösung der Problematiken des Rheins durch Sensibilisierung, Kommunikation, Bildung und Partizipation miteinbeziehen.
Ergebnisse
* Weniger Plastikverschmutzung durch Aufräumaktionen (mind. 200 Müllsäcke)
* Lösungsansätze bezüglich Plastikverschmutzung (Analyse ca. 40.000 Plastikteilen) und Fischschädigung durch Schifffahrt 
* Aussetzung von +/- 300.000 Maifischlarven und +/- 500 juvenilen Stören in den Rhein
* Raum für Auwaldentwicklung von ca. 15 ha bei Berg en Dal
* Flussholz als Lebensraum für aquatische Organismen an 2 Standorten entlang des Rheins im Kreis Wesel
* Ca. 1,5 km 'Lebendige Deiche' mit höherer Biodiversität in den Kreisen Wesel und Kleve
* Verbesserter Wasserhaushalt im grenzüberschreitenden Korridor Niederrhein-Rijnstrangen (ca. 300 ha)
* Ausstellungen zu Wanderfischen, Fischottern und Plastikverschmutzung im Rhein in den Museen De Bastei (Nijmegen) und Schloss Benrath (Düsseldorf)
* Online-3D-Rhein-Besucherzentrum
* Zukunftsagenda für einen gesunden, grünen und lebendigen Rhein</t>
  </si>
  <si>
    <t>Doel
Doel van het project ‘De Rijn Verbindt’ is een nieuwe grensoverschrijdende en maatschappij-brede Duits-Nederlandse samenwerking voor een betere balans tussen mens en natuur in het leefgebied van de Rijn.
Een betere balans voor mens en dier
De partners werken hieraan via drie sporen:
* Een Gezonde Rijn die niet schadelijk is voor mens en dier, door het verminderen van problemen als plasticvervuiling en visschade door scheepvaart en het werken aan herstel van trekvissen;
* Een Groene Rijn die bijdraagt aan klimaatadaptatie en biodiversiteit, door het stimuleren en ontwikkelen van rivierbossen, een ecologische corridor tussen de Niederrhein en Rijnstrangen en ‘levende dijken’ met een hogere biodiversiteit;
* Een Levende Rijn die betekenis heeft in de hoofden van mensen en zo mens en natuur verbindt. Dit bereiken we door het betrekken van overheden, maatschappelijke organisaties, economische sectoren, inwoners, vrijwilligers en studenten bij de oplossing van de problemen voor de Rijn via bewustwording, communicatie, educatie en participatie.
Resultaten
* Minder plasticvervuiling door opruimacties (min. 200 vuilniszakken)
* Inzicht in oplossingen voor plasticvervuiling (analyse ca. 40.000 stuks plastic), en visschade door scheepvaart 
* Uitzet van +/- 300.000 larven elft en +/- 500 juvenielen steur in de Rijn 
* Ruimte voor de ontwikkeling van ca. 15 hectare rivierbos bij Berg en Dal
* Rivierhout als leefomgeving voor waterorganismen op 2 locaties langs de Rijn in district Wesel  
* Ca. 1,5 km ‘Levende dijken' met een hogere biodiversiteit in de districten Wesel en Kleve
* Verbeterde waterhuishouding grensoverschrijdende Corridor Niederrhein-Rijnstrangen (ca. 300 ha)
* Tentoonstellingen over trekvissen, otters en plasticvervuiling in de Rijn in musea de Bastei (Nijmegen) en Schloss Benrath (Düsseldorf)
* Een 3D online Rijnbezoekerscentrum
* Een toekomstagenda voor een gezonde, groene, levende Rijn</t>
  </si>
  <si>
    <t>Objective
The aim of the project "The Rhine Connects" is a new cross-border and society-wide German-Dutch cooperation for a better balance between man and nature in the Rhine habitat.
A better balance for man and nature
The partners will take a three-pronged approach to this:
* A Healthy Rhine, not harmful for man and animals, by reducing problems such as plastic pollution and ship-induced fish damage, and by working on the return of migratory fish;
* A Green Rhine that contributes to climate adaptation and biodiversity, by stimulating and developing riverine forests, an ecological corridor between the Lower Rhine and the Rhine corridors and "living dykes" with higher biodiversity;
* A Living Rhine that has meaning in people's minds and thus connects people and nature. We will achieve this by involving authorities, social organisations, economic sectors, inhabitants, volunteers and students in solving the problems of the Rhine through awareness, communication, education and participation.
Results
* Less plastic pollution thanks to clean-up actions (min. 200 rubbish bags)
* Insight into solutions for plastic pollution (analysis approx. 40,000 pieces of plastic) and damage to fish caused by shipping
* Release of +/- 300,000 eel larvae and +/- 500 juvenile sturgeon into the Rhine
* Space for the development of approx. 15 ha riverine forest near Berg en Dal
* River wood as habitat for aquatic organisms at 2 locations along the Rhine in Kreis Wesel
* Approx. 1.5 km 'Living dikes" with a higher diversity of plants and animals
* Improved water management in the cross-border corridor Niederrhein-Rijnstrangen (approx. 300 ha)
* Exhibitions on migratory fish, otters and plastic pollution in the Rhine at the museums De Bastei (Nijmegen) and Schloss Benrath (Düsseldorf)
* A 3D online Rhine Visitor Centre
* A future agenda for a healthy, green and living Rhine</t>
  </si>
  <si>
    <t>Eusebiusbuitensingel 66</t>
  </si>
  <si>
    <t>6828 HZ</t>
  </si>
  <si>
    <t>Biologische Station Kreis Wesel und Krefeld e.V.</t>
  </si>
  <si>
    <t>Freybergweg 9</t>
  </si>
  <si>
    <t>Koninklijke Sportvisunie</t>
  </si>
  <si>
    <t>Leyenseweg 115</t>
  </si>
  <si>
    <t>3721BC</t>
  </si>
  <si>
    <t>Bilthoven</t>
  </si>
  <si>
    <t>NABU-Naturschutzstation Niederrhein e.V.</t>
  </si>
  <si>
    <t>Keekener Straße 12</t>
  </si>
  <si>
    <t>Kleef</t>
  </si>
  <si>
    <t>Naturschutzzentrum im Kreis Kleve e.V.</t>
  </si>
  <si>
    <t>Niederstraße 3</t>
  </si>
  <si>
    <t>Ravon</t>
  </si>
  <si>
    <t>Rheinischer Fischereiverband von 1880 e.V.</t>
  </si>
  <si>
    <t>Wahnbachtalstraße 13A</t>
  </si>
  <si>
    <t>53721</t>
  </si>
  <si>
    <t>Siegburg</t>
  </si>
  <si>
    <t>Stichting Ark</t>
  </si>
  <si>
    <t>Molenveldlaan 43</t>
  </si>
  <si>
    <t>6523 RJ</t>
  </si>
  <si>
    <t>Stichting De Bastei</t>
  </si>
  <si>
    <t>Lange Baan 4</t>
  </si>
  <si>
    <t>6511 XJ</t>
  </si>
  <si>
    <t>Stiftung Schloss und Park Benrath</t>
  </si>
  <si>
    <t>Benrather Schloßallee 100-106</t>
  </si>
  <si>
    <t>40597</t>
  </si>
  <si>
    <t>Bezirksregierung Düsseldorf</t>
  </si>
  <si>
    <t>Cecilienallee 2</t>
  </si>
  <si>
    <t>Landesamt für Natur, Umwelt und Verbraucherschutz Nordrhein-Westfalen</t>
  </si>
  <si>
    <t>Leibnizstraße 10</t>
  </si>
  <si>
    <t>45659</t>
  </si>
  <si>
    <t>Recklinghausen</t>
  </si>
  <si>
    <t>Landesfischereiverband Westfalen und Lippe e.V.</t>
  </si>
  <si>
    <t>Sprakeler Straße 409</t>
  </si>
  <si>
    <t>Wasserstrassen- und Schifffahrtsamt</t>
  </si>
  <si>
    <t>Königstraße 84</t>
  </si>
  <si>
    <t>TRAM</t>
  </si>
  <si>
    <t>In und um die Euregio Region Rhein-Waal, die durch ein hohes Maß an grenzüberschreitendem Austausch gekennzeichnet ist, lebt seit einigen Jahren auch eine Gruppe hochmobiler Arbeitsmigrant*innen aus osteuropäischen EU-Staaten, die zwischen den Niederlanden und Nordrhein-Westfalen pendeln und unter äußerst prekären – und zum Teil ausbeuterischen, Bedingungen arbeiten und leben. Das skizzierte Projekt hat das Ziel, mit den vorgeschlagenen Projektaktivitäten die Situation der Arbeitsmigrant*innen in der Euregio Region Rhein-Waal zu verbessern und in Folge davon das Zusammenleben in den Kommunen.
Dafür verfolgen wir die Zielsetzung, durch Aktivitäten zur grenzüberschreitenden Vernetzung und Zusammenarbeit den Austausch und die dafür erforderlichen Austauschstrukturen zwischen den relevanten Akteur*innen in den Niederlanden und in Nordrhein-Westfalen in der Euregio Region Rhein-Waal weiter auszubauen. Für Akteur*innen in Behörden, wohlfahrtsstaatlichen und zivilgesellschaftlichen Einrichtungen sowie Arbeitgeber*innen (Landwirtschaft, Fleischwirtschaft, Personalvermittlung) werden Projektaktivitäten in den Themenfeldern geplant:
- Soziale Beratung
- Arbeit und Betriebe
- Wohnen und Zusammenleben
In den geplanten Projektaktivitäten - Field labs und Thematischen Projektaktivitäten - bauen Beratungsstellen dabei Beratungskompetenzen für die Zielgruppe der transnationalen Arbeitsmigrant*innen weiter aus; es werden Konzepte für Gute Arbeit und Gutes Wohnen für Arbeitsmigrant* entwickelt. Arbeitgeber*innen werden unterstützt, gemeinsam Strategien zu entwickeln, Arbeitsmigrant*innen als Fachkräfte zu binden und in der Region zu halten und damit Maßnahmen zur Bekämpfung des drohenden Fachkräftemangels in der Grenzregion zu ergreifen.  </t>
  </si>
  <si>
    <t>In en rond de Euregio Rijn-Waal, die gekenmerkt wordt door een hoge mate van grensoverschrijdende uitwisseling, woont en werkt sinds enkele jaren een groep zeer mobiele arbeidsmigranten uit Oost-Europese EU-landen, die tussen Nederland en Noordrijn-Westfalen pendelen en onder uiterst precaire - en deels uitbuitende – omstandigheden werken en leven. Het voorgestelde project beoogt door middel van de geplande projectactiviteiten de situatie van deze arbeidsmigranten in de Euregio Rijn-Waal te verbeteren en, als uitvloeisel daarvan, het samenleven in de gemeenten.
Hiervoor streven wij ernaar de uitwisseling en de daarvoor noodzakelijke uitwisselingsstructuren tussen relevante actoren in Nederland en Noordrijn-Westfalen in de Euregio Rijn-Waal verder uit te breiden door middel van activiteiten voor grensoverstijgende netwerkvorming en samenwerking. Projectactiviteiten op de volgende thematische gebieden zijn gepland voor actoren bij overheidsinstanties, de verzorgingsstaat en maatschappelijke instellingen, alsmede werkgevers (landbouw, arbeidsbemiddelingsbureaus, vleesindustrie):
a)    Sociale begeleiding
b)    Werk en bedrijven
c)     Wonen en samenleven
In de geplande projectactiviteiten – fieldlabs en thematische projectactiviteiten – zullen adviescentra hun counselingcompetenties voor de doelgroep van transnationale arbeidsmigranten verder uitbouwen en zullen concepten voor Goed Werk en Goede Huisvesting voor arbeidsmigranten worden ontwikkeld. Werkgevers worden ondersteund bij het gezamenlijk ontwikkelen van strategieën om arbeidsmigranten als vakkrachten in de regio te houden en zo het dreigende tekort aan vakkrachten in de grensregio helpen tegen te gaan.</t>
  </si>
  <si>
    <t>In and around the Euregio Region Rhine-Waal, which is characterized by a high degree of cross-border exchange, a group of highly mobile migrant workers from Eastern European EU countries has been living and working between the Netherlands and North Rhine-Westphalia under extremely precarious - and partly exploitative - conditions for several years. The outlined project aims to improve the situation of migrant workers in the Euregio Region Rhine-Waal and, consequently, living together within their neighbourhoods by means of the proposed project activities.
To this end, the project aims to further develop the exchange and the necessary exchange structures between the relevant actors in the Netherlands and North Rhine-Westphalia in the Euregio Region Rhine-Waal through activities for cross-border networking and cooperation. For actors in public administration, the welfare state and civil society institutions, as well as employers (agriculture, recruitment agencies, meat industry) project activities are planned in the thematic fields:
a) Social counselling
b) Work and businesses
c) Housing and community life
In the planned project activities - field labs and theme-based project activities - counselling centers will further develop counselling skills for the target group of transnational migrant workers; concepts for good work and good housing for migrant workers will be developed. Employers will be supported in developing joint strategies to retain migrant workers as skilled workers in the region and thus take measures to combat the impending shortage of skilled workers in the border region.</t>
  </si>
  <si>
    <t>Gemeente Apeldoorn</t>
  </si>
  <si>
    <t>Marktplein 1</t>
  </si>
  <si>
    <t>7311 LG</t>
  </si>
  <si>
    <t>Gemeente Horst aan de Maas</t>
  </si>
  <si>
    <t>Wilhelminaplein 6</t>
  </si>
  <si>
    <t>5961 ES</t>
  </si>
  <si>
    <t>Interregionaler Gewerkschaftsrat Rhein-Ijssel</t>
  </si>
  <si>
    <t>Hertogswetering 159</t>
  </si>
  <si>
    <t>3543 AS</t>
  </si>
  <si>
    <t>Provincie Noord-Brabant</t>
  </si>
  <si>
    <t>Brabantlaan 1</t>
  </si>
  <si>
    <t>5216 TV</t>
  </si>
  <si>
    <t>Grenzeloos landschap / Grenzenlose Landschaft</t>
  </si>
  <si>
    <t>Vereniging Nederlands Cultuurlandschap</t>
  </si>
  <si>
    <t>Die Vereniging Nederlands Cultuurlandschap (VNC) und das Naturschutzzentrum im Kreis Kleve e.V. (NZ Kleve) setzen mit einem neuen Projekt ihre Zusammenarbeit fort, die während des INTERREG V Projekts Grünblaue Rhein-Allianz entstand. Uns verbindet eine ähnliche Sichtweise auf die Landschaft, ihre Herausforderungen und Chancen. Gemeinsam widmen wir uns der Frage, wie wir die Landschaft in unserem Projektgebiet, bei Uedem, Goch, Weeze und Kalkar auf deutscher Seite und Mook en Middelaar, Gennep und Bergen (L) auf niederländischer mit Blick auf die Zukunft klimaresilient einrichten können und gleichzeitig einen Beitrag zur Steigerung der Biodiversität leisten können.
Extreme Wetterereignisse von heftigen Regenfällen bis zu Dürre haben auch in unserer Region in den letzten Jahren Spuren hinterlassen und werden auch in Zukunft immer wieder auftreten. Wir wollen gemeinsam Risikozonen im Projektgebiet identifizieren und dort Maßnahmen vorschlagen. Gleichzeitig wollen wir zügig beginnen die Landschaft aktiv einzurichten mit neuen Landschaftselementen wie (Wall-)Hecken und Blühstreifen, die erwiesen die Klimaresilienz der Landschaft erhöhen. Im Bereich der Uferpflege sehen wir Bedarf und Gelegenheit grenzübergreifend voneinander zu lernen und so in Zukunft das Netzwerk an Bächen und kleinen Flüssen, die unser Projektgebiet durchlaufen, nachhaltig zu verbessern. Diese Arbeit in der Landschaft wollen wir in Zusammenarbeit mit Landwirten, Bürgern und Kommunen umsetzen.
Letztlich ist es uns auch besonders wichtig, dass wir bei Bürgern und Besuchern des Gebiets mehr Bewusstsein und Interesse für die Landschaft wecken. Wir möchten aktiv die (kultur-)historischen Spuren und Entwicklungen in der Landschaft sichtbar machen. Hierzu entwickeln wir thematische Radrouten innerhalb des bestehenden Routennetzwerks, entlang derer wir sowohl unsere landschaftlichen Maßnahmen erklären als auch die Entstehung, wichtige Ereignisse und zukünftigen Herausforderungen an die Landschaft aufzeigen.</t>
  </si>
  <si>
    <t xml:space="preserve">Met een nieuw project zetten de Vereniging Nederlands Cultuurlandschap (VNC) en het Naturschutzzentrum im Kreis Kleve e.V. (NZ Kleve) hun samenwerking voort die ontstond tijdens het INTERREG V-project 'Groen blauwe Rijn Alliantie'. Ons verbindt een vergelijkbare kijk op het landschap, haar uitdagingen en kansen. Samen buigen we ons over de vraag hoe we het landschap in ons projectgebied, bij Uedem, Goch, Weeze en Kalkar aan de Duitse kant en Mook en Middelaar, Gennep en Bergen (L) aan de Nederlandse kant, klimaatbestendig kunnen maken met het oog op de toekomst en tegelijkertijd kunnen bijdragen aan het vergroten van de biodiversiteit.
Extreme weersomstandigheden, van zware regenval tot droogte, hebben de afgelopen jaren hun sporen achtergelaten in onze regio en zullen dat ook in de toekomst blijven doen. Wij willen gezamenlijk risicozones in het projectgebied aanwijzen en daar maatregelen voorstellen. Tegelijkertijd willen we beginnen met het actief inrichten van het landschap met nieuwe landschapselementen zoals hagen en bloeistroken, die bewezen de klimaatbestendigheid van het landschap vergroten. Op het gebied van oeverbeheer zien wij de behoefte en kans om over de grens heen van elkaar te leren en zo het netwerk van beken en kleine rivieren die ons projectgebied doorlopen, in de toekomst duurzaam te verbeteren. Wij willen dit werk in het landschap uitvoeren in samenwerking met boeren, burgers en gemeenten.
Uiteindelijk is het voor ons ook bijzonder belangrijk dat bij burgers en bezoekers van het gebied bewustwording van en belangstelling voor het landschap onstaan. Wij willen de (cultuur)historische sporen en ontwikkelingen in het landschap actief zichtbaar maken. Daartoe ontwikkelen wij binnen het bestaande routenetwerk thematische fietsroutes, waarlangs wij onze landschapsmaatregelen toelichten en het ontstaan, belangrijke gebeurtenissen en toekomstige uitdagingen voor het landschap uitleggen.
</t>
  </si>
  <si>
    <t xml:space="preserve">With a new project, the Vereniging Nederlands Cultuurlandschap (VNC) and the Naturschutzzentrum im Kreis Kleve e.V. (NZ Kleve) are continuing their cooperation that began during the INTERREG V project Green Blue Rhine Alliance. We share a similar view of the landscape, its challenges and opportunities. Together, we are looking for ways to make the landscape in our project area, near Uedem, Goch, Weeze and Kalkar on the German side and Mook and Middelaar, Gennep and Bergen (L) on the Dutch side, climate-proof for the future, while also contributing to an increase in biodiversity.
Extreme weather events, from heavy rainfall to drought, have left their mark on our region in recent years and will continue to do so in the future. We want to identify risk zones in the project area and propose measures there. At the same time, we want to start actively shaping the landscape with new green elements such as hedges and wildflower strips, which have proven to increase the climate resilience of the landscape. Concering water management, we see the need and opportunity to learn from each other across the border to improve the network of streams and small rivers running through our project area in the future. We aim to carry out our work in the landscape in cooperation with farmers, citizens and municipalities.
Ultimately, it is also particularly important to us that residents and visitors of the area become aware of and interested in the landscape. We want to visualize (cultural-) historical traces and developments in the landscape. To this end, we will develop thematic cycling routes within the existing route network, along which we explain our landscape measures and their origins, important events and future challenges for the landscape.
</t>
  </si>
  <si>
    <t>Rijksstraatweg 174</t>
  </si>
  <si>
    <t>6573 DG</t>
  </si>
  <si>
    <t>Beek</t>
  </si>
  <si>
    <t>Coöperatie Natuurrijk Limburg u.a.</t>
  </si>
  <si>
    <t>Gemeente Gennep</t>
  </si>
  <si>
    <t>Ellen Hoffmannplein 1</t>
  </si>
  <si>
    <t>6591 CP</t>
  </si>
  <si>
    <t>Gennep</t>
  </si>
  <si>
    <t>Gemeente Mook en Middelaar</t>
  </si>
  <si>
    <t>Raadhuisplein 6</t>
  </si>
  <si>
    <t>6585 AP</t>
  </si>
  <si>
    <t>Mook</t>
  </si>
  <si>
    <t>Gemeinde Uedem</t>
  </si>
  <si>
    <t>Mosterstraße 2</t>
  </si>
  <si>
    <t>47589</t>
  </si>
  <si>
    <t>Uedem</t>
  </si>
  <si>
    <t>Gemeinde Weeze</t>
  </si>
  <si>
    <t>Cyriakusplatz 13-14</t>
  </si>
  <si>
    <t>Stadt Goch</t>
  </si>
  <si>
    <t>Markt 2</t>
  </si>
  <si>
    <t>Teunesen Zand en Grint BV</t>
  </si>
  <si>
    <t>Hoogveld 16</t>
  </si>
  <si>
    <t>6598 BL</t>
  </si>
  <si>
    <t>Heijen</t>
  </si>
  <si>
    <t>Open Grensland Offenes Grenzland</t>
  </si>
  <si>
    <t>Stichting Regionaal Mediacentrum REGIO8</t>
  </si>
  <si>
    <t xml:space="preserve">Das Hauptziel ist es, in der Grenzregion lebende deutsche und niederländische Bürger mit mehr, relevanteren und für jeden zugängliche Nachrichten aus der eigenen Region zu versorgen. Durch die Zusammenarbeit zwischen deutschen und niederländischen Medien wird der lokale und interlokale Journalismus in der Region gestärkt, Inhalte werden aktiv erstellt und ausgetauscht und Themen beleuchtet, die Grenzregionen charakterisieren.  Bürger melden Bedarf an grenzüberschreitenden Nachrichten, welches das Projekt durch journalistische Stärke und Reichweite decken wird.”
Die projectpartner erzielen eine Wöchentliche online Gesamtreichweite von 1.053.832 Menschen und erreichen über Printauflage 590.090 Haushalte.
Während der Projektlaufzeit sollen Über 3500 grenzüberschreitende Publikationen entstehen.Der Journalismus auf lokaler Ebene steht unter Druck. Große Verlage zentralisieren, wodurch der lokale Journalismus schrumpft. Außerdem wird ein verlässlicher unabhängiger Journalismus in vielen gesellschaftlichen und politischen Debatten als wesentlich für das Funktionieren einer Demokratie genannt. Durch die Zusammenarbeit zwischen Medien auf beiden Seiten der Grenze soll das Projekt eine solide Grundlage für den euregionalen Journalismus in der Region schaffen.Bürger brauchen Nachrichten und Informationen für ihren eigenen Wissensstand.Die Medienpartner ergänzen sich bzgl. der geografischen Zielgruppe, und durch die Verbindung von gemeinsamem Produzieren und Lernen in diesem Projekt wollen die Medienpartners die Bereitstellung von Nachrichten im Interesse der Bürger dauerhaft verstetigen. Das Projekt zielt auf die Bereitstellung von Informationen für die Bürger ab.
Bürger spielen durch ein Feldlabor eine wichtige Rolle im Projekt und sorgen dafür, dass Themen aus der Gesellschaft der Grenzregion stammen.Verschiedene Strömungen aus der deutschen und niederländischen Gesellschaft bilden eine Art Bürgerredaktion.  Das FL ist das Bindeglied zwischen Medien und Bürgern.
</t>
  </si>
  <si>
    <t>Hoofddoel is dat Duitse en Nederlandse burgers woonachtig in de grensregio voorzien worden van meer, relevanter en voor eenieder toegankelijk nieuws uit de eigen grensregio. Door samenwerking van Duitse en Nederlandse media wordt lokale journalistiek in de grensregio verstevigd, zal er actief content worden gemaakt en uitgewisseld én worden thema’s die grensregio’s kenmerken belicht. Burgers geven aan behoefte te hebben aan grensoverschrijdend nieuws en dit project gaat daarin voorzien door een bundeling van journalistieke kracht én bereik. Gedurende de projecttijd wordt beoogd ruim 3500 grensoverschrijdende publicaties te verzorgen.
De projectpartners bereiken een wekelijks online totaalbereik van 1.053.832 mensen en bereiken via de gedrukte media een oplage 590.090 huishoudens.
Journalistiek op lokale schaal staat onder druk. Grote uitgevers centraliseren en lokale/regionale journalistiek verschraalt dientengevolge. Daarentegen wordt betrouwbare onafhankelijke journalistiek in veel maatschappelijke en politieke debatten wel als essentieel benoemd voor de werking van een democratie. Door samenwerking tussen media-organisaties aan beide zijden van de grens wil dit project een stevige fundering leggen voor Duits-Nederlandse regionale journalistiek in de grensregio. Burgers hebben nieuws en informatie nodig voor het eigen kennisniveau. De mediapartners zijn wat betreft geografische doelgroep complementair, en door de verbinding van het samen produceren en leren in dit project willen de DE-NL mediapartners de nieuwsvoorziening in het belang van burgers blijvend bestendigen.
Het project richt zich op informatievoorziening voor burgers en geeft hen een actieve rol via een Fieldlab. Zij zorgen dat journalistieke thema’s uit de grensregio komen. Verschillende stromingen vormen een burgerredactie. Het Fieldlab verbindt media met burgers in de Euregio.</t>
  </si>
  <si>
    <t xml:space="preserve">The main objective is to provide German and Dutch citizens living in the border region with more and more relevant news from their own border region. Cooperation between German and Dutch media will strengthen local and inter-local journalism in the border region, actively create and exchange neighboring country content and highlight themes that characterize border regions. Citizens from the border region are thus served with cross-border news from both their own and the border-neighboring region. During the project time, the aim is to produce around 3,500 cross-border publications. Journalism on a local scale is under pressure.
The project partners reach a total weekly online reach of 1,053,832 people and reach a circulation of 590,090 households through the print media.
Large publishers are increasingly focused on economic growth, and local/regional journalism is shrinking as a result. On the other hand, reliable independent journalism is mentioned in many social and political debates as essential for the functioning of a democracy. Through cooperation between media organizations on both sides of the border, this project aims to lay a solid foundation for German-Dutch regional journalism in the border region. Citizens need news and information for their own level of knowledge. The media partners are complementary in terms of geographical target group and through the connection of joint production and learning in this project, the German-Dutch media partners want to permanently perpetuate the provision of news in the interest of citizens. The project is aimed at information provision for citizens. Through a field lab, that citizen also gets an important and active role in the project. They ensure that journalistic themes actually originate from the capillaries of society in the border region.
The Fieldlab is pure citizen participation; different currents form a citizens’ editorial. The Fieldlab links media with citizens in the Euregion.
</t>
  </si>
  <si>
    <t>Hutteweg 26A</t>
  </si>
  <si>
    <t>7071 BV</t>
  </si>
  <si>
    <t>Ulft</t>
  </si>
  <si>
    <t>Achterhoek Nieuws B.V.</t>
  </si>
  <si>
    <t>Bleekwal 10</t>
  </si>
  <si>
    <t>7131 DB</t>
  </si>
  <si>
    <t>Berthold Blezenkemper Agentur M hoch 3</t>
  </si>
  <si>
    <t>Paul-Ehrlich-Straße 4</t>
  </si>
  <si>
    <t>Niederrhein Nachrichten Verlag GmbH</t>
  </si>
  <si>
    <t>Marktweg 40c</t>
  </si>
  <si>
    <t>Stichting Omroep Venlo</t>
  </si>
  <si>
    <t>Nedinscoplein 9</t>
  </si>
  <si>
    <t>5912 AP</t>
  </si>
  <si>
    <t>Stichting Streekomroep Midden Gelderland</t>
  </si>
  <si>
    <t>Ringbaan Zuid 8b</t>
  </si>
  <si>
    <t>6905 DB</t>
  </si>
  <si>
    <t>stichting Streekomroep RN7</t>
  </si>
  <si>
    <t>Kerkenbos 1097D</t>
  </si>
  <si>
    <t>6546 BB</t>
  </si>
  <si>
    <t>Studio 47 Stadtfernsehen Duisburg GmbH &amp; Co. KG</t>
  </si>
  <si>
    <t>Auf der Höhe 10</t>
  </si>
  <si>
    <t>47059</t>
  </si>
  <si>
    <t>Veranstaltergemeinschaft für lokalen Rundfunk im Kreis Kleve e.V.</t>
  </si>
  <si>
    <t>Stechbahn 2</t>
  </si>
  <si>
    <t>KPF P2P ERW</t>
  </si>
  <si>
    <t>Als Grundlage für eine gut funktionierende grenzüberschreitende Zusammenarbeit ist es wichtig, dass sich Bürger und Organisationen im Programmgebiet kennen lernen und regelmäßig miteinander in Kontakt treten.
Der Kleinprojektefonds (KPF) People-to-People der Euregio Rhein-Waal bietet finanzielle Unterstützung aus dem Interreg-Programm für kleinere Projekte und Miniprojekte. Die Projekte betreffen die Einwohner des Programmgebietes direkt. Der Fokus liegt auf deutsche und niederländische Bürger, Vereine und Organisationen in der Grenzregion, die Partner über die Grenze hinweg kennenlernen und dadurch gegenseitiges Vertrauen aufbauen wollen.
Mit dem KPF People-to-People wird Europa in der Region für alle sichtbar und erlebbar und werden europäische Werte durch bürgernahe, konkrete Zusammenarbeit vermittelt.
Ein pauschaler Zuschuss von 750 Euro kann zur Unterstützung von Austauschmaßnahmen oder Veranstaltungen verwendet werden. Für eine weiterführende Zusammenarbeit ist eine Unterstützung von bis zu 25.000€ möglich. Der Verwaltungsaufwand für die Endbegünstigten ist aufgrund der (ausschließlichen) Nutzung der vereinfachten Kostenoptionen gering.
Die Ems Dollart Region, die EUREGIO, die Euregio Rhein-Waal und die euregio rhein-maas-nord sind Lead Partner von jeweils vier KPFs in den Bereichen Gesundheit, Bildung, Governance und People-to-People. Einheitliche Entscheidungskriterien, regelmäßige Besprechungen, gemeinsame Werbungsmaßnahmen und ein einheitliches Front Office für alle 16 Fonds sorgen dafür, dass die ausgewählten Projekte gleichermaßen zur Erreichung der Ziele des operationellen Programms Interreg Deutschland-Nederland beitragen.
Die KPFs werden als Programminstrument von einer Begleitstruktur, bestehend aus den Interreg-Partnern oder einer Delegation dessen, begleitet.</t>
  </si>
  <si>
    <t>Als basis voor een goed functionerende grensoverschrijdende samenwerking is het belangrijk dat burgers en organisaties in het programmagebied  elkaar leren kennen en regelmatig contact met elkaar hebben.
Het kleinprojectenfonds (KPF) People-to-People van de Euregio Rijn-Waal biedt financiële ondersteuning uit het Interreg-programma voor kleinere projecten en miniprojecten. De projecten zijn direct gericht op de inwoners van het programmagebied. De focus ligt op alle Duitse en Nederlandse burgers, verenigingen en organisaties in het programmagebied die partners over de grens willen leren kennen en zo wederzijds vertrouwen willen opbouwen.
Met het KPF People-to-People wordt Europa zichtbaar in de regio en worden Europese waarden bevorderd door concrete samenwerking die door de burger wordt vormgegeven.
Met een forfaitaire subsidie van 750€ kunnen uitwisselingen of evenementen worden ondersteund. Voor een inhoudelijke complexere samenwerking is een ondersteuning tot 25.000€ mogelijk. De administratieve lasten voor de eindbegunstigden zijn laag doordat er (uitsluitend) gebruik wordt gemaakt van vereenvoudigde kostenopties.
De Eems Dollard Regio, de EUREGIO, de Euregio Rijn-Waal en de euregio rijn-maas-noord zijn lead partner van elk vier KPFs met de thema’s Zorg, Onderwijs, Governance en People-to-People. Uniforme criteria voor de besluitvorming, regelmatig overleg, gezamenlijke werving en een uniforme frontoffice voor alle 16 fondsen zorgen ervoor dat alle projecten op gelijke wijze bijdragen aan de verwezenlijking van de doelstellingen van het operationeel programma Interreg Deutschland-Nederland.
De KPFs worden als programma-instrument begeleid door een begeleidstructuur, bestaande uit de Interreg-partners of een delegatie daarvan.</t>
  </si>
  <si>
    <t>As a basis for a well-functioning cross-border cooperation, it is important that citizens and organizations in the programme area get to know each other and regularly contact each other.
The Small Project Fund (SPF) People-to-People Euregio Rhine-Waal offers financial support from the Interreg programme for smaller projects and mini-projects. The projects directly affect the inhabitants of the programme area. The focus is on German and Dutch citizens, associations and organizations in the border region who want to get to know partners across the border and thereby build mutual trust.
With the SPF People-to-People, Europe becomes visible and tangible for everyone in the region and European values are conveyed through citizen-oriented, concrete cooperation.
A flat-rate grant of 750 euros can be used to support exchanges or events. Support of up to €25,000 is possible for more extensive cooperation. The administrative burden for the final beneficiaries is low due to the (exclusive) use of the simplified cost options.
The Ems Dollart Region, the EUREGIO, the Euregio Rhine-Waal and the euregio rhein-maas-nord are lead partners of four SPFs each in the fields of health, education, governance and people-to-people. Uniform decision-making criteria, regular meetings, joint promotional activities and a unified front office for all 16 funds ensure that the selected projects contribute equally to achieving the objectives of the Interreg Germany-Nederland Operational Programme.
As a programme instrument, the SPFs are accompanied by a monitoring structure consisting of the Interreg partners or a delegation of the latter.</t>
  </si>
  <si>
    <t>KPF Governance ERW</t>
  </si>
  <si>
    <t>Als Grundlage für eine gut funktionierende grenzüberschreitende Zusammenarbeit ist es wichtig, dass sich Bürger und Organisationen im Programmgebiet kennen lernen und regelmäßig miteinander in Kontakt treten.
Der Kleinprojektefonds (KPF) Governance der Euregio Rhein-Waal bietet finanzielle Unterstützung aus dem Interreg-Programm für kleinere Projekte und Miniprojekte. Projekte im Bereich Governance richten sich auf die Verbesserung der öffentlichen Verwaltung. Begünstigte sind z.B. Kommunen und andere Organisationen im öffentlichen Bereich.
Mit dem KPF Governance wird Europa in der Region für alle sichtbar und erlebbar und werden europäische Werte durch bürgernahe, konkrete Zusammenarbeit vermittelt.
Ein pauschaler Zuschuss von 750 Euro kann zur Unterstützung von Austauschmaßnahmen oder Veranstaltungen verwendet werden. Für eine weiterführende Zusammenarbeit ist eine Unterstützung von bis zu 25.000€ möglich. Der Verwaltungsaufwand für die Endbegünstigten ist aufgrund der (ausschließlichen) Nutzung der vereinfachten Kostenoptionen gering.
Die Ems Dollart Region, die EUREGIO, die Euregio Rhein-Waal und die euregio rhein-maas-nord sind Lead Partner von jeweils vier KPFs in den Bereichen Gesundheit, Bildung, Governance und People-to-People. Einheitliche Entscheidungskriterien, regelmäßige Besprechungen, gemeinsame Werbungsmaßnahmen und ein einheitliches Front Office für alle 16 Fonds sorgen dafür, dass die ausgewählten Projekte gleichermaßen zur Erreichung der Ziele des operationellen Programms Interreg Deutschland-Nederland beitragen.
Die KPFs werden als Programminstrument von einer Begleitstruktur, bestehend aus den Interreg-Partnern oder einer Delegation dessen, begleitet.</t>
  </si>
  <si>
    <t>Als basis voor een goed functionerende grensoverschrijdende samenwerking is het belangrijk dat burgers en organisaties in het programmagebied elkaar leren kennen en regelmatig contact met elkaar hebben.
Het kleinprojectenfonds (KPF) Governance van de Euregio Rijn-Waal biedt financiële ondersteuning uit het Interreg-programma voor kleinere projecten en miniprojecten. Projecten op het gebied van governance zijn gericht op de verbetering van het openbaar bestuur. Als begunstigden zijn overheden zoals gemeenten en andere organisaties met een publiek belang voorzien.
Met het KPF Governance wordt Europa zichtbaar in de regio en worden Europese waarden bevorderd door concrete en burgergerichte samenwerking.
Met een forfaitaire subsidie van 750€ kunnen uitwisselingen of evenementen worden ondersteund. Voor een inhoudelijke complexere samenwerking is een ondersteuning tot 25.000€ mogelijk. De administratieve lasten voor de eindbegunstigden zijn laag doordat er (uitsluitend) gebruik wordt gemaakt van vereenvoudigde kostenopties.
De Eems Dollard Regio, de EUREGIO, de Euregio Rijn-Waal en de euregio rijn-maas-noord zijn lead partner van elk vier KPFs met de thema’s Zorg, Onderwijs, Governance en People-to-People. Uniforme criteria voor de besluitvorming, regelmatig overleg, gezamenlijke werving en een uniforme frontoffice voor alle 16 fondsen zorgen ervoor dat alle projecten op gelijke wijze bijdragen aan de verwezenlijking van de doelstellingen van het operationeel programma Interreg Deutschland-Nederland.
De KPFs worden als programma-instrument begeleid door een begeleidstructuur, bestaande uit de Interreg-partners of een delegatie daarvan.</t>
  </si>
  <si>
    <t>As a basis for a well-functioning cross-border cooperation, it is important that citizens and organizations in the programme area get to know each other and regularly contact each other.
The Small Project Fund (SPF) Governance Euregio Rhine-Waal offers financial support from the Interreg programme for smaller projects and mini-projects. Projects in the field of Governance are aimed at improving public administration. Beneficiaries are, for example, municipalities and other organizations in the public sector.
With the SPF Governance, Europe becomes visible and tangible for everyone in the region and European values are conveyed through citizen-oriented concrete cooperation.
A flat-rate grant of 750 euros can be used to support exchanges or events. Support of up to €25,000 is possible for more extensive cooperation. The administrative burden for the final beneficiaries is low due to the (exclusive) use of the simplified cost options.
The Ems Dollart Region, the EUREGIO, the Euregio Rhine-Waal and the euregio rhein-maas-nord are lead partners of four SPFs each in the fields of health, education, governance and people-to-people. Uniform decision-making criteria, regular meetings, joint promotional activities and a unified front office for all 16 funds ensure that the selected projects contribute equally to achieving the objectives of the Interreg Germany-Nederland Operational Programme.
As a programme instrument, the SPFs are accompanied by a monitoring structure consisting of the Interreg partners or a delegation of the latter.</t>
  </si>
  <si>
    <t>FLEX</t>
  </si>
  <si>
    <t>V-tron B.V.</t>
  </si>
  <si>
    <t>In den Niederlanden (NL) und in Deutschland (DE) steigt die Nachfrage nach einem schnellen, komfortablen, zuverlässigen und bezahlbare öffentlichen Personennahverkehr (ÖPNV) stark an. Gleichzeitig haben die Verkehrsunternehmen aufgrund steigender Kosten und eines zunehmenden Mangels an Busfahrern Schwierigkeiten, die bestehenden Dienste und Buslinien zu erhalten: In den NL liegt der Mangel bei 56% (EVU '23), während in DE 67% der Busunternehmen (BDO '23) nicht genügend Fahrer haben, um den vollen Fahrplan abzudecken.
Dies belastet das gesamte ÖPNV-System, u.a. durch die Reduzierung des Busverkehrs. In den NLwurden z.B sind in den letzten 10 Jahren bis zu 40% der Buslinien eingestellt (CROW '23). Dies hat zur Folge, dass Bürger ohne Pkw von sozioökonomischer Isolation bedroht sind (PBL, KiM), während andere Busnutzer auf alternative Verkehrsmittel wie den eigenen Pkw angewiesen sind. Dies führt zu mehr Staus, Parkdruck und CO2-Emissionen.
Um diesen Problemen zu begegnen, sehen sowohl die NL als auch die DE Regierung im automatisierten Verkehr (AV) eine vielversprechende Lösung, um die Kosten zu senken und den Fahrermangel zu beheben. Durch die Automatisierung der Busdepots im Programmgebiet könnten jährlich rund €61 Mio. eingespart werden. Dieses Geld könnte effektiv zur Bekämpfung der Verkehrsarmut eingesetzt werden, ohne dass zusätzliche Fahrer benötigt werden. FLEX bringt Fahrgastverbände, Kommunen, Forschungseinrichtungen, Verkehrsverbünde und -unternehmen aus DE und den NL zusammen, um die Integration des AV in den ÖPNV zu beschleunigen.
* Demonstration von AV in 2 Busdepots (DE und NL) und 1 auf öffentlichen Straßen (NL)
* Integration von AV in die öffentliche Verwaltung durch Konzessionsverträge und Erstellung des ersten EU-Leitfadens in diesem Bereich
* Förderung der NL-DE-Zusammenarbeit für grenzüberschreitenden AV
FLEX zeigt die Anwendung und den Mehrwert von AV im ÖPNV mit dem Ziel, eine strukturelle Verbesserung des ÖPNV in der Region DE-NL zu erreichen.</t>
  </si>
  <si>
    <t>De vraag naar snel, gemakkelijk, betrouwbaar en betaalbaar Openbaar Vervoer (OV) neemt sterk toe in Nederland (NL) en Duitsland (DE). Tegelijkertijd hebben vervoersbedrijven moeite om bestaande diensten en routes te behouden door stijgende kosten en een groeiend tekort aan buschauffeurs: in NL bedraagt het tekort 56% (RU '23), terwijl in DE 67% van de busbedrijven (BDO '23) onvoldoende chauffeurs heeft om de volledige dienstregeling uit te voeren.
Het hele OV-systeem staat hierdoor onder druk, wat zich vooral uit een reductie van busdiensten. In NL is bijv. de afgelopen 10 jaar maar liefst 40% van de buslijnen verdwenen (CROW '23). Hierdoor lopen mensen zonder auto het risico sociaal-economisch geïsoleerd te raken (PBL, KiM), terwijl andere busgebruikers aangewezen zijn op alternatieve vervoersmiddelen, zoals hun eigen auto. Dit leidt tot extra files, hogere parkeerdruk en een toename van CO2-uitstoot.
Om deze uitdagingen aan te pakken zien zowel Nederlandse als Duitse overheden geautomatiseerd vervoer (AV) als een veelbelovende oplossing om de operationele kosten en het tekort aan buschauffeurs te verlagen. Alleen al het automatiseren van busdepots in het programmagebied zou ca. €61M per jaar besparen. Dit geld kan effectief worden ingezet om vervoersarmoede te bestrijden, zonder dat er extra buschauffeurs nodig zijn.
FLEX verenigt reizigersorganisaties, gemeenten, vervoersautoriteiten, (vervoers)bedrijven en onderzoeksinstituten uit DE en NL om de integratie van AV in het OV te versnellen door het:
* Demonstreren van AV in 2 busdepots (NL en DE) en 1 locatie op de openbare weg (NL).
* Het integreren van AV in het openbaar bestuur via concessiecontracten en WMO-vervoer, en het opstellen van de eerste EU-gids op dit gebied.
* Stimuleren van NL-DE samenwerking voor grensoverschrijdend AV.
FLEX toont de directe toepassing en meerwaarde van AV in het OV en met als doel een structurele verbetering van het OV in de DE-NL-regio te realiseren.</t>
  </si>
  <si>
    <t>The demand for fast, convenient, reliable and affordable Public Transport (PT) is strongly increasing in the Netherlands and Germany. At the same time, transport companies are struggling to maintain existing services and routes due to rising costs and a growing shortage of bus drivers: in the Netherlands, the shortage is 56% (RU ‘23), while in Germany, 67% of bus companies (BDO ’23) do not have enough drivers to run full schedules.
This puts pressure on the entire public transport system, which manifests itself mainly in a reduction of bus services. In the Netherlands, for example, as many as 40% of bus lines have disappeared in the past 10 years (CROW ‘23). This puts people without a car at risk of socio-economic isolation (PBL, KiM), while other bus users rely on alternative means of transport, such as their own car. This leads to additional congestion, higher parking pressure and increased CO2 emissions.
To address these challenges, both Dutch and German governments see automated transport (CCAM) as a promising solution to reduce operational costs and the shortage of bus drivers. Automating bus depots in the programme area alone would save around €61M a year. This money could be used effectively to tackle transport poverty without the need for additional bus drivers.
FLEX unites passenger organisations, municipalities, transport authorities, (transport) companies and research institutes from Germany and the Netherlands to accelerate the integration of CCAM in public transport by 2030:
* Demonstrating CCAM in 2 bus depots (NL and DE) and 1 location on public roads (NL).
* Integrating CCAM into public administration through concession contracts and WMO transport, and drafting the first EU guide in this area
* Stimulating Dutch-German cooperation for cross-border CCAM
FLEX shows the direct application and added value of CCAM in public transport and with the aim of achieving a structural improvement of public transport in the German-Dutch border region.</t>
  </si>
  <si>
    <t>Automotive Campus 30</t>
  </si>
  <si>
    <t>5708 JZ</t>
  </si>
  <si>
    <t>Gemeente Helmond</t>
  </si>
  <si>
    <t>Weg op den Heuvel 35</t>
  </si>
  <si>
    <t>5701 NV</t>
  </si>
  <si>
    <t>Landkreis Vechta</t>
  </si>
  <si>
    <t>Ravensberger Straße 20</t>
  </si>
  <si>
    <t>Private Hochschule für Wirtschaft und Technik (PHWT)</t>
  </si>
  <si>
    <t>Rombergstraße 40</t>
  </si>
  <si>
    <t>Arriva Nederland</t>
  </si>
  <si>
    <t>Trambaan 3</t>
  </si>
  <si>
    <t>8441 BH</t>
  </si>
  <si>
    <t>Der Bundesverband Deutscher Omnibusunternehmen (bdo) e.V.</t>
  </si>
  <si>
    <t>Reinhardtstraße 25</t>
  </si>
  <si>
    <t>Deutsche Bahn Regio Straße</t>
  </si>
  <si>
    <t>Europa-Allee 70-76</t>
  </si>
  <si>
    <t>60486</t>
  </si>
  <si>
    <t>Frankfurt am Main</t>
  </si>
  <si>
    <t>DE712</t>
  </si>
  <si>
    <t>Fahrgastverband PRO BAHN e.V.</t>
  </si>
  <si>
    <t>Agnes-Bernauer-Platz 8</t>
  </si>
  <si>
    <t>80687</t>
  </si>
  <si>
    <t>Future Mobility Partnership e.V</t>
  </si>
  <si>
    <t>Steinbachstraße 7</t>
  </si>
  <si>
    <t>Hive.Mobility</t>
  </si>
  <si>
    <t>De Bunders 1</t>
  </si>
  <si>
    <t>9747 AX</t>
  </si>
  <si>
    <t>Hoofdkantoor Dienst Wegverkeer (Rdw)</t>
  </si>
  <si>
    <t>Europaweg 205</t>
  </si>
  <si>
    <t>2711 ER</t>
  </si>
  <si>
    <t>Zoetermeer</t>
  </si>
  <si>
    <t>Qbuzz</t>
  </si>
  <si>
    <t>Peizerweg 126</t>
  </si>
  <si>
    <t>9727 AK</t>
  </si>
  <si>
    <t>Samenwerkingsverband DOVA</t>
  </si>
  <si>
    <t>Leidseveer 2</t>
  </si>
  <si>
    <t>3511 SB</t>
  </si>
  <si>
    <t>Schomaker Reisen GmbH &amp; Co. KG</t>
  </si>
  <si>
    <t>Krimpenforter Berg 12</t>
  </si>
  <si>
    <t>Vereniging Reizigers Openbaar Vervoer</t>
  </si>
  <si>
    <t>Hof 1</t>
  </si>
  <si>
    <t>3811 CJ</t>
  </si>
  <si>
    <t>Wilmering Asset Management GmbH &amp; Co. KG</t>
  </si>
  <si>
    <t>Marschstraße 45</t>
  </si>
  <si>
    <t>De Rijn Beweegt</t>
  </si>
  <si>
    <t xml:space="preserve">Im Projekt Der Rhein Bewegt arbeiten deutsche und niederländische Behörden gemeinsam an dem Monitoring von Sedimenten und Plastik in und auf der Sohle des Rheins in der Grenzregion.
Messdaten zum Geschiebetransport und zur Sohlzusammensetzung sind wichtig für ein besseres grenzüberschreitendes Verständnis des Rheinsystems und ein gemeinsames, fundiertes Sedimentmanagement. Behörden auf beiden Seiten der Grenze betreiben ein intensives Sedimentmanagement mit Blick auf Hochwasserschutz, Wasserqualität, Klimaanpassung, Natur, Schiffbarkeit und andere Nutzungsfunktionen.
Dieses Projekt nutzt die Möglichkeit, die zu entnehmenden Sohl- und Geschiebeproben auf das Vorhandensein von Mikro- und Makroplastik zu untersuchen. Auf diese Weise ergänzt das Projekt das laufende Interreg-Projekt Der Rhein Verbindet, in dem Makroplastik im Wasser und an den Ufern gemessen wird. Beide Projekte zusammen liefern einen umfassenden Datensatz über Plastik des Rheinsystems. Informationen über Plastik sind wichtig für die Entwicklung von Maßnahmen der Behörden zur Verringerung der Plastikverschmutzung.
Projektziele:
- Verbesserung, Entwicklung und Harmonisierung von Methoden, um gemeinsame Monitoringstrategien für Sedimente und Plastik zu entwickeln;
- Erfassung und Analyse gemeinsamer Messdaten zu Sedimenten und Plastik für ein besseres grenzüberschreitendes Systemverständnis des Rheins
- Wissensaustausch mit Endnutzern und der breiten Öffentlichkeit.
Die Behörden unterscheiden in ihrem Ansatz zwischen dem Monitoring von 1) Geschiebetransport, 2) Sohlzusammensetzung und 3) Plastik an der Flusssohle. Bestehende Methoden werden evaluiert, verbessert und harmonisiert. Außerdem wird an innovativen Methoden gearbeitet, mit neuen Bild-, Schall- und KI-basierten Techniken. Am Ende des Projekts werden gemeinsame Monitoringstrategien für Sedimente und Plastik erstellt und die Partner unterzeichnen einen Kooperationsvertrag, in dem sie bestätigen, die gemeinsamen Strategien anzuwenden. 
</t>
  </si>
  <si>
    <t>In het project De Rijn Beweegt werken Duitse en Nederlandse overheden samen aan de monitoring van sediment en plastic in en op de bodem van de Rijn in de grensregio.
Meetgegevens over bodemtransport en bodemsamenstelling zijn van belang voor een beter grensoverschrijdend begrip van het Rijnsysteem en een gezamenlijk gefundeerd sedimentbeheer. Overheden aan beide zijden van de grens voeren intensief sedimentbeheer uit met het oog op waterveiligheid, waterkwaliteit, klimaatadaptatie, natuur, bevaarbaarheid en andere gebruiksfuncties.
Dit project benut ook de mogelijkheid om de te nemen bodemmonsters te analyseren op de aanwezigheid van micro- en macroplastics. Op deze manier vormt het project een aanvulling op het al lopende Interreg project De Rijn Verbindt, waarin plastics in het water en op de oevers wordt gemeten. De beide projecten samen leveren een uitgebreide dataset over plastics in het Rijnsysteem. Informatie over plastics is van belang voor het ontwikkelen van maatregelen door overheden om plasticvervuiling te verminderen.
Projectdoelen:
- Verbeteren, innoveren en harmoniseren van methoden om gezamenlijke monitoringsstrategieën voor sediment en plastic te ontwikkelen;
- Verkrijgen en analyseren van gezamenlijke meetgegevens van sediment en plastics voor een beter grensoverschrijdend systeembegrip van de Rijn;
- Delen van kennis met eindgebruikers en het brede publiek.
De overheden maken in hun aanpak onderscheid tussen monitoring van 1) bodemtransport, 2) bodemsamenstelling en 3) plastics in de bodem. Bestaande methoden worden geëvalueerd, verbeterd en geharmoniseerd. Ook wordt gewerkt aan innovatieve methoden met nieuwe beeld-, geluid- en op AI gebaseerde technieken. Aan het einde van het project worden gezamenlijke monitoringstrategieën voor sediment en plastic opgesteld en ondertekenen de partners een overeenkomst waarmee ze bevestigen de gezamenlijke strategieën toe te passen.</t>
  </si>
  <si>
    <t>In the project The Rhine Moves, German and Dutch authorities are working together to monitor sediment and plastics in and on the Rhine bed in the border region.
Measurement data on bed load transport and riverbed composition are important for a better cross-border understanding of the Rhine system and for jointly sound sediment management. Authorities on both sides of the border conduct intensive sediment management for water safety, water quality, climate adaptation, nature, navigability, and other functions.
This project also utilizes the opportunity to analyze the bedload and riverbed samples already being collected for the presence of micro- and macroplastics. In this way, The Rhine Moves complements the ongoing Interreg project "The Rhine Connects", which measures macroplastics in the water and on the riverbanks. Together, the two projects will provide a comprehensive dataset on plastics in the Rhine system. Information on plastics is important for developing government measures to reduce plastic pollution.
The project is working towards the following objectives:
- Improving, innovating, and harmonizing methods to develop joint monitoring strategies for sediment and plastics;
- Obtaining and analyzing joint sediment and plastic measurement data for a better understanding of the Rhine's cross-border system;
- Sharing knowledge with end users and the broader public.
In their approach, the authorities distinguish between monitoring of 1) bedload transport, 2) riverbed composition, and 3) plastics in and on the riverbed. Existing methods are evaluated, improved and harmonized. Innovative methods are also being developed by utilizing novel image, sound and AI-based techniques. Data will be analyzed to gain better system insight. At the end of the project, joint monitoring strategies for sediment and plastic are developed and the partners will sign an agreement to apply these joint strategies, exchange data and coordinate advice on possible measures.</t>
  </si>
  <si>
    <t>Bundesanstalt für Gewässerkunde</t>
  </si>
  <si>
    <t>Am Mainzer Tor 1</t>
  </si>
  <si>
    <t>56068</t>
  </si>
  <si>
    <t>Koblenz</t>
  </si>
  <si>
    <t>DEB11</t>
  </si>
  <si>
    <t>Bundesanstalt für Wasserbau</t>
  </si>
  <si>
    <t>Kußmaulstraße 17</t>
  </si>
  <si>
    <t>76187</t>
  </si>
  <si>
    <t>Karlsruhe</t>
  </si>
  <si>
    <t>DE122</t>
  </si>
  <si>
    <t>Landesamt für Natur, Umwelt und Klima Nordrhein-Westfalen</t>
  </si>
  <si>
    <t>Wasserstraßen- und Schifffahrtsamt Rhein</t>
  </si>
  <si>
    <t>Lippeverband</t>
  </si>
  <si>
    <t>Kronprinzenstraße 24</t>
  </si>
  <si>
    <t>45128</t>
  </si>
  <si>
    <t>Technische Universiteit Delft</t>
  </si>
  <si>
    <t>Stevinweg 1</t>
  </si>
  <si>
    <t>2628 CN</t>
  </si>
  <si>
    <t>FITS</t>
  </si>
  <si>
    <t>Van Raam Mobility B.V.</t>
  </si>
  <si>
    <t>In den NL und in DE wird das klassische Bike-Sharing derzeit vor allem von jungen Menschen in Städten genutzt. Spezialfahrräder wie Dreiräder, Duo-Bikes etc. (s. Annex) können Senioren und Menschen mit Mobilitätseinschränkungen ermöglichen, weiterhin Fahrrad zu fahren. Diese Fahrräder sind jedoch kostspielig, erfordern viel Platz und sind nicht über Verleihsysteme verfügbar. Infolgedessen können viele Menschen nicht mehr Fahrrad fahren, was zu sozialer Ausgrenzung, negativen Auswirkungen auf die psychische Gesundheit und einer Einschränkung der Unabhängigkeit führt.
FITS wird in DE und NL Shared-Mobility-Dienste entwickeln, um den Zugang zu Spezialfahrrädern zu ermöglichen. FITS ist eine Kooperation von Pflegeeinrichtungen, Kommunen, (sozialen) Mobilitätsanbietern, Forschungseinrichtungen und Spezialfahrrad-Hersteller.
Mit einem ko-kreativen Ansatz stellt FITS die Endnutzer in den Mittelpunkt des Entwicklungsprozesses. So wird sichergestellt, dass die Dienste auf die Bedürfnisse zugeschnitten sind und nach FITS effektiv genutzt werden.
FITS wird:
* 2 neue Mobilitätsdienste einführen und verbessern
(1) FITS Volunteers: Dienste, die mit Freiwilligen zusammenarbeiten, bei denen Endnutzer entweder transportiert werden oder gemeinsam mit einer Begleitperson Fahrrad fahren
(2) FITS-Stationen: Endnutzer haben direkten Zugang zu den Fahrrädern und können diese selbst nutzen
* Es werden Designs für Spezialfahrräder entwickelt, die sich für die Gemeinschaftsnutzung eignen und die Benutzererfahrung, Zuverlässigkeit und Haltbarkeit verbessern
* Entwicklung einer benutzerfreundlichen Plattform zur Unterstützung des Betriebs von Shared-Mobility-Diensten
* Bereitstellung eines Toolkits und politischen Empfehlungen für die Einführung und den Ausbau von Shared-Mobility-Programmen
FITS wird den sozialen Wert eines Shared-Spezialfahrradsystems für die Bürger demonstrieren. Ebenso die Mobilitätsziele der NL und DE unterstützen und somit sicherstellen, dass jeder das Recht auf Mobilität hat.</t>
  </si>
  <si>
    <t>In Nederland en Duitsland worden gedeelde standaard fietsen vooral gebruikt door jonge stadsbewoners. Nieuwe aangepaste voertuigen, zoals driewielers, riksja’s, rolstoelvervoer fietsen en duo-fietsen, zouden ouderen en mensen met beperkte mobiliteit helpen om te blijven fietsen. Deze opties zijn echter duur, vragen veel opslagruimte en zijn niet beschikbaar in de huidige deelfietssystemen. Daardoor vallen veel mensen buiten het mobiliteitsaanbod, wat leidt tot sociale uitsluiting, negatieve gevolgen voor de geestelijke gezondheid en verminderde persoonlijke onafhankelijkheid.
FITS wil dit veranderen in de Interreg-regio Nederland-Duitsland door nieuwe gedeelde mobiliteitsdiensten te ontwikkelen die wél toegang bieden tot aangepaste fietsen. FITS is een uniek samenwerkingsverband tussen zorginstellingen, gemeenten, (sociale) mobiliteit aanbieders, onderzoeksinstellingen en producenten van aangepaste fietsen.
FITS werkt co-creatief en plaatst eindgebruikers centraal in ontwikkeling en testen, zodat de diensten aansluiten op werkelijke behoeften en ook na het project duurzaam inzetbaar zijn.
Het project zal:
* Twee nieuwe gedeelde mobiliteitsdiensten realiseren en verbeteren:
(1) FITS Volunteers: vrijwilligers die eindgebruikers vervoeren of samen met hen fietsen.
(2) FITS Stations: plekken waar eindgebruikers zelfstandig toegang hebben tot de fietsen.
* Nieuwe ontwerpen ontwikkelen voor aangepaste fietsen die geschikt zijn voor gedeeld gebruik en de gebruikerservaring, betrouwbaarheid en duurzaamheid verbeteren.
* Een gebruiksvriendelijk boekings- en beheerplatform bouwen om de werking van de diensten te ondersteunen.
* Een toolkit en beleidsaanbevelingen opleveren voor implementatie en opschaling van gedeelde programma’s.
FITS toont de maatschappelijke waarde van een gedeeld systeem voor aangepaste fietsen aan. Het ondersteunt de mobiliteit doelen van Duitsland en Nederland en draagt bij aan welzijn, inclusie en het recht voor iedereen om zich vrij te kunnen verplaatsen.</t>
  </si>
  <si>
    <t>In both the Netherlands and Germany, shared standard bicycles are currently used mainly by young urban adults. New adapted vehicles, such as tricycles, wheelchair transport bikes and duo-bikes (see annex), could allow older adults and people with reduced mobility to continue cycling; however, these options are costly and require substantial storage space, and are not available through bike sharing scheme services. As a result, many people are unable to cycle any longer anymore, leading to social exclusion, negative impacts on mental health, and reduced personal independence.
FITS aims to flip the narrative in the Interreg Dutch-German space, by developing new and emerging shared mobility services to provide access to these adapted bikes. FITS is a unique collaborative effort involving care facilities, municipalities, (social) mobility operators, research institutions, and adapted bike manufacturers. Adopting a co-creative approach, FITS places end users at the heart of the development process, ensuring services are tailored to real needs and effectively used beyond the project timeframe.
The project will:
* Deploy and enhance 2 new shared mobility services: 
(1) FITS Volunteers: services working with volunteers where end-users are either transported or cycle together with a companion
(2) FITS Stations: where end-users directly access the bikes and use them themselves
* Offer new designs for adapted bikes suited for shared use, that enhance user experience, reliability and durability
* Develop a user-friendly booking and management platform, to support efficient operations of shared mobility services
* Deliver a toolkit and policy recommendations for the deployment and upscale of shared mobility schemes
FITS will demonstrate the increased social value of a shared adapted bike system for citizens in the Interreg space. The project will support the mobility goals of both DE and NL, while contributing to general wellbeing and ensuring everyone has the right to move.</t>
  </si>
  <si>
    <t>Beemanaged B.V.</t>
  </si>
  <si>
    <t>Groenestraat 294</t>
  </si>
  <si>
    <t>6531 JC</t>
  </si>
  <si>
    <t>PflegeButler Hausliche Pflege mit Stil GmbH</t>
  </si>
  <si>
    <t>Wieseder Straße 19</t>
  </si>
  <si>
    <t>Friedeburg</t>
  </si>
  <si>
    <t>Radeln ohne Alter Deutschland e.V.</t>
  </si>
  <si>
    <t>Am Hofgarten 12</t>
  </si>
  <si>
    <t>53113</t>
  </si>
  <si>
    <t>Stichting Fietsmaatjes Brabant</t>
  </si>
  <si>
    <t>Den Haak 1</t>
  </si>
  <si>
    <t>5673 PP</t>
  </si>
  <si>
    <t>Nuenen</t>
  </si>
  <si>
    <t>cargobike.jetzt GmbH</t>
  </si>
  <si>
    <t>Franz-Mehring-Platz 1</t>
  </si>
  <si>
    <t>10243</t>
  </si>
  <si>
    <t>Düsseldorf teilt e.V.</t>
  </si>
  <si>
    <t>Leuchtenberger Kirchweg 53</t>
  </si>
  <si>
    <t>Fietsersbond</t>
  </si>
  <si>
    <t>Niasstraat 6D</t>
  </si>
  <si>
    <t>3531 WP</t>
  </si>
  <si>
    <t>Ministerie van Infrastructuur en Waterstaat</t>
  </si>
  <si>
    <t>Rijnstraat 8</t>
  </si>
  <si>
    <t>2515 XP</t>
  </si>
  <si>
    <t>Nationale Vereniging de Zonnebloem</t>
  </si>
  <si>
    <t>Zorgvlietstraat 491</t>
  </si>
  <si>
    <t>4834 NH</t>
  </si>
  <si>
    <t>nextbike GmbH</t>
  </si>
  <si>
    <t>Erich-Zeigner-Allee 69-73</t>
  </si>
  <si>
    <t>04229</t>
  </si>
  <si>
    <t>Stichting Dutch Cycling Embassy</t>
  </si>
  <si>
    <t>Zukunft Fahrrad e.V.</t>
  </si>
  <si>
    <t>Reinhardtstraße 31</t>
  </si>
  <si>
    <t>CORE</t>
  </si>
  <si>
    <t>CORE – Corridor for Regional Exchange in the Arts - ist ein gezielter Eingriff in das kulturelle System entlang des Korridors Arnheim–Groningen–Münster–Düsseldorf.
Der grenzüberschreitende Austausch stockt: unterschiedliche Fördersysteme, Sprache und Logistik erschweren Zusammenarbeit. Kunstschaffende und Publikum begegnen sich daher selten über die Grenze, obwohl Kunst gerade ermöglicht, Geschichten, Werte und Zukunftsperspektiven zu teilen. CORE durchbricht diese Stagnation und stärkt Vertrauen im Grenzraum.
Vier unabhängige Produktionshäuser - Theater aan de Rijn, Grand Theatre, Theater im Pumpenhaus und FFT Düsseldorf - bilden einen gemeinsamen Verbund. Als Häuser der freien Szene arbeiten sie mit mobilen Compagnien und aus Künstler*innen, die in wechselnden Kontexten agieren und deren physische und performative Sprachen grenzüberschreitend gut funktionieren.
Wir arbeiten in einer Region, deren Geschichte von Austausch geprägt ist: vom Westfälischen Frieden (1648) über das Groninger Ontzet (1672) und den Wiederaufbau Arnheims bis zu heutigen wirtschaftlichen Verflechtungen. Vor diesem Hintergrund entsteht eine nachhaltige, wechselseitige Kooperation.
CORE beruht auf drei Säulen:
• Forschung: mehrwöchige R&amp;D-Residenzen, Workshops und Labs in DE–NL-Tandems.
• Präsentation: grenzüberschreitende Spielserien unter dem Label CORE Live, ergänzt durch Kontextprogramme.
• Wissensaustausch: Peer-Learning, Crew-Shadowing und Team-Labs, in denen Arbeitsweisen und Publikumsstrategien beider Länder verbunden werden.
Bürger*innen werden über offene Proben, Ko-Kreationen, Artist Talks und Präsentationen einbezogen; Kunstschaffende entwickeln sich künstlerisch wie organisatorisch weiter; Institutionen schaffen eine gemeinsame Praxis über Grenzen hinweg.
Ergebnis: bessere Entwicklungschancen für Kunstschaffende, mehr kulturelle Teilhabe und ein dauerhaftes DE-NL-Netzwerk, das über 2029 hinaus wirkt.</t>
  </si>
  <si>
    <t>CORE: Corridor for Regional Exchange in the Arts is een gerichte interventie in het culturele systeem langs de as Arnhem–Groningen–Münster–Düsseldorf. In de culturele en creatieve sector stokt het grensverkeer: systemen, financiering, taal en logistiek maken samenwerken ingewikkeld. Daardoor ontmoeten makers en publieken elkaar zelden over de grens, terwijl kunst juist verhalen, waarden, geschiedenis en mogelijke toekomsten deelt. CORE doorbreekt deze stagnatie en bouwt aan vertrouwen.
Vier onafhankelijke productiehuizen - Theater aan de Rijn (Arnhem), Grand Theatre (Groningen), Theater im Pumpenhaus (Münster) en Forum Freies Theater (Düsseldorf) - vormen samen één gedeeld werkverband. Als vrije productiehuizen werken zij met theatermakers en collectieven die opereren als kleine culturele ondernemingen: mobiel, (inter)nationaal gericht en gewend om in verschillende contexten te werken. Hun vaak fysieke, beeldende en performatieve werk maakt grensoverstijgen vanzelfsprekend en toegankelijk voor divers publiek.
We werken in een historisch-culturele regio waar uitwisseling altijd deel van het verhaal was: van de Vrede van Münster (1648) en het Gronings Ontzet (1672) tot de naoorlogse wederopbouw van Arnhem en de economische verbindingen vanuit Düsseldorf. Tegen deze achtergrond bouwen we aan een duurzame, wederkerige samenwerking.
CORE bestaat uit drie pijlers:
• Onderzoek: meerweekse R&amp;D-residenties, workshops en verkennende labs met NL–DE tandems.
• Presentatie: grensoverschrijdende speelbeurten en compacte routes onder het label CORE Live.
• Kennisdeling: peer learning, crew shadowing en teamlabs die werkpraktijken en publieksbenaderingen verbinden.
Burgers worden betrokken via open repetities, co-creaties, artist talks en presentaties; makers groeien; instellingen ontwikkelen een gedeelde grensoverstijgende praktijk.
Resultaat: sterkere doorstroom voor makers, toegankelijkere cultuurparticipatie en een blijvend NL–DE netwerk dat ook na 2029 standhoudt.</t>
  </si>
  <si>
    <t>CORE: Corridor for Regional Exchange in the Arts is a targeted intervention in the cultural ecosystem along the Arnhem–Groningen–Münster–Düsseldorf axis. In the cultural and creative sector, cross-border collaboration has stalled: different funding systems, regulations, language and logistics make it difficult for organisations and artists to work together. As a result, makers and audiences rarely meet across the border, and opportunities for shared learning, artistic growth and mutual trust are lost.
Four independent production houses – Theater aan de Rijn (Arnhem), Grand Theatre (Groningen), Theater im Pumpenhaus (Münster) and Forum Freies Theater (Düsseldorf) – form a long-term working alliance. Rooted in the independent performing arts, they collaborate with mobile companies and collectives that operate as small cultural enterprises and are used to working in different contexts. Their physical, visual and performative languages travel easily across the border and speak to diverse audiences.
CORE is structured around three pillars: (1) Research &amp; development through multi-week residencies, labs and workshops; (2) Presentation through compact cross-border touring routes and performance series under the label CORE Live, accompanied by contextual programmes; (3) Knowledge exchange through peer-learning, crew-shadowing and team labs that align working methods and audience strategies.
Citizens in the border region engage through open rehearsals, co-creations, artist talks and public presentations; artists strengthen both their artistic and organisational capacities; institutions develop shared cross-border routines. Over the project period, CORE will generate multiple tandems, residencies and performance series, reaching new audiences with work from the neighbouring country. This kind of structured, equitable collaboration cannot be realised within national frameworks alone and therefore relies on Interreg support, resulting in a lasting DE–NL network beyond 2029.</t>
  </si>
  <si>
    <t>Forum Freies Theater e.V.</t>
  </si>
  <si>
    <t>Konrad-Adenauer-Platz 1</t>
  </si>
  <si>
    <t>40210</t>
  </si>
  <si>
    <t>Stichting Grand Futura</t>
  </si>
  <si>
    <t>Grote Markt 35</t>
  </si>
  <si>
    <t>9711 LV</t>
  </si>
  <si>
    <t>Theater im Pumpenhaus GmbH</t>
  </si>
  <si>
    <t>Gartenstraße 123</t>
  </si>
  <si>
    <t>Richard Kofi - Museum for Black Futures</t>
  </si>
  <si>
    <t>Marga Klompéhof 14</t>
  </si>
  <si>
    <t>1314 WL</t>
  </si>
  <si>
    <t>Rijksuniversiteit Groningen - Faculteit der Letteren - Theaterwetenschap</t>
  </si>
  <si>
    <t>Blauwborgje 10</t>
  </si>
  <si>
    <t>Ruhr-Universität Bochum</t>
  </si>
  <si>
    <t>MSN Freizeitreiten - Buitenrijden</t>
  </si>
  <si>
    <t>Grenspark Maas-Swalm-Nette</t>
  </si>
  <si>
    <t xml:space="preserve">Der Naturpark MSN ist wegen seiner schönen Landschaft und seiner ruhigen, unbefestigten Wege für Reiter attraktiv. Leider mangelt es an wichtigen Einrichtungen, so dass der Reiter nicht weiß, wie er das Gebiet ausreichend finden kann. In den NL ist die Beschilderung teilweise veraltet, in D gibt es überhaupt keine durchgehende Beschilderung. Es gibt nicht genügend Rastplätze, an denen Reiter und Pferd ausruhen oder übernachten können. Die Grenze stellt durch europäische und nationale Vorschriften eine Barriere dar. Darüber hinaus gibt es kaum Kommunikation mit den Reitern zu diesen Themen. Dadurch ist die Nutzung durch Reiter auf einige kleine und vertraute Gebiete beschränkt. Dies führt lokal zu Druck und Überlastung, unsicheren Situationen und Konfrontationen mit anderen Zielgruppen. Obwohl Reiter eine kleine Zielgruppe sind, gibt er pro Besuch mehr aus als andere Zielgruppen. Infolgedessen entgehen den KMU Chancen und eine attraktive Zielgruppe.
Das Projekt zielt darauf ab:
1. die Barrierewirkung der Grenze für Reiter durch Vorschriften zu mindern und dies dann zu kommunizieren.
2. das gesamte Gebiet des Natuparks MSN durch ein einheitliches Knotenpunktnetz zugänglich zu machen
(&gt;900 km) nach heutigem Stand
3. Reiter bei der Nutzung des Gebiets zu steuern
4. Die Vekehrssicherheit zu erhöhen
5. Konflikte zwischen Nutzergruppen zu reduzieren
6. Erhöhung der Anzahl der Rastplätze mit der Vignette "Paarden Welkom”
7. Steigerung des Umsatzes für KMU
8. Unterstützung der KMU bei der Kommunikation mit der Zielgruppe "Reiter"
9. (finanzielle) Beteiligung der Reiter an der Instandhaltung des Netzwerks
10. Bau einiger Einrichtungen (z. B. Wassertränke, Knabberwiese oder Sprunganlage)
Alle Gemeinden im Naturpark MSN, Reiterverbände und Tourismusorganisationen sind beteiligt. Die Instandhaltung des Knotenpunktnetzwerks wird vom Routebureau, D und NL Gemeinden und deutschen Kreisen gewährleistet. Die Kommunikation liegt in den Händen der Tourismusorganisationen.
</t>
  </si>
  <si>
    <t>Grenspark Maas-Swalm-Nette is aantrekkelijk voor ruiters door het fraaie landschap en rustige, onverharde paden. Helaas ontbreekt het aan belangrijke voorzieningen, waardoor de ruiter het gebied onvoldoende weet te vinden. In het NL deel bestaat een verouderde bewegwijzering, in D is helemaal geen doorgaande bewegwijzering. Er zijn onvoldoende pleisterplaatsen waar ruiter en paard kunnen uitrusten of overnachten. De grens is een barrière, door Europese en nationale regels. Bovendien is er nauwelijks communicatie naar de ruiters over deze zaken. Daardoor is het gebruik door ruiters beperkt tot enkele kleine en vertrouwde gebiedjes. Dit leidt tot plaatselijke drukte en zelfs overbelasting, onveilige situaties en confrontaties met ander doelgroepen. De ruiter is weliswaar een kleine doelgroep, maar besteedt per bezoek meer dan andere doelgroepen. Het MKB mist hierdoor kansen en een aantrekkelijke doelgroep. 
Het project beoogt :
1. de barrièrewerking van de grens voor ruiters te verminderen door regelgeving te verminderen dan wel te communiceren
2. het toegankelijk maken van het hele gebied van Grenspark Maas-Swalm-Nette door een uniform knooppuntennetwerk (&gt;900 km) volgens de huidige standaard
3. ruiters te sturen in het gebruik van het gebied
4. verkeersveiligheid te vergroten
5. conflicten tussen gebruikersgroepen te verminderen
6. het vergroten van het aantal pleisterplaatsen met het vignet 'Paarden Welkom'
7. omzet voor het MKB te vergroten
8. MKB ondersteunen in de communicatie naar doelgroep ruiters
9. ruiters (financieel) te betrekken bij het onderhoud van het netwerk
10. enkele voorzieningen te realiseren (zoals waterbak, knabbelweide of springvoorziening)
Alle gemeenten in Grenspark MSN, ruiterorganisaties en toeristische organisaties zijn betrokken. De instandhouding van het knooppuntennetwerk wordt gewaarborgd door Routebureau, Duitse en Nederlandse gemeenten en Duitse Kreise. De communicatie is in handen van de toeristische organisaties.
 </t>
  </si>
  <si>
    <t>Maas-Swalm-Nette Cross-Border Park is attractive to horse riders due to its beautiful landscape and quiet, unpaved paths. Unfortunately, important facilities are lacking, so the rider does not know how to find the area sufficiently. In the NL part, there is outdated signposting, in D there is no continuous signposting at all. There are insufficient stopping places where rider and horse can rest or spend the night. The border is a barrier, due to European and national rules. Moreover, there is hardly any communication to riders on these matters. As a result, use by riders is limited to a few small and familiar areas. This leads to local crowding and even overcrowding, unsafe situations and confrontations with other user groups. The rider, although a small user group, spends more per visit than other user groups. As a result, recreational entrepreneurs miss out on opportunities and an attractive user group.
The project aims to :
1. reduce the barrier effect of the border for riders by reducing or communicating regulations
2. make the whole area of Grenspark Maas-Swalm-Nette accessible to riders by a uniform signposting network (&gt;900 km) according to the current standard
3. direct riders in the use of the area
4. increase traffic safety
5. reduce conflicts between user groups
6. increase the number of stopping points with the 'Horses Welcome' vignette
7. increase turnover for recreational entrepreneurs
8. supporting recreational entrepreneurs in communication to riders
9. involving riders (financially) in the maintenance of the network
10. realise some facilities (such as water trough, nibbling meadow or jumping facility)
All municipalities in Maas-Swalm-Nette Cross-Border Park, equestrian organisations and tourism organisations are involved. The maintenance of the junction network is ensured by Routebureau, German and Dutch municipalities and German Kreise. Communication is in the hands of the tourism organisations.</t>
  </si>
  <si>
    <t>Kapellerpoort 1</t>
  </si>
  <si>
    <t>6041 HZ</t>
  </si>
  <si>
    <t>Koninklijke Nederlandse Hippische Sportfederatie</t>
  </si>
  <si>
    <t>De Beek 125</t>
  </si>
  <si>
    <t>3852 PL</t>
  </si>
  <si>
    <t>Limburg Marketing</t>
  </si>
  <si>
    <t>Markt 17</t>
  </si>
  <si>
    <t>6041 EL</t>
  </si>
  <si>
    <t>Stichting Limburg Paardensport</t>
  </si>
  <si>
    <t>Kalanderdonk 1</t>
  </si>
  <si>
    <t>6218 HC</t>
  </si>
  <si>
    <t>Stichting Routebureau Noord- en Midden-Limburg</t>
  </si>
  <si>
    <t>5913AE</t>
  </si>
  <si>
    <t>Tourismus GmbH Mittlerer Niederrhein</t>
  </si>
  <si>
    <t>Burggemeinde Brüggen</t>
  </si>
  <si>
    <t>Klosterstraße 38</t>
  </si>
  <si>
    <t>Gemeente Beesel</t>
  </si>
  <si>
    <t>5953 AL</t>
  </si>
  <si>
    <t>Reuver</t>
  </si>
  <si>
    <t>Gemeente Echt-Susteren</t>
  </si>
  <si>
    <t>Nieuwe Markt 55</t>
  </si>
  <si>
    <t>6101 CV</t>
  </si>
  <si>
    <t>Pey</t>
  </si>
  <si>
    <t>Gemeente Leudal</t>
  </si>
  <si>
    <t>Leudalplein 1</t>
  </si>
  <si>
    <t>6093 HE</t>
  </si>
  <si>
    <t>Gemeente Maasgouw</t>
  </si>
  <si>
    <t>Markt 36</t>
  </si>
  <si>
    <t>6051 DZ</t>
  </si>
  <si>
    <t>Brachterbeek</t>
  </si>
  <si>
    <t>Gemeente Roerdalen</t>
  </si>
  <si>
    <t>Schaapsweg 20</t>
  </si>
  <si>
    <t>6077 CG</t>
  </si>
  <si>
    <t>Sint Odiliënberg</t>
  </si>
  <si>
    <t>Gemeinde Niederkrüchten</t>
  </si>
  <si>
    <t>Laurentiusstraße 19</t>
  </si>
  <si>
    <t>41372</t>
  </si>
  <si>
    <t>Elmpt</t>
  </si>
  <si>
    <t>Gemeinde Schwalmtal</t>
  </si>
  <si>
    <t>41366</t>
  </si>
  <si>
    <t>Waldniel</t>
  </si>
  <si>
    <t>Gemeinde Wachtendonk</t>
  </si>
  <si>
    <t>Weinstraße 1</t>
  </si>
  <si>
    <t>47669</t>
  </si>
  <si>
    <t>Wachtendonk</t>
  </si>
  <si>
    <t>Kreis Heinsberg</t>
  </si>
  <si>
    <t>Valkenburger Straße 45</t>
  </si>
  <si>
    <t>D-52525</t>
  </si>
  <si>
    <t>Heinsberg</t>
  </si>
  <si>
    <t>Pferdesportverband Kreis Viersen e. V.</t>
  </si>
  <si>
    <t>Boisheimer Str. 76</t>
  </si>
  <si>
    <t>D-41751</t>
  </si>
  <si>
    <t>Stadt Straelen</t>
  </si>
  <si>
    <t>Rathausstraße 1</t>
  </si>
  <si>
    <t>Stadt Wassenberg</t>
  </si>
  <si>
    <t>Roermonder Straße 25-27</t>
  </si>
  <si>
    <t>41849</t>
  </si>
  <si>
    <t>Birgelen</t>
  </si>
  <si>
    <t>Stadt Wegberg</t>
  </si>
  <si>
    <t>Rathausplatz 25</t>
  </si>
  <si>
    <t>41844</t>
  </si>
  <si>
    <t>Wegberg</t>
  </si>
  <si>
    <t>VFD Viersen-Schwalm-Nette</t>
  </si>
  <si>
    <t>In der Furt 35a</t>
  </si>
  <si>
    <t>ERMWIC</t>
  </si>
  <si>
    <t>Veiligheidsregio Limburg-Noord</t>
  </si>
  <si>
    <t>Krisen oder Katastrophen machen nicht an der Landesgrenze halt, und Zwischenfälle in einem Land können (erhebliche) Auswirkungen auf das Nachbarland haben. 
Ihre Bekämpfung ist in beiden Ländern unterschiedlich organisiert, sowohl was die Gesetzgebung und die Aufgaben als auch was die Strukturen betrifft. Die Unkenntnis verschiedener Strukturen stellt ein Hindernis in der Bekämpfung dar. Abgeschlossene (inter-)nationale Verträge und (eu-)regionale Kooperationsabkommen helfen, diese Hindernisse zu überwinden. Sie sind jedoch noch keine Garantie für eine wirksame gemeinsame Umsetzung. Leitstellen, Rettungsdienste und Krisenmanagementteams müssen sich gegenseitig kennen lernen und die Strukturen und Vorgehensweisen des anderen Landes verstehen.
Daher erstellen die Projektpartner eine gemeinsame Risikoanalyse, tauschen Planungs- und Vorgehensweisen aus, entwickeln Instrumente für den Informationsaustausch und üben gemeinsam verschiedene Szenarien. Ein von allen Beteiligten getragenes Unterstützungszentrum spielt eine treibende und lenkende Funktion und sichert die (Kontinuität der) grenzüberschreitenden Zusammenarbeit, auch nach der Projektlaufzeit. Ein Vorschlag, wie die Zusammenarbeit auch danach fortgesetzt werden kann, wird sechs Monate vor Projektende vorliegen.</t>
  </si>
  <si>
    <t>Crises of rampen houden niet op de bij de landsgrens en incidenten in het ene land kunnen (grote) impact hebben op het buurland.  
De bestrijding ervan is in beide landen anders georganiseerd, zowel in wetgeving en taken als in structuren. Onbekendheid daarmee vormt barrières in de bestrijding. Afgesloten (inter-)nationale verdragen en (eu-)regionale samenwerkingsovereenkomsten helpen om deze barrières te slechten. Ze zijn echter nog geen garantie voor het effectieve gezamenlijke uitvoering. Meldkamers, hulpverleningsdiensten en crisismanagementteams dienen elkaar alsook de structuren en -werkwijzen van het andere land te leren kennen.
De projectpartners maken een gezamenlijke risicoanalyse, wisselen planvorming en werkwijzen uit, ontwikkelen instrumenten voor informatiedeling en oefenen samen diverse scenario’s. Een door alle partijen gedragen steunpunt vervult een aanjagende en regisserende rol en borgt de (continuïteit van de) grensoverschrijdende samenwerking, ook ná de projectperiode. Een voorstel hoe de samenwerking ook daarná duurzaam kan worden voortgezet, ligt een halfjaar voor projecteinde klaar.</t>
  </si>
  <si>
    <t>Crises or disasters do not stop at the national border and incidents in one country can have a (major) impact on the neighbouring country. 
Fighting them is organised differently in both countries, both in legislation and tasks and in structures. Unfamiliarity with these poses barriers in the response. Signed (inter-)national pacts and (eu)regional cooperation agreements help to overcome these barriers. However, they do not yet guarantee effective joint implementation. Dispatch centres, emergency services and crisis management teams need to get to know each other as well as the structures and working methods of the other country.
The project partners make a joint risk analysis, exchange planning and working methods, develop tools for information sharing and jointly train various scenarios. A support centre carried by all parties fulfils a facilitating and directing role and secures the (continuity of the) cross-border cooperation, also after the project period. A proposal on how the cooperation can be sustained afterward will be ready six months before project end.</t>
  </si>
  <si>
    <t>Nijmeegseweg 42</t>
  </si>
  <si>
    <t>5916 PT</t>
  </si>
  <si>
    <t>Veiligheids- en gezondheidsregio Gelderland-Midden</t>
  </si>
  <si>
    <t>Eusebiusbuitensingel 43</t>
  </si>
  <si>
    <t>Veiligheidsregio Noord- en Oost-Gelderland</t>
  </si>
  <si>
    <t>Molenmakershoek 14</t>
  </si>
  <si>
    <t>7328 JK</t>
  </si>
  <si>
    <t>Resonanz</t>
  </si>
  <si>
    <t>Theater De Maaspoort</t>
  </si>
  <si>
    <t xml:space="preserve">RESONANZ ist ein künstlerisches und gesellschaftliches, grenzüberschreitendes Projekt, das die kulturelle Identität und den Kreativsektor der deutsch-niederländischen Grenzregion stärkt. Von Limburg und NRW aus bauen fünf Kernpartner ein nachhaltiges Netzwerk auf, in dem junge Künstler zwischen Oper und Urban Culture neue Ausdrucksformen, Koproduktionen und Publikumsbeziehungen entwickeln.
Was zunächst gegensätzlich wirkt – klassische Tradition versus urbane Dynamik – wird in RESONANZ zum Motor für Erneuerung und gemeinsame Identität. Künstler begegnen sich in Crossover-Labs, Masterclasses, Contests und Präsentationen. Sie entwickeln neue Formate in den Theatern von Venlo und Düsseldorf, an alternativen Orten wie einem Skatepark und über Online-Plattformen und arbeiten auf eine breitere Zirkulation der Produktionen hin.
Die jährlichen Koproduktionen machen diese Entwicklung sichtbar:
URBAN meets OPERA (2026–27) – eine Neuinterpretation von The Seven Samurai, in der Urban Dance, Martial Arts und Oper zusammenfinden und die Frage stellen: Wofür bist du bereit zu kämpfen?
OPERA meets URBAN (2027–28) eine Koproduktion für Skateparks, in der eine klassische Oper im urbanen Kontext neu erzählt wird und ein neues Publikum erreicht und berührt.
URBAN OPERA (2028–29) – die finale Produktion, in der Erfahrungen und Impulse der Vorjahre in einer innovativen, regional verankerten Form und Inhalt,zusammenfließen und bei einem breiten, diversen Publikum Resonanz finden.
RESONANZ investiert nicht nur in künstlerische Entwicklung. Die fünf Kernpartner – Maaspoort Theater, D’Haus Junges Schauspiel, Nieuwe Helden, House of Movement und Viva Classic – integrieren mit ihren Netzwerken die komplementären Qualitäten des niederländischen und deutschen Kultursektors zu nachhaltigen Formen der Koproduktion.
RESONANZ unterstützt Interreg-Priorität 4: den Aufbau von Vertrauen und Zusammenarbeit zwischen Bürger sowie die berufliche Entwicklung und den Verbleib kreativer Talente in der Euregio
</t>
  </si>
  <si>
    <t>RESONANZ is een artistiek en maatschappelijk grensoverschrijdend project dat de culturele identiteit én de creatieve sector van de Duits-Nederlandse grensregio versterkt. Vanuit Limburg en NRW bouwen vijf kernpartners aan een duurzaam netwerk waarin jonge makers – tussen opera en urban culture – nieuwe vormen van expressie, coproducties en publieksrelaties ontwikkelen.
Wat aanvankelijk tegengesteld lijkt – klassieke traditie versus urban dynamiek – wordt binnen RESONANZ een motor voor vernieuwing en gedeelde identiteit. Makers ontmoeten elkaar in crossover-labs, masterclasses, contests en producties. Zij ontwikkelen nieuwe formats in de theaters van Venlo en Düsseldorf, op alternatieve plekken zoals een skatepark en via onlineplatforms, en zetten in op verdere circulatie van de producties.
De jaarlijkse coproducties maken deze ontwikkeling zichtbaar:
URBAN meets OPERA (2026–27) – een herinterpretatie van The Seven Samurai, waarin urban dance, martial arts en opera samenkomen rond de vraag: Waarvoor ben jij bereid te strijden?
OPERA meets URBAN (2027–28) – een coproductie voor skateparks waarin een klassieke opera in een urban context wordt herverteld en een nieuw publiek weet te raken.
URBAN OPERA (2028–29) – de finale productie waarin ervaringen en artistieke impulsen van eerdere jaren samenkomen in een vernieuwende, regionaal gewortelde vorm en inhoud die resoneert bij een groot en divers publiek.
RESONANZ investeert niet alleen in artistieke ontwikkeling. De vijf kernpartners – Maaspoort Theater, D’Haus Junges Schauspiel, Nieuwe Helden Next Level, House of Movement en Viva Classic Live – integreren samen met hun netwerkpartners de complementaire kwaliteiten van het Nederlandse en Duitse culturele veld ook tot duurzame vormen van coproductie.
RESONANZ ondersteunt daarmee Interreg-Prioriteit 4: het versterken van wederzijds vertrouwen en samenwerking tussen burgers, én draagt bij aan professionele ontwikkeling en het behoud van creatief talent in de Euregio.</t>
  </si>
  <si>
    <t xml:space="preserve">RESONANZ is an artistic and social cross-border initiative that strengthens both the cultural identity and the creative sector of the Dutch-German border region. From Limburg and NRW, five core partners are building a sustainable network in which emerging creators – between opera and urban culture – develop new forms of expression, co-productions and audience engagement.
What may seem contradictory at first – classical tradition versus urban dynamism – becomes within RESONANZ a driver of renewal and shared regional identity. Makers meet in crossover labs, masterclasses, contests and public presentations. They develop new formats in the theatres of Venlo and Düsseldorf, in alternative spaces such as a skatepark and through online platforms, while also aiming for wider circulation of the productions.
The annual co-productions make this artistic development visible:
URBAN meets OPERA (2026–27) – a reinterpretation of The Seven Samurai, weaving together urban dance, martial arts and opera around the question: What are you willing to fight for?
OPERA meets URBAN (2027–28) –– a co-production for skateparks in which a classical opera is retold in an urban context, reaching and engaging a new audience.
URBAN OPERA (2028–29) – the final production in which the experiences and artistic impulses of previous years converge into an innovative, regionally rooted form and content that resonates with a broad and diverse audience.
RESONANZ invests not only in artistic development. The five core partners – Maaspoort Theater Venlo, D’Haus Junges Schauspiel, Nieuwe Helden Next Level, House of Movement and Viva Classic Live – integrate, together with their network partners, the complementary strengths of the Dutch and German cultural sectors into sustainable forms of co-production.
RESONANZ directly supports Interreg Priority 4: building mutual trust and cooperation between citizens, while contributing to professional development and the retention of creative talent in the Euregio.
</t>
  </si>
  <si>
    <t>Oude Markt 30</t>
  </si>
  <si>
    <t>5911 HH</t>
  </si>
  <si>
    <t>House of Movement</t>
  </si>
  <si>
    <t>Künkelstraße 125</t>
  </si>
  <si>
    <t>Neue Schauspiel GmbH – Düsseldorfer Schauspielhaus</t>
  </si>
  <si>
    <t>Gustaf-Gründgens-Platz 1</t>
  </si>
  <si>
    <t>Nieuwe Helden Next Level</t>
  </si>
  <si>
    <t>Slachthuisstraat 111</t>
  </si>
  <si>
    <t>6041 CB</t>
  </si>
  <si>
    <t>Stichting Viva Classic Live</t>
  </si>
  <si>
    <t>Sint Jorisstraat 4</t>
  </si>
  <si>
    <t>5911 HC</t>
  </si>
  <si>
    <t>DACAPO – Kultur Offensiv! / Urbanatix</t>
  </si>
  <si>
    <t>Halfmannswiese 53b</t>
  </si>
  <si>
    <t>44879</t>
  </si>
  <si>
    <t>Oper am Rhein</t>
  </si>
  <si>
    <t>Heinrich-Heine-Allee 16a</t>
  </si>
  <si>
    <t>Opera Zuid</t>
  </si>
  <si>
    <t>Malpertuisplein 60</t>
  </si>
  <si>
    <t>6217 CD</t>
  </si>
  <si>
    <t>Stichting Via Zuid</t>
  </si>
  <si>
    <t>Batterijstraat 48</t>
  </si>
  <si>
    <t>6211 SJ</t>
  </si>
  <si>
    <t>Tanzhaus NRW</t>
  </si>
  <si>
    <t>Erkrather Straße 30</t>
  </si>
  <si>
    <t>Theater De Oranjerie B.V.</t>
  </si>
  <si>
    <t>Kloosterwandplein 12</t>
  </si>
  <si>
    <t>6041 JA</t>
  </si>
  <si>
    <t>Vereniging Street Culture Venlo</t>
  </si>
  <si>
    <t>Soersbeekweg 32</t>
  </si>
  <si>
    <t>5951 HB</t>
  </si>
  <si>
    <t>Belfeld</t>
  </si>
  <si>
    <t>KPF P2P ermn</t>
  </si>
  <si>
    <t>Als Grundlage für eine gut funktionierende grenzüberschreitende Zusammenarbeit ist es wichtig, dass sich Bürger und Organisationen iim Programmgebiet kennen lernen und regelmäßig miteinander in Kontakt treten.
Der Kleinprojektefonds (KPF) People-to-People der euregio rhein-maas-nord bietet finanzielle Unterstützung aus dem Interreg-Programm für kleinere Projekte und Miniprojekte. Die Projekte betreffen die Einwohner des Programmgebietes direkt. Der Fokus liegt auf deutsche und niederländische Bürger, Vereine und Organisationen in der Grenzregion, die Partner über die Grenze hinweg kennenlernen und dadurch gegenseitiges Vertrauen aufbauen wollen.
Mit dem KPF People-to-People wird Europa in der Region für alle sichtbar und erlebbar und werden europäische Werte durch bürgernahe, konkrete Zusammenarbeit vermittelt.
Ein pauschaler Zuschuss von 750 Euro kann zur Unterstützung von Austauschmaßnahmen oder Veranstaltungen verwendet werden. Für eine weiterführende Zusammenarbeit ist eine Unterstützung von bis zu 25.000€ möglich. Der Verwaltungsaufwand für die Endbegünstigten ist aufgrund der (ausschließlichen) Nutzung der vereinfachten Kostenoptionen gering.
Die Ems Dollart Region, die EUREGIO, die Euregio Rhein-Waal und die euregio rhein-maas-nord sind Lead Partner von jeweils vier KPFs in den Bereichen Gesundheit, Bildung, Governance und People-to-People. Einheitliche Entscheidungskriterien, regelmäßige Besprechungen, gemeinsame Werbungsmaßnahmen und ein einheitliches Front Office für alle 16 Fonds sorgen dafür, dass die ausgewählten Projekte gleichermaßen zur Erreichung der Ziele des operationellen Programms Interreg Deutschland-Nederland beitragen.
Die KPFs werden als Programminstrument von einer Begleitstruktur, bestehend aus den Interreg-Partnern oder einer Delegation dessen, begleitet.</t>
  </si>
  <si>
    <t>Als basis voor een goed functionerende grensoverschrijdende samenwerking is het belangrijk dat burgers en organisaties in het programmagebied elkaar leren kennen en regelmatig contact met elkaar hebben.
Het kleinprojectenfonds (KPF) People-to-People van de euregio rijn-maas-noord biedt financiële ondersteuning uit het Interreg-programma voor kleinere projecten en miniprojecten. De projecten zijn direct gericht op de inwoners van het programmagebied. De focus ligt op alle Duitse en Nederlandse burgers, verenigingen en organisaties in het programmagebied die partners over de grens willen leren kennen en zo wederzijds vertrouwen willen opbouwen.
Met het KPF People-to-People wordt Europa zichtbaar in de regio en worden Europese waarden bevorderd door concrete samenwerking die door de burger wordt vormgegeven.
Met een forfaitaire subsidie van 750€ kunnen uitwisselingen of evenementen worden ondersteund. Voor een inhoudelijke complexere samenwerking is een ondersteuning tot 25.000€ mogelijk. De administratieve lasten voor de eindbegunstigden zijn laag doordat er (uitsluitend) gebruik wordt gemaakt van vereenvoudigde kostenopties.
De Eems Dollard Regio, de EUREGIO, de Euregio Rijn-Waal en de euregio rijn-maas-noord zijn lead partner van elk vier KPFs met de thema’s Zorg, Onderwijs, Governance en People-to-People. Uniforme criteria voor de besluitvorming, regelmatig overleg, gezamenlijke werving en een uniforme frontoffice voor alle 16 fondsen zorgen ervoor dat alle projecten op gelijke wijze bijdragen aan de verwezenlijking van de doelstellingen van het operationeel programma Interreg Deutschland-Nederland.
De KPFs worden als programma-instrument begeleid door een begeleidstructuur, bestaande uit de Interreg-partners of een delegatie daarvan.</t>
  </si>
  <si>
    <t>As a basis for a well-functioning cross-border cooperation, it is important that citizens and organizations in the programme area get to know each other and regularly contact each other.
The Small Project Fund (SPF) People-to-People euregio rhine meuse-north offers financial support from the Interreg programme for smaller projects and mini-projects. The projects directly affect the inhabitants of the programme area. The focus is on German and Dutch citizens, associations and organizations in the border region who want to get to know partners across the border and thereby build mutual trust.
With the SPF People-to-People, Europe becomes visible and tangible for everyone in the region and European values are conveyed through citizen-oriented, concrete cooperation.
A flat-rate grant of 750 euros can be used to support exchanges or events. Support of up to €25,000 is possible for more extensive cooperation. The administrative burden for the final beneficiaries is low due to the (exclusive) use of the simplified cost options.
The Ems Dollart Region, the EUREGIO, the Euregio Rhine-Waal and the euregio rhein-maas-nord are lead partners of four SPFs each in the fields of health, education, governance and people-to-people. Uniform decision-making criteria, regular meetings, joint promotional activities and a unified front office for all 16 funds ensure that the selected projects contribute equally to achieving the objectives of the Interreg Germany-Nederland Operational Programme.
As a programme instrument, the SPFs are accompanied by a monitoring structure consisting of the Interreg partners or a delegation of the latter.</t>
  </si>
  <si>
    <t>Natu(u)rbrandmanagement</t>
  </si>
  <si>
    <t>Das Risiko unkontrollierbarer Natur- und Waldbrände nimmt aufgrund des Klimawandels stark zu. Ziel des Projekts Naturbrandmanagenment (NBM) ist es, die besten verfügbaren Kenntnisse in die Praxis umzusetzen und so dieses Risiko zu verringern. Hierzu werden Tools (Prävention/Bekämpfung) inventarisiert und entwickelt. Für die Natur- und Waldgebiete im Projektgebiet werden Naturbrandmanagementpläne (NBMP) erstellt. Es werden Maßnahmen zur Erhöhung der Sicherheit erstellt und umgesetzt. Durch die Zusammenarbeit zwischen  NL und D Feuerwehren, Förstern und Naturschützern werden Wissen und Erfahrung optimal genutzt. Durch gemeinsame multidisziplinäre Übungen sind die Dienste besser in der Lage, einen Naturbrand zu bewältigen. Durch gezielte Kommunikation werden Bürger und andere Interessengruppen einbezogen.
Um das Projektgebiet widerstandsfähiger gegen Naturbrände zu machen, zielt dieses Projekt auf Folgendes ab:
1. Bestandsaufnahme der Verfügbarkeit und Entwicklung verschiedener Instrumente (Feuerwehren und Landschaftsschutz).
2. Weiterentwicklung von nassen Stopplinien zur Reduzierung der Gefahr und Risiken fur die Feuerwehrleute beim Löschen.
3. Einrichtung von 8 multidisziplinären Arbeitsgruppen für die einzelne Naturräume zur Erstellung von NBMP und für 2 Gebiete Erarbeitung von Maßnahmen zur Brandprävention.
4. Umsetzung von Maßnahmen zur Verringerung des Risikos von unkontrollierbaren Naturbränden/ Unterstützung der Brandbekämpfung.
5. Durchführung von (großen) Übungen (auch Krisenstab), um besser vorbereitet zu sein auf Naturbrände.
6. Entwicklung einer Module Blended Learning mit aktuellsten Kenntnisse und konzeptionelle Rahmen als Lernprogramm Naturbrände Lernen.
7. Effektive Informationvermittlung für Bürger, Gewerbetreibenden und Interessengruppen über die Gefahren von Naturbränden.
Dieses Projekt baut auf dem INTERREG V-A Projekt Natur- und Waldbrandprävention (NBB) auf.</t>
  </si>
  <si>
    <t>Het gevaar voor onbeheersbare natuur- en bosbranden neemt door de klimaatverandering ernstig toe. Doel van het project natuurbrandmanagement (NBM) is de best beschikbare kennis te vertalen naar de praktijk en daarmee de risico's te verkleinen. Hiervoor wordt instrumentaria geïnventariseerd en ontwikkeld. Voor de natuur- en bosgebieden in het projectgebied worden natuurbrandmanagementplannen (NBMP) opgesteld. Inrichtingsmaatregelen worden gerealiseerd om de brandveiligheid te vergroten. Door samenwerking tussen de NL en D brandweer en terreinbeheerders wordt kennis en ervaring optimaal gebruikt en verder ontwikkeld. Door gezamenlijk en multidisciplinair te oefenen zijn de diensten grensoverschrijdend beter in staat om een brand het hoofd te bieden. Door doelgerichte communicatie worden burgers en andere stakeholders actief betrokken.  
Om het projectgebied weerbaar te maken tegen natuur- en bosbrand beoogt dit project:
1. Inventarisatie van de beschikbaarheid en ontwikkeling van maatregelen en instrumenten (brandweer en terreinbeheer).
2. Doorontwikkelen van natte stoplijnen om risico's ook voor brandweermensen bij de bestrijding te reduceren.
3. Instelling van 8 multidisciplinaire werkgroepen voor het opstellen van 6 natuurbrandmanagementplannen en voor 2 gebieden priorisering van maatregelen.
4. Realisatie van inrichtingsmaatregelen om het risico op onbeheersbare natuurbranden te verkleinen en/of brandbestrijding te ondersteunen.
5. Het realiseren van oefeningen op kleine en grote (crisisteam) schaal om beter voorbereid zijn op een (grotere) natuurbrand.
6. Het ontwikkelen van een leer module Blended Learning  NBM met actuele kennis, afspraken en begrippenkader als leerprogramma natuurbrand.
7. Burgers, bedrijven en stakeholders effectief te informeren  over natuurbrandrisico's en preventie.
Dit project bouwt voort op het INTERREG V-A project Natuur- en Bosbrandpreventie (NBB).</t>
  </si>
  <si>
    <t>The risk of uncontrollable fires in forest and nature conservation areas is strongly increasing due to climate change. The aim of the project “Wildfire management” is to put the best available knowledge into practice and thus reduce this risk. For this purpose, tools (prevention/control) are inventorised and developed. A Natural Fire Management Plan (NBMP) will be developed for the natural areas within the project area. In addition, measures are being implemented to increase safety. Through cooperation between the NL and D fire brigades, foresters and conservationists, knowledge and experience are optimally used to reduce the risk. Through joint multidisciplinary exercises, the services are better able to cope with wildfires. Through targeted communication, citizens, enterprises and other stakeholders will be involved.
To make the project area more resilient to natural fires, this project aims to:
1. Inventory of availability and development of different tools (fire brigades and landscape management).
2. Further development of wet stop lines to reduce the risk for firefighters.
3. Setting up 8 multidisciplinary working groups for natural areas to realize wildfire managementplans en to describe necessary measures for 2 areas.
4. Implement design measures to reduce the risk of uncontrollable natural fires and/or to support firefighting efforts.
5. Conduct small and large scale exercises (crisis team) in order to be better prepared for a major wildfire.
6. Development of a interactive program Blended Learning Wildfire Management with recent knowledge, agreements as a conceptual program to learn about wildfires.
7. Effectively inform citizens and stakeholders about the dangers of wildfire.
This project builds on the INTERREG V-A project Nature and Forest Fire Management (NBB).</t>
  </si>
  <si>
    <t>Landesbetrieb Wald und Holz Nordrhein-Westfalen</t>
  </si>
  <si>
    <t>Albrecht-Thaer-Straße 34</t>
  </si>
  <si>
    <t>Staatsbosbeheer</t>
  </si>
  <si>
    <t>Stationsweg 142</t>
  </si>
  <si>
    <t>5807 AD</t>
  </si>
  <si>
    <t>Oostrum</t>
  </si>
  <si>
    <t>Gemeente Bergen (Limburg)</t>
  </si>
  <si>
    <t>Raadhuisstraat 2</t>
  </si>
  <si>
    <t>5854 AX</t>
  </si>
  <si>
    <t>Nieuw Bergen</t>
  </si>
  <si>
    <t>Stichting Limburgs Landschap</t>
  </si>
  <si>
    <t>Rijksstraatweg 1</t>
  </si>
  <si>
    <t>5943 AA</t>
  </si>
  <si>
    <t>Lomm</t>
  </si>
  <si>
    <t>Vereniging tot Behoud van Natuurmonumenten in Nederland</t>
  </si>
  <si>
    <t>Stationsplein 1</t>
  </si>
  <si>
    <t>KPF Governance ermn</t>
  </si>
  <si>
    <t>Als Grundlage für eine gut funktionierende grenzüberschreitende Zusammenarbeit ist es wichtig, dass sich Bürger und Organisationen im Programmgebiet kennen lernen und regelmäßig miteinander in Kontakt treten.
Der Kleinprojektefonds (KPF) Governance der euregio rhein-maas-nord bietet finanzielle Unterstützung aus dem Interreg-Programm für kleinere Projekte und Miniprojekte. Projekte im Bereich Governance richten sich auf die Verbesserung der öffentlichen Verwaltung. Begünstigte sind z.B. Kommunen und andere Organisationen im öffentlichen Bereich.
Mit dem KPF Governance wird Europa in der Region für alle sichtbar und erlebbar und werden europäische Werte durch bürgernahe, konkrete Zusammenarbeit vermittelt.
Ein pauschaler Zuschuss von 750 Euro kann zur Unterstützung von Austauschmaßnahmen oder Veranstaltungen verwendet werden. Für eine weiterführende Zusammenarbeit ist eine Unterstützung von bis zu 25.000€ möglich. Der Verwaltungsaufwand für die Endbegünstigten ist aufgrund der (ausschließlichen) Nutzung der vereinfachten Kostenoptionen gering.
Die Ems Dollart Region, die EUREGIO, die Euregio Rhein-Waal und die euregio rhein-maas-nord sind Lead Partner von jeweils vier KPFs in den Bereichen Gesundheit, Bildung, Governance und People-to-People. Einheitliche Entscheidungskriterien, regelmäßige Besprechungen, gemeinsame Werbungsmaßnahmen und ein einheitliches Front Office für alle 16 Fonds sorgen dafür, dass die ausgewählten Projekte gleichermaßen zur Erreichung der Ziele des operationellen Programms Interreg Deutschland-Nederland beitragen.
Die KPFs werden als Programminstrument von einer Begleitstruktur, bestehend aus den Interreg-Partnern oder einer Delegation dessen, begleitet.</t>
  </si>
  <si>
    <t>Als basis voor een goed functionerende grensoverschrijdende samenwerking is het belangrijk dat burgers en organisaties in het programmagebied elkaar leren kennen en regelmatig contact met elkaar hebben.
Het kleinprojectenfonds (KPF) Governance van de euregio rijn-maas-noord biedt financiële ondersteuning uit het Interreg-programma voor kleinere projecten en miniprojecten. Projecten op het gebied van governance zijn gericht op de verbetering van het openbaar bestuur. Als begunstigden zijn overheden zoals gemeenten en andere organisaties met een publiek belang voorzien.
Met het KPF Governance wordt Europa zichtbaar in de regio en worden Europese waarden bevorderd door concrete en burgergerichte samenwerking.
Met een forfaitaire subsidie van 750€ kunnen uitwisselingen of evenementen worden ondersteund. Voor een inhoudelijke complexere samenwerking is een ondersteuning tot 25.000€ mogelijk. De administratieve lasten voor de eindbegunstigden zijn laag doordat er (uitsluitend) gebruik wordt gemaakt van vereenvoudigde kostenopties.
De Eems Dollard Regio, de EUREGIO, de Euregio Rijn-Waal en de euregio rijn-maas-noord zijn lead partner van elk vier KPFs met de thema’s Zorg, Onderwijs, Governance en People-to-People. Uniforme criteria voor de besluitvorming, regelmatig overleg, gezamenlijke werving en een uniforme frontoffice voor alle 16 fondsen zorgen ervoor dat alle projecten op gelijke wijze bijdragen aan de verwezenlijking van de doelstellingen van het operationeel programma Interreg Deutschland-Nederland.
De KPFs worden als programma-instrument begeleid door een begeleidstructuur, bestaande uit de Interreg-partners of een delegatie daarvan.</t>
  </si>
  <si>
    <t>As a basis for a well-functioning cross-border cooperation, it is important that citizens and organizations in the programme area get to know each other and regularly contact each other.
The Small Project Fund (SPF) Governance euregio rhine-meuse-north offers financial support from the Interreg programme for smaller projects and mini-projects. Projects in the field of Governance are aimed at improving public administration. Beneficiaries are, for example, municipalities and other organizations in the public sector.
With the SPF Governance, Europe becomes visible and tangible for everyone in the region and European values are conveyed through citizen-oriented concrete cooperation.
A flat-rate grant of 750 euros can be used to support exchanges or events. Support of up to €25,000 is possible for more extensive cooperation. The administrative burden for the final beneficiaries is low due to the (exclusive) use of the simplified cost options.
The Ems Dollart Region, the EUREGIO, the Euregio Rhine-Waal and the euregio rhein-maas-nord are lead partners of four SPFs each in the fields of health, education, governance and people-to-people. Uniform decision-making criteria, regular meetings, joint promotional activities and a unified front office for all 16 funds ensure that the selected projects contribute equally to achieving the objectives of the Interreg Germany-Nederland Operational Programme.
As a programme instrument, the SPFs are accompanied by a monitoring structure consisting of the Interreg partners or a delegation of the latter.</t>
  </si>
  <si>
    <t>Liste der Vorhaben</t>
  </si>
  <si>
    <t>Lijst van concrete acties</t>
  </si>
  <si>
    <t>VO (EU) Nr. 2021/1060, Art. 49 (3)</t>
  </si>
  <si>
    <t xml:space="preserve">Stand: </t>
  </si>
  <si>
    <t>Projektnr</t>
  </si>
  <si>
    <t>Projekttitel</t>
  </si>
  <si>
    <t>Projekpartner</t>
  </si>
  <si>
    <t>Type (LP, PP, Platzhalter, Assoz. Partner)</t>
  </si>
  <si>
    <t>Laufzeit von</t>
  </si>
  <si>
    <t>Laufzeit bis</t>
  </si>
  <si>
    <t>Priorität</t>
  </si>
  <si>
    <t>Politisches Ziel:</t>
  </si>
  <si>
    <t>Spezifisches Ziel:</t>
  </si>
  <si>
    <t>Interventions-bereich:</t>
  </si>
  <si>
    <t>Zusammenfassung DE</t>
  </si>
  <si>
    <t>Zusammenfassung NL</t>
  </si>
  <si>
    <t>Zusammenfassung EN</t>
  </si>
  <si>
    <t>Adresse</t>
  </si>
  <si>
    <t>Postleitzahl</t>
  </si>
  <si>
    <t>Ort</t>
  </si>
  <si>
    <t xml:space="preserve">Land </t>
  </si>
  <si>
    <t>Kostenplan (€)</t>
  </si>
  <si>
    <t>Finanzierung EFRE (€)</t>
  </si>
  <si>
    <t>EFRE%</t>
  </si>
  <si>
    <t>EFRO%</t>
  </si>
  <si>
    <t>Deutschland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</si>
</sst>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413]\ * #,##0.00_ ;_ [$€-413]\ * \-#,##0.00_ ;_ [$€-413]\ * &quot;-&quot;??_ ;_ @_ "/>
    <numFmt numFmtId="165" formatCode="_([$€-2]\ * #,##0.00_);_([$€-2]\ * \(#,##0.00\);_([$€-2]\ * &quot;-&quot;??_);_(@_)"/>
    <numFmt numFmtId="166" formatCode="0.0%"/>
  </numFmts>
  <fonts count="10" x14ac:knownFonts="1">
    <font>
      <sz val="11"/>
      <color theme="1"/>
      <name val="Calibri"/>
      <family val="2"/>
      <scheme val="minor"/>
    </font>
    <font>
      <sz val="11"/>
      <color theme="1"/>
      <name val="Calibri"/>
      <family val="2"/>
      <scheme val="minor"/>
    </font>
    <font>
      <sz val="11"/>
      <color rgb="FF000000"/>
      <name val="Calibri"/>
      <family val="2"/>
    </font>
    <font>
      <b/>
      <sz val="9"/>
      <color rgb="FF000000"/>
      <name val="Arial"/>
      <family val="2"/>
    </font>
    <font>
      <sz val="9"/>
      <color rgb="FF000000"/>
      <name val="Calibri"/>
      <family val="2"/>
    </font>
    <font>
      <sz val="11"/>
      <color indexed="8"/>
      <name val="Calibri"/>
      <family val="2"/>
    </font>
    <font>
      <b/>
      <sz val="12"/>
      <color indexed="63"/>
      <name val="Arial"/>
      <family val="2"/>
    </font>
    <font>
      <sz val="12"/>
      <color indexed="63"/>
      <name val="Arial"/>
      <family val="2"/>
    </font>
    <font>
      <b/>
      <sz val="9"/>
      <name val="Arial"/>
      <family val="2"/>
    </font>
    <font>
      <sz val="10"/>
      <color theme="1"/>
      <name val="Calibri"/>
      <family val="2"/>
      <scheme val="minor"/>
    </font>
  </fonts>
  <fills count="3">
    <fill>
      <patternFill patternType="none"/>
    </fill>
    <fill>
      <patternFill patternType="gray125"/>
    </fill>
    <fill>
      <patternFill patternType="solid">
        <fgColor theme="8" tint="0.59999389629810485"/>
        <bgColor indexed="64"/>
      </patternFill>
    </fill>
  </fills>
  <borders count="2">
    <border>
      <left/>
      <right/>
      <top/>
      <bottom/>
      <diagonal/>
    </border>
    <border>
      <left/>
      <right/>
      <top/>
      <bottom style="thin">
        <color rgb="FF000000"/>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Fill="0" applyBorder="0" applyAlignment="0" applyProtection="0"/>
    <xf numFmtId="0" fontId="5" fillId="0" borderId="0"/>
    <xf numFmtId="0" fontId="2" fillId="0" borderId="0" applyFill="0" applyBorder="0" applyAlignment="0" applyProtection="0"/>
  </cellStyleXfs>
  <cellXfs count="27">
    <xf numFmtId="0" fontId="0" fillId="0" borderId="0" xfId="0"/>
    <xf numFmtId="0" fontId="6" fillId="0" borderId="0" xfId="4" applyFont="1" applyAlignment="1">
      <alignment vertical="top"/>
    </xf>
    <xf numFmtId="0" fontId="0" fillId="0" borderId="0" xfId="0" applyAlignment="1">
      <alignment vertical="top"/>
    </xf>
    <xf numFmtId="0" fontId="4" fillId="0" borderId="0" xfId="3" applyFont="1" applyAlignment="1">
      <alignment vertical="top"/>
    </xf>
    <xf numFmtId="164" fontId="4" fillId="0" borderId="0" xfId="3" applyNumberFormat="1" applyFont="1" applyAlignment="1">
      <alignment vertical="top"/>
    </xf>
    <xf numFmtId="165" fontId="4" fillId="0" borderId="0" xfId="3" applyNumberFormat="1" applyFont="1" applyBorder="1" applyAlignment="1">
      <alignment vertical="top"/>
    </xf>
    <xf numFmtId="0" fontId="7" fillId="0" borderId="0" xfId="4" applyFont="1" applyAlignment="1">
      <alignment vertical="top"/>
    </xf>
    <xf numFmtId="0" fontId="8" fillId="0" borderId="0" xfId="4" applyFont="1" applyAlignment="1">
      <alignment vertical="top"/>
    </xf>
    <xf numFmtId="14" fontId="4" fillId="0" borderId="0" xfId="5" applyNumberFormat="1" applyFont="1" applyBorder="1" applyAlignment="1">
      <alignment vertical="top"/>
    </xf>
    <xf numFmtId="49" fontId="3" fillId="2" borderId="1" xfId="3" applyNumberFormat="1" applyFont="1" applyFill="1" applyBorder="1" applyAlignment="1">
      <alignment wrapText="1"/>
    </xf>
    <xf numFmtId="49" fontId="3" fillId="2" borderId="1" xfId="3" applyNumberFormat="1" applyFont="1" applyFill="1" applyBorder="1" applyAlignment="1">
      <alignment horizontal="left" wrapText="1"/>
    </xf>
    <xf numFmtId="9" fontId="3" fillId="2" borderId="1" xfId="2" applyFont="1" applyFill="1" applyBorder="1" applyAlignment="1">
      <alignment wrapText="1"/>
    </xf>
    <xf numFmtId="0" fontId="3" fillId="0" borderId="0" xfId="3" applyFont="1" applyBorder="1" applyAlignment="1">
      <alignment wrapText="1"/>
    </xf>
    <xf numFmtId="9" fontId="3" fillId="2" borderId="1" xfId="2" applyFont="1" applyFill="1" applyBorder="1" applyAlignment="1">
      <alignment horizontal="left" wrapText="1"/>
    </xf>
    <xf numFmtId="0" fontId="3" fillId="0" borderId="0" xfId="3" applyFont="1" applyBorder="1" applyAlignment="1">
      <alignment horizontal="left" wrapText="1"/>
    </xf>
    <xf numFmtId="14" fontId="4" fillId="0" borderId="0" xfId="3" applyNumberFormat="1" applyFont="1" applyAlignment="1">
      <alignment vertical="top"/>
    </xf>
    <xf numFmtId="14" fontId="3" fillId="2" borderId="1" xfId="3" applyNumberFormat="1" applyFont="1" applyFill="1" applyBorder="1" applyAlignment="1">
      <alignment wrapText="1"/>
    </xf>
    <xf numFmtId="14" fontId="3" fillId="2" borderId="1" xfId="3" applyNumberFormat="1" applyFont="1" applyFill="1" applyBorder="1" applyAlignment="1">
      <alignment horizontal="left" wrapText="1"/>
    </xf>
    <xf numFmtId="44" fontId="4" fillId="0" borderId="0" xfId="1" applyFont="1" applyAlignment="1">
      <alignment vertical="top"/>
    </xf>
    <xf numFmtId="44" fontId="3" fillId="2" borderId="1" xfId="1" applyFont="1" applyFill="1" applyBorder="1" applyAlignment="1">
      <alignment wrapText="1"/>
    </xf>
    <xf numFmtId="44" fontId="3" fillId="2" borderId="1" xfId="1" applyFont="1" applyFill="1" applyBorder="1" applyAlignment="1">
      <alignment horizontal="left" wrapText="1"/>
    </xf>
    <xf numFmtId="0" fontId="4" fillId="0" borderId="0" xfId="3" applyFont="1" applyAlignment="1">
      <alignment horizontal="right" vertical="top"/>
    </xf>
    <xf numFmtId="0" fontId="9" fillId="0" borderId="0" xfId="0" applyFont="1"/>
    <xf numFmtId="14" fontId="9" fillId="0" borderId="0" xfId="0" applyNumberFormat="1" applyFont="1"/>
    <xf numFmtId="0" fontId="9" fillId="0" borderId="0" xfId="0" applyFont="1" applyAlignment="1">
      <alignment horizontal="right"/>
    </xf>
    <xf numFmtId="44" fontId="9" fillId="0" borderId="0" xfId="1" applyFont="1"/>
    <xf numFmtId="166" fontId="9" fillId="0" borderId="0" xfId="2" applyNumberFormat="1" applyFont="1" applyAlignment="1">
      <alignment horizontal="right"/>
    </xf>
  </cellXfs>
  <cellStyles count="6">
    <cellStyle name="Prozent" xfId="2" builtinId="5"/>
    <cellStyle name="Standaard 2" xfId="3" xr:uid="{97CC4207-EF62-44F3-B060-500BAB60BEB2}"/>
    <cellStyle name="Standaard 2 2" xfId="5" xr:uid="{B029E54F-4B2E-47D9-A12A-97FAEE17D99E}"/>
    <cellStyle name="Standaard 4" xfId="4" xr:uid="{ECD60217-F806-4836-AD3C-ED6D6422DCD9}"/>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majorFont>
      <a:minorFont>
        <a:latin typeface="Calibri"/>
        <a:ea typeface=""/>
        <a:cs typeface=""/>
      </a:minorFont>
    </a:fontScheme>
    <a:fmtScheme name="Office Theme">
      <a:fillStyleLst>
        <a:solidFill>
          <a:schemeClr val="phClr"/>
        </a:solidFill>
        <a:solidFill>
          <a:schemeClr val="phClr"/>
        </a:solidFill>
        <a:solidFill>
          <a:schemeClr val="phClr"/>
        </a:solidFill>
      </a:fillStyleLst>
      <a:lnStyleLst>
        <a:ln>
          <a:solidFill>
            <a:schemeClr val="phClr"/>
          </a:solidFill>
        </a:ln>
        <a:ln>
          <a:solidFill>
            <a:schemeClr val="phClr"/>
          </a:solidFill>
        </a:ln>
        <a:ln>
          <a:solidFill>
            <a:schemeClr val="phClr"/>
          </a:solidFill>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7F2E4-9F3E-4304-86C7-55F88C3CA52F}">
  <dimension ref="A1:U2257"/>
  <sheetViews>
    <sheetView tabSelected="1" workbookViewId="0">
      <selection activeCell="A6" sqref="A6"/>
    </sheetView>
  </sheetViews>
  <sheetFormatPr baseColWidth="10" defaultColWidth="11.5703125" defaultRowHeight="12.75" x14ac:dyDescent="0.2"/>
  <cols>
    <col min="1" max="1" width="9.7109375" style="22" customWidth="1"/>
    <col min="2" max="2" width="29.7109375" style="22" customWidth="1"/>
    <col min="3" max="3" width="52.42578125" style="22" customWidth="1"/>
    <col min="4" max="4" width="23.140625" style="22" customWidth="1"/>
    <col min="5" max="6" width="11.5703125" style="23"/>
    <col min="7" max="10" width="11.5703125" style="22"/>
    <col min="11" max="13" width="18" style="22" customWidth="1"/>
    <col min="14" max="14" width="32.28515625" style="22" customWidth="1"/>
    <col min="15" max="16" width="11.5703125" style="22"/>
    <col min="17" max="17" width="27.42578125" style="22" customWidth="1"/>
    <col min="18" max="18" width="11.5703125" style="24"/>
    <col min="19" max="20" width="15.140625" style="25" customWidth="1"/>
    <col min="21" max="16384" width="11.5703125" style="22"/>
  </cols>
  <sheetData>
    <row r="1" spans="1:21" s="5" customFormat="1" ht="21" customHeight="1" x14ac:dyDescent="0.25">
      <c r="A1" s="1" t="s">
        <v>4941</v>
      </c>
      <c r="B1" s="2"/>
      <c r="C1" s="3"/>
      <c r="D1" s="3"/>
      <c r="E1" s="15"/>
      <c r="F1" s="15"/>
      <c r="G1" s="3"/>
      <c r="H1" s="3"/>
      <c r="I1" s="3"/>
      <c r="J1" s="3"/>
      <c r="K1" s="3"/>
      <c r="L1" s="3"/>
      <c r="M1" s="3"/>
      <c r="N1" s="3"/>
      <c r="O1" s="3"/>
      <c r="P1" s="3"/>
      <c r="Q1" s="3"/>
      <c r="R1" s="21"/>
      <c r="S1" s="18"/>
      <c r="T1" s="18"/>
      <c r="U1" s="4"/>
    </row>
    <row r="2" spans="1:21" s="5" customFormat="1" ht="21" customHeight="1" x14ac:dyDescent="0.25">
      <c r="A2" s="1" t="s">
        <v>4942</v>
      </c>
      <c r="B2" s="2"/>
      <c r="C2" s="3"/>
      <c r="D2" s="3"/>
      <c r="E2" s="15"/>
      <c r="F2" s="15"/>
      <c r="G2" s="3"/>
      <c r="H2" s="3"/>
      <c r="I2" s="3"/>
      <c r="J2" s="3"/>
      <c r="K2" s="3"/>
      <c r="L2" s="3"/>
      <c r="M2" s="3"/>
      <c r="N2" s="3"/>
      <c r="O2" s="3"/>
      <c r="P2" s="3"/>
      <c r="Q2" s="3"/>
      <c r="R2" s="21"/>
      <c r="S2" s="18"/>
      <c r="T2" s="18"/>
      <c r="U2" s="4"/>
    </row>
    <row r="3" spans="1:21" s="5" customFormat="1" ht="21" customHeight="1" x14ac:dyDescent="0.25">
      <c r="A3" s="6" t="s">
        <v>4943</v>
      </c>
      <c r="B3" s="2"/>
      <c r="C3" s="3"/>
      <c r="D3" s="3"/>
      <c r="E3" s="15"/>
      <c r="F3" s="15"/>
      <c r="G3" s="3"/>
      <c r="H3" s="3"/>
      <c r="I3" s="3"/>
      <c r="J3" s="3"/>
      <c r="K3" s="3"/>
      <c r="L3" s="3"/>
      <c r="M3" s="3"/>
      <c r="N3" s="3"/>
      <c r="O3" s="3"/>
      <c r="P3" s="3"/>
      <c r="Q3" s="3"/>
      <c r="R3" s="21"/>
      <c r="S3" s="18"/>
      <c r="T3" s="18"/>
      <c r="U3" s="4"/>
    </row>
    <row r="4" spans="1:21" s="5" customFormat="1" ht="21" customHeight="1" x14ac:dyDescent="0.25">
      <c r="A4" s="7" t="s">
        <v>4944</v>
      </c>
      <c r="B4" s="8">
        <v>46189</v>
      </c>
      <c r="C4" s="3"/>
      <c r="D4" s="3"/>
      <c r="E4" s="15"/>
      <c r="F4" s="15"/>
      <c r="G4" s="3"/>
      <c r="H4" s="3"/>
      <c r="I4" s="3"/>
      <c r="J4" s="3"/>
      <c r="K4" s="3"/>
      <c r="L4" s="3"/>
      <c r="M4" s="3"/>
      <c r="N4" s="3"/>
      <c r="O4" s="3"/>
      <c r="P4" s="3"/>
      <c r="Q4" s="3"/>
      <c r="R4" s="21"/>
      <c r="S4" s="18"/>
      <c r="T4" s="18"/>
      <c r="U4" s="4"/>
    </row>
    <row r="5" spans="1:21" s="12" customFormat="1" ht="24" customHeight="1" x14ac:dyDescent="0.2">
      <c r="A5" s="9" t="s">
        <v>4945</v>
      </c>
      <c r="B5" s="9" t="s">
        <v>4946</v>
      </c>
      <c r="C5" s="9" t="s">
        <v>4947</v>
      </c>
      <c r="D5" s="9" t="s">
        <v>4948</v>
      </c>
      <c r="E5" s="16" t="s">
        <v>4949</v>
      </c>
      <c r="F5" s="16" t="s">
        <v>4950</v>
      </c>
      <c r="G5" s="9" t="s">
        <v>4951</v>
      </c>
      <c r="H5" s="9" t="s">
        <v>4952</v>
      </c>
      <c r="I5" s="9" t="s">
        <v>4953</v>
      </c>
      <c r="J5" s="9" t="s">
        <v>4954</v>
      </c>
      <c r="K5" s="9" t="s">
        <v>4955</v>
      </c>
      <c r="L5" s="9" t="s">
        <v>4956</v>
      </c>
      <c r="M5" s="10" t="s">
        <v>4957</v>
      </c>
      <c r="N5" s="9" t="s">
        <v>4958</v>
      </c>
      <c r="O5" s="9" t="s">
        <v>4959</v>
      </c>
      <c r="P5" s="9" t="s">
        <v>4960</v>
      </c>
      <c r="Q5" s="9" t="s">
        <v>4961</v>
      </c>
      <c r="R5" s="10" t="s">
        <v>17</v>
      </c>
      <c r="S5" s="19" t="s">
        <v>4962</v>
      </c>
      <c r="T5" s="19" t="s">
        <v>4963</v>
      </c>
      <c r="U5" s="11" t="s">
        <v>4964</v>
      </c>
    </row>
    <row r="6" spans="1:21" s="14" customFormat="1" ht="24" customHeight="1" x14ac:dyDescent="0.2">
      <c r="A6" s="10" t="s">
        <v>0</v>
      </c>
      <c r="B6" s="10" t="s">
        <v>1</v>
      </c>
      <c r="C6" s="10" t="s">
        <v>2</v>
      </c>
      <c r="D6" s="10" t="s">
        <v>3</v>
      </c>
      <c r="E6" s="17" t="s">
        <v>4</v>
      </c>
      <c r="F6" s="17" t="s">
        <v>5</v>
      </c>
      <c r="G6" s="10" t="s">
        <v>6</v>
      </c>
      <c r="H6" s="10" t="s">
        <v>7</v>
      </c>
      <c r="I6" s="10" t="s">
        <v>8</v>
      </c>
      <c r="J6" s="10" t="s">
        <v>9</v>
      </c>
      <c r="K6" s="10" t="s">
        <v>10</v>
      </c>
      <c r="L6" s="10" t="s">
        <v>11</v>
      </c>
      <c r="M6" s="10" t="s">
        <v>12</v>
      </c>
      <c r="N6" s="10" t="s">
        <v>13</v>
      </c>
      <c r="O6" s="10" t="s">
        <v>14</v>
      </c>
      <c r="P6" s="10" t="s">
        <v>15</v>
      </c>
      <c r="Q6" s="10" t="s">
        <v>16</v>
      </c>
      <c r="R6" s="10" t="s">
        <v>17</v>
      </c>
      <c r="S6" s="20" t="s">
        <v>18</v>
      </c>
      <c r="T6" s="20" t="s">
        <v>19</v>
      </c>
      <c r="U6" s="13" t="s">
        <v>4965</v>
      </c>
    </row>
    <row r="7" spans="1:21" x14ac:dyDescent="0.2">
      <c r="A7" s="22">
        <v>11026</v>
      </c>
      <c r="B7" s="22" t="s">
        <v>20</v>
      </c>
      <c r="C7" s="22" t="s">
        <v>21</v>
      </c>
      <c r="D7" s="22" t="s">
        <v>22</v>
      </c>
      <c r="E7" s="23">
        <v>44835</v>
      </c>
      <c r="F7" s="23">
        <v>46295</v>
      </c>
      <c r="G7" s="22" t="s">
        <v>23</v>
      </c>
      <c r="H7" s="22" t="s">
        <v>24</v>
      </c>
      <c r="I7" s="22" t="s">
        <v>25</v>
      </c>
      <c r="J7" s="22" t="s">
        <v>26</v>
      </c>
      <c r="K7" s="22" t="s">
        <v>27</v>
      </c>
      <c r="L7" s="22" t="s">
        <v>28</v>
      </c>
      <c r="M7" s="22" t="s">
        <v>29</v>
      </c>
      <c r="N7" s="22" t="s">
        <v>30</v>
      </c>
      <c r="O7" s="22" t="s">
        <v>31</v>
      </c>
      <c r="P7" s="22" t="s">
        <v>32</v>
      </c>
      <c r="Q7" s="22" t="s">
        <v>4966</v>
      </c>
      <c r="R7" s="24" t="s">
        <v>33</v>
      </c>
      <c r="S7" s="25">
        <v>786938.88</v>
      </c>
      <c r="T7" s="25">
        <v>375617.6</v>
      </c>
      <c r="U7" s="26">
        <f>IFERROR(T7/S7,"-")</f>
        <v>0.47731483288765703</v>
      </c>
    </row>
    <row r="8" spans="1:21" x14ac:dyDescent="0.2">
      <c r="A8" s="22">
        <v>11026</v>
      </c>
      <c r="B8" s="22" t="s">
        <v>20</v>
      </c>
      <c r="C8" s="22" t="s">
        <v>34</v>
      </c>
      <c r="D8" s="22" t="s">
        <v>35</v>
      </c>
      <c r="E8" s="23">
        <v>44835</v>
      </c>
      <c r="F8" s="23">
        <v>46295</v>
      </c>
      <c r="G8" s="22" t="s">
        <v>23</v>
      </c>
      <c r="H8" s="22" t="s">
        <v>24</v>
      </c>
      <c r="I8" s="22" t="s">
        <v>25</v>
      </c>
      <c r="J8" s="22" t="s">
        <v>26</v>
      </c>
      <c r="K8" s="22" t="s">
        <v>27</v>
      </c>
      <c r="L8" s="22" t="s">
        <v>28</v>
      </c>
      <c r="M8" s="22" t="s">
        <v>29</v>
      </c>
      <c r="N8" s="22" t="s">
        <v>36</v>
      </c>
      <c r="O8" s="22" t="s">
        <v>37</v>
      </c>
      <c r="P8" s="22" t="s">
        <v>38</v>
      </c>
      <c r="Q8" s="22" t="s">
        <v>39</v>
      </c>
      <c r="R8" s="24" t="s">
        <v>40</v>
      </c>
      <c r="S8" s="25">
        <v>0</v>
      </c>
      <c r="T8" s="25">
        <v>0</v>
      </c>
      <c r="U8" s="26" t="str">
        <f t="shared" ref="U8:U71" si="0">IFERROR(T8/S8,"-")</f>
        <v>-</v>
      </c>
    </row>
    <row r="9" spans="1:21" x14ac:dyDescent="0.2">
      <c r="A9" s="22">
        <v>11026</v>
      </c>
      <c r="B9" s="22" t="s">
        <v>20</v>
      </c>
      <c r="C9" s="22" t="s">
        <v>41</v>
      </c>
      <c r="D9" s="22" t="s">
        <v>42</v>
      </c>
      <c r="E9" s="23">
        <v>44835</v>
      </c>
      <c r="F9" s="23">
        <v>46295</v>
      </c>
      <c r="G9" s="22" t="s">
        <v>23</v>
      </c>
      <c r="H9" s="22" t="s">
        <v>24</v>
      </c>
      <c r="I9" s="22" t="s">
        <v>25</v>
      </c>
      <c r="J9" s="22" t="s">
        <v>26</v>
      </c>
      <c r="K9" s="22" t="s">
        <v>27</v>
      </c>
      <c r="L9" s="22" t="s">
        <v>28</v>
      </c>
      <c r="M9" s="22" t="s">
        <v>29</v>
      </c>
      <c r="N9" s="22" t="s">
        <v>43</v>
      </c>
      <c r="O9" s="22" t="s">
        <v>44</v>
      </c>
      <c r="P9" s="22" t="s">
        <v>45</v>
      </c>
      <c r="Q9" s="22" t="s">
        <v>4966</v>
      </c>
      <c r="R9" s="24" t="s">
        <v>46</v>
      </c>
      <c r="S9" s="25">
        <v>0</v>
      </c>
      <c r="T9" s="25">
        <v>0</v>
      </c>
      <c r="U9" s="26" t="str">
        <f t="shared" si="0"/>
        <v>-</v>
      </c>
    </row>
    <row r="10" spans="1:21" x14ac:dyDescent="0.2">
      <c r="A10" s="22">
        <v>11026</v>
      </c>
      <c r="B10" s="22" t="s">
        <v>20</v>
      </c>
      <c r="C10" s="22" t="s">
        <v>47</v>
      </c>
      <c r="D10" s="22" t="s">
        <v>42</v>
      </c>
      <c r="E10" s="23">
        <v>44835</v>
      </c>
      <c r="F10" s="23">
        <v>46295</v>
      </c>
      <c r="G10" s="22" t="s">
        <v>23</v>
      </c>
      <c r="H10" s="22" t="s">
        <v>24</v>
      </c>
      <c r="I10" s="22" t="s">
        <v>25</v>
      </c>
      <c r="J10" s="22" t="s">
        <v>26</v>
      </c>
      <c r="K10" s="22" t="s">
        <v>27</v>
      </c>
      <c r="L10" s="22" t="s">
        <v>28</v>
      </c>
      <c r="M10" s="22" t="s">
        <v>29</v>
      </c>
      <c r="N10" s="22" t="s">
        <v>48</v>
      </c>
      <c r="O10" s="22" t="s">
        <v>49</v>
      </c>
      <c r="P10" s="22" t="s">
        <v>50</v>
      </c>
      <c r="Q10" s="22" t="s">
        <v>39</v>
      </c>
      <c r="R10" s="24" t="s">
        <v>51</v>
      </c>
      <c r="S10" s="25">
        <v>7434</v>
      </c>
      <c r="T10" s="25">
        <v>2601.9</v>
      </c>
      <c r="U10" s="26">
        <f t="shared" si="0"/>
        <v>0.35000000000000003</v>
      </c>
    </row>
    <row r="11" spans="1:21" x14ac:dyDescent="0.2">
      <c r="A11" s="22">
        <v>11026</v>
      </c>
      <c r="B11" s="22" t="s">
        <v>20</v>
      </c>
      <c r="C11" s="22" t="s">
        <v>52</v>
      </c>
      <c r="D11" s="22" t="s">
        <v>42</v>
      </c>
      <c r="E11" s="23">
        <v>44835</v>
      </c>
      <c r="F11" s="23">
        <v>46295</v>
      </c>
      <c r="G11" s="22" t="s">
        <v>23</v>
      </c>
      <c r="H11" s="22" t="s">
        <v>24</v>
      </c>
      <c r="I11" s="22" t="s">
        <v>25</v>
      </c>
      <c r="J11" s="22" t="s">
        <v>26</v>
      </c>
      <c r="K11" s="22" t="s">
        <v>27</v>
      </c>
      <c r="L11" s="22" t="s">
        <v>28</v>
      </c>
      <c r="M11" s="22" t="s">
        <v>29</v>
      </c>
      <c r="N11" s="22" t="s">
        <v>53</v>
      </c>
      <c r="O11" s="22" t="s">
        <v>54</v>
      </c>
      <c r="P11" s="22" t="s">
        <v>55</v>
      </c>
      <c r="Q11" s="22" t="s">
        <v>4966</v>
      </c>
      <c r="R11" s="24" t="s">
        <v>56</v>
      </c>
      <c r="S11" s="25">
        <v>41888</v>
      </c>
      <c r="T11" s="25">
        <v>14660.81</v>
      </c>
      <c r="U11" s="26">
        <f t="shared" si="0"/>
        <v>0.35000023873185637</v>
      </c>
    </row>
    <row r="12" spans="1:21" x14ac:dyDescent="0.2">
      <c r="A12" s="22">
        <v>11026</v>
      </c>
      <c r="B12" s="22" t="s">
        <v>20</v>
      </c>
      <c r="C12" s="22" t="s">
        <v>57</v>
      </c>
      <c r="D12" s="22" t="s">
        <v>42</v>
      </c>
      <c r="E12" s="23">
        <v>44835</v>
      </c>
      <c r="F12" s="23">
        <v>46295</v>
      </c>
      <c r="G12" s="22" t="s">
        <v>23</v>
      </c>
      <c r="H12" s="22" t="s">
        <v>24</v>
      </c>
      <c r="I12" s="22" t="s">
        <v>25</v>
      </c>
      <c r="J12" s="22" t="s">
        <v>26</v>
      </c>
      <c r="K12" s="22" t="s">
        <v>27</v>
      </c>
      <c r="L12" s="22" t="s">
        <v>28</v>
      </c>
      <c r="M12" s="22" t="s">
        <v>29</v>
      </c>
      <c r="N12" s="22" t="s">
        <v>58</v>
      </c>
      <c r="O12" s="22" t="s">
        <v>59</v>
      </c>
      <c r="P12" s="22" t="s">
        <v>60</v>
      </c>
      <c r="Q12" s="22" t="s">
        <v>4966</v>
      </c>
      <c r="R12" s="24" t="s">
        <v>61</v>
      </c>
      <c r="S12" s="25">
        <v>73710</v>
      </c>
      <c r="T12" s="25">
        <v>25798.5</v>
      </c>
      <c r="U12" s="26">
        <f t="shared" si="0"/>
        <v>0.35</v>
      </c>
    </row>
    <row r="13" spans="1:21" x14ac:dyDescent="0.2">
      <c r="A13" s="22">
        <v>11026</v>
      </c>
      <c r="B13" s="22" t="s">
        <v>20</v>
      </c>
      <c r="C13" s="22" t="s">
        <v>57</v>
      </c>
      <c r="D13" s="22" t="s">
        <v>35</v>
      </c>
      <c r="E13" s="23">
        <v>44835</v>
      </c>
      <c r="F13" s="23">
        <v>46295</v>
      </c>
      <c r="G13" s="22" t="s">
        <v>23</v>
      </c>
      <c r="H13" s="22" t="s">
        <v>24</v>
      </c>
      <c r="I13" s="22" t="s">
        <v>25</v>
      </c>
      <c r="J13" s="22" t="s">
        <v>26</v>
      </c>
      <c r="K13" s="22" t="s">
        <v>27</v>
      </c>
      <c r="L13" s="22" t="s">
        <v>28</v>
      </c>
      <c r="M13" s="22" t="s">
        <v>29</v>
      </c>
      <c r="N13" s="22" t="s">
        <v>58</v>
      </c>
      <c r="O13" s="22" t="s">
        <v>59</v>
      </c>
      <c r="P13" s="22" t="s">
        <v>60</v>
      </c>
      <c r="Q13" s="22" t="s">
        <v>4966</v>
      </c>
      <c r="R13" s="24" t="s">
        <v>61</v>
      </c>
      <c r="S13" s="25">
        <v>12478</v>
      </c>
      <c r="T13" s="25">
        <v>4367.3</v>
      </c>
      <c r="U13" s="26">
        <f t="shared" si="0"/>
        <v>0.35000000000000003</v>
      </c>
    </row>
    <row r="14" spans="1:21" x14ac:dyDescent="0.2">
      <c r="A14" s="22">
        <v>11026</v>
      </c>
      <c r="B14" s="22" t="s">
        <v>20</v>
      </c>
      <c r="C14" s="22" t="s">
        <v>57</v>
      </c>
      <c r="D14" s="22" t="s">
        <v>42</v>
      </c>
      <c r="E14" s="23">
        <v>44835</v>
      </c>
      <c r="F14" s="23">
        <v>46295</v>
      </c>
      <c r="G14" s="22" t="s">
        <v>23</v>
      </c>
      <c r="H14" s="22" t="s">
        <v>24</v>
      </c>
      <c r="I14" s="22" t="s">
        <v>25</v>
      </c>
      <c r="J14" s="22" t="s">
        <v>26</v>
      </c>
      <c r="K14" s="22" t="s">
        <v>27</v>
      </c>
      <c r="L14" s="22" t="s">
        <v>28</v>
      </c>
      <c r="M14" s="22" t="s">
        <v>29</v>
      </c>
      <c r="N14" s="22" t="s">
        <v>58</v>
      </c>
      <c r="O14" s="22" t="s">
        <v>59</v>
      </c>
      <c r="P14" s="22" t="s">
        <v>60</v>
      </c>
      <c r="Q14" s="22" t="s">
        <v>4966</v>
      </c>
      <c r="R14" s="24" t="s">
        <v>61</v>
      </c>
      <c r="S14" s="25">
        <v>75189</v>
      </c>
      <c r="T14" s="25">
        <v>26316.15</v>
      </c>
      <c r="U14" s="26">
        <f t="shared" si="0"/>
        <v>0.35000000000000003</v>
      </c>
    </row>
    <row r="15" spans="1:21" x14ac:dyDescent="0.2">
      <c r="A15" s="22">
        <v>11026</v>
      </c>
      <c r="B15" s="22" t="s">
        <v>20</v>
      </c>
      <c r="C15" s="22" t="s">
        <v>62</v>
      </c>
      <c r="D15" s="22" t="s">
        <v>35</v>
      </c>
      <c r="E15" s="23">
        <v>44835</v>
      </c>
      <c r="F15" s="23">
        <v>46295</v>
      </c>
      <c r="G15" s="22" t="s">
        <v>23</v>
      </c>
      <c r="H15" s="22" t="s">
        <v>24</v>
      </c>
      <c r="I15" s="22" t="s">
        <v>25</v>
      </c>
      <c r="J15" s="22" t="s">
        <v>26</v>
      </c>
      <c r="K15" s="22" t="s">
        <v>27</v>
      </c>
      <c r="L15" s="22" t="s">
        <v>28</v>
      </c>
      <c r="M15" s="22" t="s">
        <v>29</v>
      </c>
      <c r="N15" s="22" t="s">
        <v>63</v>
      </c>
      <c r="O15" s="22" t="s">
        <v>64</v>
      </c>
      <c r="P15" s="22" t="s">
        <v>65</v>
      </c>
      <c r="Q15" s="22" t="s">
        <v>39</v>
      </c>
      <c r="R15" s="24" t="s">
        <v>66</v>
      </c>
      <c r="S15" s="25">
        <v>84238</v>
      </c>
      <c r="T15" s="25">
        <v>29483.31</v>
      </c>
      <c r="U15" s="26">
        <f t="shared" si="0"/>
        <v>0.35000011871127046</v>
      </c>
    </row>
    <row r="16" spans="1:21" x14ac:dyDescent="0.2">
      <c r="A16" s="22">
        <v>11026</v>
      </c>
      <c r="B16" s="22" t="s">
        <v>20</v>
      </c>
      <c r="C16" s="22" t="s">
        <v>67</v>
      </c>
      <c r="D16" s="22" t="s">
        <v>35</v>
      </c>
      <c r="E16" s="23">
        <v>44835</v>
      </c>
      <c r="F16" s="23">
        <v>46295</v>
      </c>
      <c r="G16" s="22" t="s">
        <v>23</v>
      </c>
      <c r="H16" s="22" t="s">
        <v>24</v>
      </c>
      <c r="I16" s="22" t="s">
        <v>25</v>
      </c>
      <c r="J16" s="22" t="s">
        <v>26</v>
      </c>
      <c r="K16" s="22" t="s">
        <v>27</v>
      </c>
      <c r="L16" s="22" t="s">
        <v>28</v>
      </c>
      <c r="M16" s="22" t="s">
        <v>29</v>
      </c>
      <c r="N16" s="22" t="s">
        <v>68</v>
      </c>
      <c r="O16" s="22" t="s">
        <v>69</v>
      </c>
      <c r="P16" s="22" t="s">
        <v>65</v>
      </c>
      <c r="Q16" s="22" t="s">
        <v>39</v>
      </c>
      <c r="R16" s="24" t="s">
        <v>66</v>
      </c>
      <c r="S16" s="25">
        <v>0</v>
      </c>
      <c r="T16" s="25">
        <v>0</v>
      </c>
      <c r="U16" s="26" t="str">
        <f t="shared" si="0"/>
        <v>-</v>
      </c>
    </row>
    <row r="17" spans="1:21" x14ac:dyDescent="0.2">
      <c r="A17" s="22">
        <v>11026</v>
      </c>
      <c r="B17" s="22" t="s">
        <v>20</v>
      </c>
      <c r="C17" s="22" t="s">
        <v>70</v>
      </c>
      <c r="D17" s="22" t="s">
        <v>35</v>
      </c>
      <c r="E17" s="23">
        <v>44835</v>
      </c>
      <c r="F17" s="23">
        <v>46295</v>
      </c>
      <c r="G17" s="22" t="s">
        <v>23</v>
      </c>
      <c r="H17" s="22" t="s">
        <v>24</v>
      </c>
      <c r="I17" s="22" t="s">
        <v>25</v>
      </c>
      <c r="J17" s="22" t="s">
        <v>26</v>
      </c>
      <c r="K17" s="22" t="s">
        <v>27</v>
      </c>
      <c r="L17" s="22" t="s">
        <v>28</v>
      </c>
      <c r="M17" s="22" t="s">
        <v>29</v>
      </c>
      <c r="N17" s="22" t="s">
        <v>71</v>
      </c>
      <c r="O17" s="22" t="s">
        <v>72</v>
      </c>
      <c r="P17" s="22" t="s">
        <v>38</v>
      </c>
      <c r="Q17" s="22" t="s">
        <v>39</v>
      </c>
      <c r="R17" s="24" t="s">
        <v>40</v>
      </c>
      <c r="S17" s="25">
        <v>74660</v>
      </c>
      <c r="T17" s="25">
        <v>26131</v>
      </c>
      <c r="U17" s="26">
        <f t="shared" si="0"/>
        <v>0.35</v>
      </c>
    </row>
    <row r="18" spans="1:21" x14ac:dyDescent="0.2">
      <c r="A18" s="22">
        <v>11026</v>
      </c>
      <c r="B18" s="22" t="s">
        <v>20</v>
      </c>
      <c r="C18" s="22" t="s">
        <v>70</v>
      </c>
      <c r="D18" s="22" t="s">
        <v>35</v>
      </c>
      <c r="E18" s="23">
        <v>44835</v>
      </c>
      <c r="F18" s="23">
        <v>46295</v>
      </c>
      <c r="G18" s="22" t="s">
        <v>23</v>
      </c>
      <c r="H18" s="22" t="s">
        <v>24</v>
      </c>
      <c r="I18" s="22" t="s">
        <v>25</v>
      </c>
      <c r="J18" s="22" t="s">
        <v>26</v>
      </c>
      <c r="K18" s="22" t="s">
        <v>27</v>
      </c>
      <c r="L18" s="22" t="s">
        <v>28</v>
      </c>
      <c r="M18" s="22" t="s">
        <v>29</v>
      </c>
      <c r="N18" s="22" t="s">
        <v>71</v>
      </c>
      <c r="O18" s="22" t="s">
        <v>72</v>
      </c>
      <c r="P18" s="22" t="s">
        <v>38</v>
      </c>
      <c r="Q18" s="22" t="s">
        <v>39</v>
      </c>
      <c r="R18" s="24" t="s">
        <v>40</v>
      </c>
      <c r="S18" s="25">
        <v>73710</v>
      </c>
      <c r="T18" s="25">
        <v>25798.5</v>
      </c>
      <c r="U18" s="26">
        <f t="shared" si="0"/>
        <v>0.35</v>
      </c>
    </row>
    <row r="19" spans="1:21" x14ac:dyDescent="0.2">
      <c r="A19" s="22">
        <v>11026</v>
      </c>
      <c r="B19" s="22" t="s">
        <v>20</v>
      </c>
      <c r="C19" s="22" t="s">
        <v>73</v>
      </c>
      <c r="D19" s="22" t="s">
        <v>42</v>
      </c>
      <c r="E19" s="23">
        <v>44835</v>
      </c>
      <c r="F19" s="23">
        <v>46295</v>
      </c>
      <c r="G19" s="22" t="s">
        <v>23</v>
      </c>
      <c r="H19" s="22" t="s">
        <v>24</v>
      </c>
      <c r="I19" s="22" t="s">
        <v>25</v>
      </c>
      <c r="J19" s="22" t="s">
        <v>26</v>
      </c>
      <c r="K19" s="22" t="s">
        <v>27</v>
      </c>
      <c r="L19" s="22" t="s">
        <v>28</v>
      </c>
      <c r="M19" s="22" t="s">
        <v>29</v>
      </c>
      <c r="N19" s="22" t="s">
        <v>74</v>
      </c>
      <c r="O19" s="22" t="s">
        <v>75</v>
      </c>
      <c r="P19" s="22" t="s">
        <v>65</v>
      </c>
      <c r="Q19" s="22" t="s">
        <v>39</v>
      </c>
      <c r="R19" s="24" t="s">
        <v>66</v>
      </c>
      <c r="S19" s="25">
        <v>22414</v>
      </c>
      <c r="T19" s="25">
        <v>7844.91</v>
      </c>
      <c r="U19" s="26">
        <f t="shared" si="0"/>
        <v>0.35000044614972786</v>
      </c>
    </row>
    <row r="20" spans="1:21" x14ac:dyDescent="0.2">
      <c r="A20" s="22">
        <v>11026</v>
      </c>
      <c r="B20" s="22" t="s">
        <v>20</v>
      </c>
      <c r="C20" s="22" t="s">
        <v>76</v>
      </c>
      <c r="D20" s="22" t="s">
        <v>77</v>
      </c>
      <c r="E20" s="23">
        <v>44835</v>
      </c>
      <c r="F20" s="23">
        <v>46295</v>
      </c>
      <c r="G20" s="22" t="s">
        <v>23</v>
      </c>
      <c r="H20" s="22" t="s">
        <v>24</v>
      </c>
      <c r="I20" s="22" t="s">
        <v>25</v>
      </c>
      <c r="J20" s="22" t="s">
        <v>26</v>
      </c>
      <c r="K20" s="22" t="s">
        <v>27</v>
      </c>
      <c r="L20" s="22" t="s">
        <v>28</v>
      </c>
      <c r="M20" s="22" t="s">
        <v>29</v>
      </c>
      <c r="N20" s="22" t="s">
        <v>78</v>
      </c>
      <c r="O20" s="22" t="s">
        <v>79</v>
      </c>
      <c r="P20" s="22" t="s">
        <v>80</v>
      </c>
      <c r="Q20" s="22" t="s">
        <v>4966</v>
      </c>
      <c r="R20" s="24" t="s">
        <v>81</v>
      </c>
      <c r="S20" s="25">
        <v>342933.79</v>
      </c>
      <c r="T20" s="25">
        <v>120026.83</v>
      </c>
      <c r="U20" s="26">
        <f t="shared" si="0"/>
        <v>0.35000001020605176</v>
      </c>
    </row>
    <row r="21" spans="1:21" x14ac:dyDescent="0.2">
      <c r="A21" s="22">
        <v>11026</v>
      </c>
      <c r="B21" s="22" t="s">
        <v>20</v>
      </c>
      <c r="C21" s="22" t="s">
        <v>82</v>
      </c>
      <c r="D21" s="22" t="s">
        <v>77</v>
      </c>
      <c r="E21" s="23">
        <v>44835</v>
      </c>
      <c r="F21" s="23">
        <v>46295</v>
      </c>
      <c r="G21" s="22" t="s">
        <v>23</v>
      </c>
      <c r="H21" s="22" t="s">
        <v>24</v>
      </c>
      <c r="I21" s="22" t="s">
        <v>25</v>
      </c>
      <c r="J21" s="22" t="s">
        <v>26</v>
      </c>
      <c r="K21" s="22" t="s">
        <v>27</v>
      </c>
      <c r="L21" s="22" t="s">
        <v>28</v>
      </c>
      <c r="M21" s="22" t="s">
        <v>29</v>
      </c>
      <c r="N21" s="22" t="s">
        <v>83</v>
      </c>
      <c r="O21" s="22" t="s">
        <v>84</v>
      </c>
      <c r="P21" s="22" t="s">
        <v>65</v>
      </c>
      <c r="Q21" s="22" t="s">
        <v>39</v>
      </c>
      <c r="R21" s="24" t="s">
        <v>66</v>
      </c>
      <c r="S21" s="25">
        <v>54258.75</v>
      </c>
      <c r="T21" s="25">
        <v>26586.81</v>
      </c>
      <c r="U21" s="26">
        <f t="shared" si="0"/>
        <v>0.49000041467965999</v>
      </c>
    </row>
    <row r="22" spans="1:21" x14ac:dyDescent="0.2">
      <c r="A22" s="22">
        <v>11026</v>
      </c>
      <c r="B22" s="22" t="s">
        <v>20</v>
      </c>
      <c r="C22" s="22" t="s">
        <v>85</v>
      </c>
      <c r="D22" s="22" t="s">
        <v>77</v>
      </c>
      <c r="E22" s="23">
        <v>44835</v>
      </c>
      <c r="F22" s="23">
        <v>46295</v>
      </c>
      <c r="G22" s="22" t="s">
        <v>23</v>
      </c>
      <c r="H22" s="22" t="s">
        <v>24</v>
      </c>
      <c r="I22" s="22" t="s">
        <v>25</v>
      </c>
      <c r="J22" s="22" t="s">
        <v>26</v>
      </c>
      <c r="K22" s="22" t="s">
        <v>27</v>
      </c>
      <c r="L22" s="22" t="s">
        <v>28</v>
      </c>
      <c r="M22" s="22" t="s">
        <v>29</v>
      </c>
      <c r="N22" s="22" t="s">
        <v>86</v>
      </c>
      <c r="O22" s="22" t="s">
        <v>87</v>
      </c>
      <c r="P22" s="22" t="s">
        <v>65</v>
      </c>
      <c r="Q22" s="22" t="s">
        <v>39</v>
      </c>
      <c r="R22" s="24" t="s">
        <v>66</v>
      </c>
      <c r="S22" s="25">
        <v>196550.97</v>
      </c>
      <c r="T22" s="25">
        <v>68792.86</v>
      </c>
      <c r="U22" s="26">
        <f t="shared" si="0"/>
        <v>0.35000010429864581</v>
      </c>
    </row>
    <row r="23" spans="1:21" x14ac:dyDescent="0.2">
      <c r="A23" s="22">
        <v>11026</v>
      </c>
      <c r="B23" s="22" t="s">
        <v>20</v>
      </c>
      <c r="C23" s="22" t="s">
        <v>47</v>
      </c>
      <c r="D23" s="22" t="s">
        <v>77</v>
      </c>
      <c r="E23" s="23">
        <v>44835</v>
      </c>
      <c r="F23" s="23">
        <v>46295</v>
      </c>
      <c r="G23" s="22" t="s">
        <v>23</v>
      </c>
      <c r="H23" s="22" t="s">
        <v>24</v>
      </c>
      <c r="I23" s="22" t="s">
        <v>25</v>
      </c>
      <c r="J23" s="22" t="s">
        <v>26</v>
      </c>
      <c r="K23" s="22" t="s">
        <v>27</v>
      </c>
      <c r="L23" s="22" t="s">
        <v>28</v>
      </c>
      <c r="M23" s="22" t="s">
        <v>29</v>
      </c>
      <c r="N23" s="22" t="s">
        <v>48</v>
      </c>
      <c r="O23" s="22" t="s">
        <v>49</v>
      </c>
      <c r="P23" s="22" t="s">
        <v>50</v>
      </c>
      <c r="Q23" s="22" t="s">
        <v>39</v>
      </c>
      <c r="R23" s="24" t="s">
        <v>51</v>
      </c>
      <c r="S23" s="25">
        <v>170748.41</v>
      </c>
      <c r="T23" s="25">
        <v>59761.98</v>
      </c>
      <c r="U23" s="26">
        <f t="shared" si="0"/>
        <v>0.35000021376480167</v>
      </c>
    </row>
    <row r="24" spans="1:21" x14ac:dyDescent="0.2">
      <c r="A24" s="22">
        <v>11026</v>
      </c>
      <c r="B24" s="22" t="s">
        <v>20</v>
      </c>
      <c r="C24" s="22" t="s">
        <v>88</v>
      </c>
      <c r="D24" s="22" t="s">
        <v>77</v>
      </c>
      <c r="E24" s="23">
        <v>44835</v>
      </c>
      <c r="F24" s="23">
        <v>46295</v>
      </c>
      <c r="G24" s="22" t="s">
        <v>23</v>
      </c>
      <c r="H24" s="22" t="s">
        <v>24</v>
      </c>
      <c r="I24" s="22" t="s">
        <v>25</v>
      </c>
      <c r="J24" s="22" t="s">
        <v>26</v>
      </c>
      <c r="K24" s="22" t="s">
        <v>27</v>
      </c>
      <c r="L24" s="22" t="s">
        <v>28</v>
      </c>
      <c r="M24" s="22" t="s">
        <v>29</v>
      </c>
      <c r="N24" s="22" t="s">
        <v>89</v>
      </c>
      <c r="O24" s="22" t="s">
        <v>90</v>
      </c>
      <c r="P24" s="22" t="s">
        <v>91</v>
      </c>
      <c r="Q24" s="22" t="s">
        <v>4966</v>
      </c>
      <c r="R24" s="24" t="s">
        <v>92</v>
      </c>
      <c r="S24" s="25">
        <v>217832.58</v>
      </c>
      <c r="T24" s="25">
        <v>106737.94</v>
      </c>
      <c r="U24" s="26">
        <f t="shared" si="0"/>
        <v>0.48999988890550722</v>
      </c>
    </row>
    <row r="25" spans="1:21" x14ac:dyDescent="0.2">
      <c r="A25" s="22">
        <v>11026</v>
      </c>
      <c r="B25" s="22" t="s">
        <v>20</v>
      </c>
      <c r="C25" s="22" t="s">
        <v>93</v>
      </c>
      <c r="D25" s="22" t="s">
        <v>77</v>
      </c>
      <c r="E25" s="23">
        <v>44835</v>
      </c>
      <c r="F25" s="23">
        <v>46295</v>
      </c>
      <c r="G25" s="22" t="s">
        <v>23</v>
      </c>
      <c r="H25" s="22" t="s">
        <v>24</v>
      </c>
      <c r="I25" s="22" t="s">
        <v>25</v>
      </c>
      <c r="J25" s="22" t="s">
        <v>26</v>
      </c>
      <c r="K25" s="22" t="s">
        <v>27</v>
      </c>
      <c r="L25" s="22" t="s">
        <v>28</v>
      </c>
      <c r="M25" s="22" t="s">
        <v>29</v>
      </c>
      <c r="N25" s="22" t="s">
        <v>94</v>
      </c>
      <c r="O25" s="22" t="s">
        <v>31</v>
      </c>
      <c r="P25" s="22" t="s">
        <v>32</v>
      </c>
      <c r="Q25" s="22" t="s">
        <v>4966</v>
      </c>
      <c r="R25" s="24" t="s">
        <v>33</v>
      </c>
      <c r="S25" s="25">
        <v>316944.81</v>
      </c>
      <c r="T25" s="25">
        <v>110930.67</v>
      </c>
      <c r="U25" s="26">
        <f t="shared" si="0"/>
        <v>0.34999995740583351</v>
      </c>
    </row>
    <row r="26" spans="1:21" x14ac:dyDescent="0.2">
      <c r="A26" s="22">
        <v>11026</v>
      </c>
      <c r="B26" s="22" t="s">
        <v>20</v>
      </c>
      <c r="C26" s="22" t="s">
        <v>95</v>
      </c>
      <c r="D26" s="22" t="s">
        <v>96</v>
      </c>
      <c r="E26" s="23">
        <v>44835</v>
      </c>
      <c r="F26" s="23">
        <v>46295</v>
      </c>
      <c r="G26" s="22" t="s">
        <v>23</v>
      </c>
      <c r="H26" s="22" t="s">
        <v>24</v>
      </c>
      <c r="I26" s="22" t="s">
        <v>25</v>
      </c>
      <c r="J26" s="22" t="s">
        <v>26</v>
      </c>
      <c r="K26" s="22" t="s">
        <v>27</v>
      </c>
      <c r="L26" s="22" t="s">
        <v>28</v>
      </c>
      <c r="M26" s="22" t="s">
        <v>29</v>
      </c>
      <c r="N26" s="22" t="s">
        <v>30</v>
      </c>
      <c r="O26" s="22" t="s">
        <v>31</v>
      </c>
      <c r="P26" s="22" t="s">
        <v>32</v>
      </c>
      <c r="Q26" s="22" t="s">
        <v>4966</v>
      </c>
      <c r="R26" s="24" t="s">
        <v>33</v>
      </c>
      <c r="S26" s="25">
        <v>497122</v>
      </c>
      <c r="T26" s="25">
        <v>173992.67</v>
      </c>
      <c r="U26" s="26">
        <f t="shared" si="0"/>
        <v>0.34999993965264065</v>
      </c>
    </row>
    <row r="27" spans="1:21" x14ac:dyDescent="0.2">
      <c r="A27" s="22">
        <v>11026</v>
      </c>
      <c r="B27" s="22" t="s">
        <v>20</v>
      </c>
      <c r="C27" s="22" t="s">
        <v>97</v>
      </c>
      <c r="D27" s="22" t="s">
        <v>77</v>
      </c>
      <c r="E27" s="23">
        <v>44835</v>
      </c>
      <c r="F27" s="23">
        <v>46295</v>
      </c>
      <c r="G27" s="22" t="s">
        <v>23</v>
      </c>
      <c r="H27" s="22" t="s">
        <v>24</v>
      </c>
      <c r="I27" s="22" t="s">
        <v>25</v>
      </c>
      <c r="J27" s="22" t="s">
        <v>26</v>
      </c>
      <c r="K27" s="22" t="s">
        <v>27</v>
      </c>
      <c r="L27" s="22" t="s">
        <v>28</v>
      </c>
      <c r="M27" s="22" t="s">
        <v>29</v>
      </c>
      <c r="N27" s="22" t="s">
        <v>98</v>
      </c>
      <c r="O27" s="22" t="s">
        <v>99</v>
      </c>
      <c r="P27" s="22" t="s">
        <v>50</v>
      </c>
      <c r="Q27" s="22" t="s">
        <v>39</v>
      </c>
      <c r="R27" s="24" t="s">
        <v>51</v>
      </c>
      <c r="S27" s="25">
        <v>38562.620000000003</v>
      </c>
      <c r="T27" s="25">
        <v>18895.71</v>
      </c>
      <c r="U27" s="26">
        <f t="shared" si="0"/>
        <v>0.49000067941441733</v>
      </c>
    </row>
    <row r="28" spans="1:21" x14ac:dyDescent="0.2">
      <c r="A28" s="22">
        <v>11026</v>
      </c>
      <c r="B28" s="22" t="s">
        <v>20</v>
      </c>
      <c r="C28" s="22" t="s">
        <v>100</v>
      </c>
      <c r="D28" s="22" t="s">
        <v>77</v>
      </c>
      <c r="E28" s="23">
        <v>44835</v>
      </c>
      <c r="F28" s="23">
        <v>46295</v>
      </c>
      <c r="G28" s="22" t="s">
        <v>23</v>
      </c>
      <c r="H28" s="22" t="s">
        <v>24</v>
      </c>
      <c r="I28" s="22" t="s">
        <v>25</v>
      </c>
      <c r="J28" s="22" t="s">
        <v>26</v>
      </c>
      <c r="K28" s="22" t="s">
        <v>27</v>
      </c>
      <c r="L28" s="22" t="s">
        <v>28</v>
      </c>
      <c r="M28" s="22" t="s">
        <v>29</v>
      </c>
      <c r="N28" s="22" t="s">
        <v>101</v>
      </c>
      <c r="O28" s="22" t="s">
        <v>102</v>
      </c>
      <c r="P28" s="22" t="s">
        <v>103</v>
      </c>
      <c r="Q28" s="22" t="s">
        <v>4966</v>
      </c>
      <c r="R28" s="24" t="s">
        <v>104</v>
      </c>
      <c r="S28" s="25">
        <v>258917.27</v>
      </c>
      <c r="T28" s="25">
        <v>90621.03</v>
      </c>
      <c r="U28" s="26">
        <f t="shared" si="0"/>
        <v>0.34999994399755568</v>
      </c>
    </row>
    <row r="29" spans="1:21" x14ac:dyDescent="0.2">
      <c r="A29" s="22">
        <v>11026</v>
      </c>
      <c r="B29" s="22" t="s">
        <v>20</v>
      </c>
      <c r="C29" s="22" t="s">
        <v>105</v>
      </c>
      <c r="D29" s="22" t="s">
        <v>106</v>
      </c>
      <c r="E29" s="23">
        <v>44835</v>
      </c>
      <c r="F29" s="23">
        <v>46295</v>
      </c>
      <c r="G29" s="22" t="s">
        <v>23</v>
      </c>
      <c r="H29" s="22" t="s">
        <v>24</v>
      </c>
      <c r="I29" s="22" t="s">
        <v>25</v>
      </c>
      <c r="J29" s="22" t="s">
        <v>26</v>
      </c>
      <c r="K29" s="22" t="s">
        <v>27</v>
      </c>
      <c r="L29" s="22" t="s">
        <v>28</v>
      </c>
      <c r="M29" s="22" t="s">
        <v>29</v>
      </c>
      <c r="N29" s="22" t="s">
        <v>107</v>
      </c>
      <c r="O29" s="22" t="s">
        <v>108</v>
      </c>
      <c r="P29" s="22" t="s">
        <v>109</v>
      </c>
      <c r="Q29" s="22" t="s">
        <v>39</v>
      </c>
      <c r="R29" s="24" t="s">
        <v>110</v>
      </c>
      <c r="S29" s="25">
        <v>0</v>
      </c>
      <c r="T29" s="25">
        <v>0</v>
      </c>
      <c r="U29" s="26" t="str">
        <f t="shared" si="0"/>
        <v>-</v>
      </c>
    </row>
    <row r="30" spans="1:21" x14ac:dyDescent="0.2">
      <c r="A30" s="22">
        <v>11026</v>
      </c>
      <c r="B30" s="22" t="s">
        <v>20</v>
      </c>
      <c r="C30" s="22" t="s">
        <v>111</v>
      </c>
      <c r="D30" s="22" t="s">
        <v>106</v>
      </c>
      <c r="E30" s="23">
        <v>44835</v>
      </c>
      <c r="F30" s="23">
        <v>46295</v>
      </c>
      <c r="G30" s="22" t="s">
        <v>23</v>
      </c>
      <c r="H30" s="22" t="s">
        <v>24</v>
      </c>
      <c r="I30" s="22" t="s">
        <v>25</v>
      </c>
      <c r="J30" s="22" t="s">
        <v>26</v>
      </c>
      <c r="K30" s="22" t="s">
        <v>27</v>
      </c>
      <c r="L30" s="22" t="s">
        <v>28</v>
      </c>
      <c r="M30" s="22" t="s">
        <v>29</v>
      </c>
      <c r="N30" s="22" t="s">
        <v>112</v>
      </c>
      <c r="O30" s="22" t="s">
        <v>113</v>
      </c>
      <c r="P30" s="22" t="s">
        <v>114</v>
      </c>
      <c r="Q30" s="22" t="s">
        <v>4966</v>
      </c>
      <c r="R30" s="24" t="s">
        <v>115</v>
      </c>
      <c r="S30" s="25">
        <v>0</v>
      </c>
      <c r="T30" s="25">
        <v>0</v>
      </c>
      <c r="U30" s="26" t="str">
        <f t="shared" si="0"/>
        <v>-</v>
      </c>
    </row>
    <row r="31" spans="1:21" x14ac:dyDescent="0.2">
      <c r="A31" s="22">
        <v>11026</v>
      </c>
      <c r="B31" s="22" t="s">
        <v>20</v>
      </c>
      <c r="C31" s="22" t="s">
        <v>116</v>
      </c>
      <c r="D31" s="22" t="s">
        <v>106</v>
      </c>
      <c r="E31" s="23">
        <v>44835</v>
      </c>
      <c r="F31" s="23">
        <v>46295</v>
      </c>
      <c r="G31" s="22" t="s">
        <v>23</v>
      </c>
      <c r="H31" s="22" t="s">
        <v>24</v>
      </c>
      <c r="I31" s="22" t="s">
        <v>25</v>
      </c>
      <c r="J31" s="22" t="s">
        <v>26</v>
      </c>
      <c r="K31" s="22" t="s">
        <v>27</v>
      </c>
      <c r="L31" s="22" t="s">
        <v>28</v>
      </c>
      <c r="M31" s="22" t="s">
        <v>29</v>
      </c>
      <c r="N31" s="22" t="s">
        <v>117</v>
      </c>
      <c r="O31" s="22" t="s">
        <v>118</v>
      </c>
      <c r="P31" s="22" t="s">
        <v>119</v>
      </c>
      <c r="Q31" s="22" t="s">
        <v>39</v>
      </c>
      <c r="R31" s="24" t="s">
        <v>120</v>
      </c>
      <c r="S31" s="25">
        <v>0</v>
      </c>
      <c r="T31" s="25">
        <v>0</v>
      </c>
      <c r="U31" s="26" t="str">
        <f t="shared" si="0"/>
        <v>-</v>
      </c>
    </row>
    <row r="32" spans="1:21" x14ac:dyDescent="0.2">
      <c r="A32" s="22">
        <v>11026</v>
      </c>
      <c r="B32" s="22" t="s">
        <v>20</v>
      </c>
      <c r="C32" s="22" t="s">
        <v>62</v>
      </c>
      <c r="D32" s="22" t="s">
        <v>106</v>
      </c>
      <c r="E32" s="23">
        <v>44835</v>
      </c>
      <c r="F32" s="23">
        <v>46295</v>
      </c>
      <c r="G32" s="22" t="s">
        <v>23</v>
      </c>
      <c r="H32" s="22" t="s">
        <v>24</v>
      </c>
      <c r="I32" s="22" t="s">
        <v>25</v>
      </c>
      <c r="J32" s="22" t="s">
        <v>26</v>
      </c>
      <c r="K32" s="22" t="s">
        <v>27</v>
      </c>
      <c r="L32" s="22" t="s">
        <v>28</v>
      </c>
      <c r="M32" s="22" t="s">
        <v>29</v>
      </c>
      <c r="N32" s="22" t="s">
        <v>121</v>
      </c>
      <c r="O32" s="22" t="s">
        <v>122</v>
      </c>
      <c r="P32" s="22" t="s">
        <v>65</v>
      </c>
      <c r="Q32" s="22" t="s">
        <v>39</v>
      </c>
      <c r="R32" s="24" t="s">
        <v>66</v>
      </c>
      <c r="S32" s="25">
        <v>0</v>
      </c>
      <c r="T32" s="25">
        <v>0</v>
      </c>
      <c r="U32" s="26" t="str">
        <f t="shared" si="0"/>
        <v>-</v>
      </c>
    </row>
    <row r="33" spans="1:21" x14ac:dyDescent="0.2">
      <c r="A33" s="22">
        <v>11114</v>
      </c>
      <c r="B33" s="22" t="s">
        <v>123</v>
      </c>
      <c r="C33" s="22" t="s">
        <v>124</v>
      </c>
      <c r="D33" s="22" t="s">
        <v>22</v>
      </c>
      <c r="E33" s="23">
        <v>45383</v>
      </c>
      <c r="F33" s="23">
        <v>46660</v>
      </c>
      <c r="G33" s="22" t="s">
        <v>23</v>
      </c>
      <c r="H33" s="22" t="s">
        <v>24</v>
      </c>
      <c r="I33" s="22" t="s">
        <v>25</v>
      </c>
      <c r="J33" s="22" t="s">
        <v>26</v>
      </c>
      <c r="K33" s="22" t="s">
        <v>125</v>
      </c>
      <c r="L33" s="22" t="s">
        <v>126</v>
      </c>
      <c r="M33" s="22" t="s">
        <v>127</v>
      </c>
      <c r="N33" s="22" t="s">
        <v>128</v>
      </c>
      <c r="O33" s="22" t="s">
        <v>129</v>
      </c>
      <c r="P33" s="22" t="s">
        <v>130</v>
      </c>
      <c r="Q33" s="22" t="s">
        <v>4966</v>
      </c>
      <c r="R33" s="24" t="s">
        <v>131</v>
      </c>
      <c r="S33" s="25">
        <v>565178.64</v>
      </c>
      <c r="T33" s="25">
        <v>287418.34999999998</v>
      </c>
      <c r="U33" s="26">
        <f t="shared" si="0"/>
        <v>0.50854425425561012</v>
      </c>
    </row>
    <row r="34" spans="1:21" x14ac:dyDescent="0.2">
      <c r="A34" s="22">
        <v>11114</v>
      </c>
      <c r="B34" s="22" t="s">
        <v>123</v>
      </c>
      <c r="C34" s="22" t="s">
        <v>132</v>
      </c>
      <c r="D34" s="22" t="s">
        <v>77</v>
      </c>
      <c r="E34" s="23">
        <v>45383</v>
      </c>
      <c r="F34" s="23">
        <v>46660</v>
      </c>
      <c r="G34" s="22" t="s">
        <v>23</v>
      </c>
      <c r="H34" s="22" t="s">
        <v>24</v>
      </c>
      <c r="I34" s="22" t="s">
        <v>25</v>
      </c>
      <c r="J34" s="22" t="s">
        <v>26</v>
      </c>
      <c r="K34" s="22" t="s">
        <v>125</v>
      </c>
      <c r="L34" s="22" t="s">
        <v>126</v>
      </c>
      <c r="M34" s="22" t="s">
        <v>127</v>
      </c>
      <c r="N34" s="22" t="s">
        <v>133</v>
      </c>
      <c r="O34" s="22" t="s">
        <v>134</v>
      </c>
      <c r="P34" s="22" t="s">
        <v>135</v>
      </c>
      <c r="Q34" s="22" t="s">
        <v>4966</v>
      </c>
      <c r="R34" s="24" t="s">
        <v>136</v>
      </c>
      <c r="S34" s="25">
        <v>141687</v>
      </c>
      <c r="T34" s="25">
        <v>49590.47</v>
      </c>
      <c r="U34" s="26">
        <f t="shared" si="0"/>
        <v>0.35000014115621053</v>
      </c>
    </row>
    <row r="35" spans="1:21" x14ac:dyDescent="0.2">
      <c r="A35" s="22">
        <v>11114</v>
      </c>
      <c r="B35" s="22" t="s">
        <v>123</v>
      </c>
      <c r="C35" s="22" t="s">
        <v>137</v>
      </c>
      <c r="D35" s="22" t="s">
        <v>77</v>
      </c>
      <c r="E35" s="23">
        <v>45383</v>
      </c>
      <c r="F35" s="23">
        <v>46660</v>
      </c>
      <c r="G35" s="22" t="s">
        <v>23</v>
      </c>
      <c r="H35" s="22" t="s">
        <v>24</v>
      </c>
      <c r="I35" s="22" t="s">
        <v>25</v>
      </c>
      <c r="J35" s="22" t="s">
        <v>26</v>
      </c>
      <c r="K35" s="22" t="s">
        <v>125</v>
      </c>
      <c r="L35" s="22" t="s">
        <v>126</v>
      </c>
      <c r="M35" s="22" t="s">
        <v>127</v>
      </c>
      <c r="N35" s="22" t="s">
        <v>138</v>
      </c>
      <c r="O35" s="22" t="s">
        <v>139</v>
      </c>
      <c r="P35" s="22" t="s">
        <v>140</v>
      </c>
      <c r="Q35" s="22" t="s">
        <v>4966</v>
      </c>
      <c r="R35" s="24" t="s">
        <v>141</v>
      </c>
      <c r="S35" s="25">
        <v>89824</v>
      </c>
      <c r="T35" s="25">
        <v>31438.41</v>
      </c>
      <c r="U35" s="26">
        <f t="shared" si="0"/>
        <v>0.35000011132882081</v>
      </c>
    </row>
    <row r="36" spans="1:21" x14ac:dyDescent="0.2">
      <c r="A36" s="22">
        <v>11114</v>
      </c>
      <c r="B36" s="22" t="s">
        <v>123</v>
      </c>
      <c r="C36" s="22" t="s">
        <v>142</v>
      </c>
      <c r="D36" s="22" t="s">
        <v>77</v>
      </c>
      <c r="E36" s="23">
        <v>45383</v>
      </c>
      <c r="F36" s="23">
        <v>46660</v>
      </c>
      <c r="G36" s="22" t="s">
        <v>23</v>
      </c>
      <c r="H36" s="22" t="s">
        <v>24</v>
      </c>
      <c r="I36" s="22" t="s">
        <v>25</v>
      </c>
      <c r="J36" s="22" t="s">
        <v>26</v>
      </c>
      <c r="K36" s="22" t="s">
        <v>125</v>
      </c>
      <c r="L36" s="22" t="s">
        <v>126</v>
      </c>
      <c r="M36" s="22" t="s">
        <v>127</v>
      </c>
      <c r="N36" s="22" t="s">
        <v>143</v>
      </c>
      <c r="O36" s="22" t="s">
        <v>144</v>
      </c>
      <c r="P36" s="22" t="s">
        <v>145</v>
      </c>
      <c r="Q36" s="22" t="s">
        <v>39</v>
      </c>
      <c r="R36" s="24" t="s">
        <v>146</v>
      </c>
      <c r="S36" s="25">
        <v>91728</v>
      </c>
      <c r="T36" s="25">
        <v>32104.81</v>
      </c>
      <c r="U36" s="26">
        <f t="shared" si="0"/>
        <v>0.35000010901796619</v>
      </c>
    </row>
    <row r="37" spans="1:21" x14ac:dyDescent="0.2">
      <c r="A37" s="22">
        <v>11114</v>
      </c>
      <c r="B37" s="22" t="s">
        <v>123</v>
      </c>
      <c r="C37" s="22" t="s">
        <v>147</v>
      </c>
      <c r="D37" s="22" t="s">
        <v>77</v>
      </c>
      <c r="E37" s="23">
        <v>45383</v>
      </c>
      <c r="F37" s="23">
        <v>46660</v>
      </c>
      <c r="G37" s="22" t="s">
        <v>23</v>
      </c>
      <c r="H37" s="22" t="s">
        <v>24</v>
      </c>
      <c r="I37" s="22" t="s">
        <v>25</v>
      </c>
      <c r="J37" s="22" t="s">
        <v>26</v>
      </c>
      <c r="K37" s="22" t="s">
        <v>125</v>
      </c>
      <c r="L37" s="22" t="s">
        <v>126</v>
      </c>
      <c r="M37" s="22" t="s">
        <v>127</v>
      </c>
      <c r="N37" s="22" t="s">
        <v>148</v>
      </c>
      <c r="O37" s="22" t="s">
        <v>149</v>
      </c>
      <c r="P37" s="22" t="s">
        <v>150</v>
      </c>
      <c r="Q37" s="22" t="s">
        <v>4966</v>
      </c>
      <c r="R37" s="24" t="s">
        <v>151</v>
      </c>
      <c r="S37" s="25">
        <v>1352092</v>
      </c>
      <c r="T37" s="25">
        <v>473232.22</v>
      </c>
      <c r="U37" s="26">
        <f t="shared" si="0"/>
        <v>0.35000001479189286</v>
      </c>
    </row>
    <row r="38" spans="1:21" x14ac:dyDescent="0.2">
      <c r="A38" s="22">
        <v>11114</v>
      </c>
      <c r="B38" s="22" t="s">
        <v>123</v>
      </c>
      <c r="C38" s="22" t="s">
        <v>152</v>
      </c>
      <c r="D38" s="22" t="s">
        <v>77</v>
      </c>
      <c r="E38" s="23">
        <v>45383</v>
      </c>
      <c r="F38" s="23">
        <v>46660</v>
      </c>
      <c r="G38" s="22" t="s">
        <v>23</v>
      </c>
      <c r="H38" s="22" t="s">
        <v>24</v>
      </c>
      <c r="I38" s="22" t="s">
        <v>25</v>
      </c>
      <c r="J38" s="22" t="s">
        <v>26</v>
      </c>
      <c r="K38" s="22" t="s">
        <v>125</v>
      </c>
      <c r="L38" s="22" t="s">
        <v>126</v>
      </c>
      <c r="M38" s="22" t="s">
        <v>127</v>
      </c>
      <c r="N38" s="22" t="s">
        <v>153</v>
      </c>
      <c r="O38" s="22" t="s">
        <v>154</v>
      </c>
      <c r="P38" s="22" t="s">
        <v>155</v>
      </c>
      <c r="Q38" s="22" t="s">
        <v>4966</v>
      </c>
      <c r="R38" s="24" t="s">
        <v>156</v>
      </c>
      <c r="S38" s="25">
        <v>6183.45</v>
      </c>
      <c r="T38" s="25">
        <v>2164.2399999999998</v>
      </c>
      <c r="U38" s="26">
        <f t="shared" si="0"/>
        <v>0.35000525596552085</v>
      </c>
    </row>
    <row r="39" spans="1:21" x14ac:dyDescent="0.2">
      <c r="A39" s="22">
        <v>11114</v>
      </c>
      <c r="B39" s="22" t="s">
        <v>123</v>
      </c>
      <c r="C39" s="22" t="s">
        <v>157</v>
      </c>
      <c r="D39" s="22" t="s">
        <v>77</v>
      </c>
      <c r="E39" s="23">
        <v>45383</v>
      </c>
      <c r="F39" s="23">
        <v>46660</v>
      </c>
      <c r="G39" s="22" t="s">
        <v>23</v>
      </c>
      <c r="H39" s="22" t="s">
        <v>24</v>
      </c>
      <c r="I39" s="22" t="s">
        <v>25</v>
      </c>
      <c r="J39" s="22" t="s">
        <v>26</v>
      </c>
      <c r="K39" s="22" t="s">
        <v>125</v>
      </c>
      <c r="L39" s="22" t="s">
        <v>126</v>
      </c>
      <c r="M39" s="22" t="s">
        <v>127</v>
      </c>
      <c r="N39" s="22" t="s">
        <v>158</v>
      </c>
      <c r="O39" s="22" t="s">
        <v>159</v>
      </c>
      <c r="P39" s="22" t="s">
        <v>160</v>
      </c>
      <c r="Q39" s="22" t="s">
        <v>39</v>
      </c>
      <c r="R39" s="24" t="s">
        <v>161</v>
      </c>
      <c r="S39" s="25">
        <v>75348</v>
      </c>
      <c r="T39" s="25">
        <v>26371.81</v>
      </c>
      <c r="U39" s="26">
        <f t="shared" si="0"/>
        <v>0.35000013271752406</v>
      </c>
    </row>
    <row r="40" spans="1:21" x14ac:dyDescent="0.2">
      <c r="A40" s="22">
        <v>11114</v>
      </c>
      <c r="B40" s="22" t="s">
        <v>123</v>
      </c>
      <c r="C40" s="22" t="s">
        <v>162</v>
      </c>
      <c r="D40" s="22" t="s">
        <v>77</v>
      </c>
      <c r="E40" s="23">
        <v>45383</v>
      </c>
      <c r="F40" s="23">
        <v>46660</v>
      </c>
      <c r="G40" s="22" t="s">
        <v>23</v>
      </c>
      <c r="H40" s="22" t="s">
        <v>24</v>
      </c>
      <c r="I40" s="22" t="s">
        <v>25</v>
      </c>
      <c r="J40" s="22" t="s">
        <v>26</v>
      </c>
      <c r="K40" s="22" t="s">
        <v>125</v>
      </c>
      <c r="L40" s="22" t="s">
        <v>126</v>
      </c>
      <c r="M40" s="22" t="s">
        <v>127</v>
      </c>
      <c r="N40" s="22" t="s">
        <v>163</v>
      </c>
      <c r="O40" s="22" t="s">
        <v>164</v>
      </c>
      <c r="P40" s="22" t="s">
        <v>91</v>
      </c>
      <c r="Q40" s="22" t="s">
        <v>4966</v>
      </c>
      <c r="R40" s="24" t="s">
        <v>92</v>
      </c>
      <c r="S40" s="25">
        <v>431162.55</v>
      </c>
      <c r="T40" s="25">
        <v>150906.91</v>
      </c>
      <c r="U40" s="26">
        <f t="shared" si="0"/>
        <v>0.35000004058794071</v>
      </c>
    </row>
    <row r="41" spans="1:21" x14ac:dyDescent="0.2">
      <c r="A41" s="22">
        <v>11114</v>
      </c>
      <c r="B41" s="22" t="s">
        <v>123</v>
      </c>
      <c r="C41" s="22" t="s">
        <v>165</v>
      </c>
      <c r="D41" s="22" t="s">
        <v>77</v>
      </c>
      <c r="E41" s="23">
        <v>45383</v>
      </c>
      <c r="F41" s="23">
        <v>46660</v>
      </c>
      <c r="G41" s="22" t="s">
        <v>23</v>
      </c>
      <c r="H41" s="22" t="s">
        <v>24</v>
      </c>
      <c r="I41" s="22" t="s">
        <v>25</v>
      </c>
      <c r="J41" s="22" t="s">
        <v>26</v>
      </c>
      <c r="K41" s="22" t="s">
        <v>125</v>
      </c>
      <c r="L41" s="22" t="s">
        <v>126</v>
      </c>
      <c r="M41" s="22" t="s">
        <v>127</v>
      </c>
      <c r="N41" s="22" t="s">
        <v>166</v>
      </c>
      <c r="O41" s="22" t="s">
        <v>167</v>
      </c>
      <c r="P41" s="22" t="s">
        <v>65</v>
      </c>
      <c r="Q41" s="22" t="s">
        <v>39</v>
      </c>
      <c r="R41" s="24" t="s">
        <v>66</v>
      </c>
      <c r="S41" s="25">
        <v>488124</v>
      </c>
      <c r="T41" s="25">
        <v>170843.42</v>
      </c>
      <c r="U41" s="26">
        <f t="shared" si="0"/>
        <v>0.35000004097319537</v>
      </c>
    </row>
    <row r="42" spans="1:21" x14ac:dyDescent="0.2">
      <c r="A42" s="22">
        <v>11114</v>
      </c>
      <c r="B42" s="22" t="s">
        <v>123</v>
      </c>
      <c r="C42" s="22" t="s">
        <v>168</v>
      </c>
      <c r="D42" s="22" t="s">
        <v>77</v>
      </c>
      <c r="E42" s="23">
        <v>45383</v>
      </c>
      <c r="F42" s="23">
        <v>46660</v>
      </c>
      <c r="G42" s="22" t="s">
        <v>23</v>
      </c>
      <c r="H42" s="22" t="s">
        <v>24</v>
      </c>
      <c r="I42" s="22" t="s">
        <v>25</v>
      </c>
      <c r="J42" s="22" t="s">
        <v>26</v>
      </c>
      <c r="K42" s="22" t="s">
        <v>125</v>
      </c>
      <c r="L42" s="22" t="s">
        <v>126</v>
      </c>
      <c r="M42" s="22" t="s">
        <v>127</v>
      </c>
      <c r="N42" s="22" t="s">
        <v>169</v>
      </c>
      <c r="O42" s="22" t="s">
        <v>170</v>
      </c>
      <c r="P42" s="22" t="s">
        <v>171</v>
      </c>
      <c r="Q42" s="22" t="s">
        <v>39</v>
      </c>
      <c r="R42" s="24" t="s">
        <v>172</v>
      </c>
      <c r="S42" s="25">
        <v>416052</v>
      </c>
      <c r="T42" s="25">
        <v>145618.22</v>
      </c>
      <c r="U42" s="26">
        <f t="shared" si="0"/>
        <v>0.35000004807091423</v>
      </c>
    </row>
    <row r="43" spans="1:21" x14ac:dyDescent="0.2">
      <c r="A43" s="22">
        <v>11114</v>
      </c>
      <c r="B43" s="22" t="s">
        <v>123</v>
      </c>
      <c r="C43" s="22" t="s">
        <v>173</v>
      </c>
      <c r="D43" s="22" t="s">
        <v>106</v>
      </c>
      <c r="E43" s="23">
        <v>45383</v>
      </c>
      <c r="F43" s="23">
        <v>46660</v>
      </c>
      <c r="G43" s="22" t="s">
        <v>23</v>
      </c>
      <c r="H43" s="22" t="s">
        <v>24</v>
      </c>
      <c r="I43" s="22" t="s">
        <v>25</v>
      </c>
      <c r="J43" s="22" t="s">
        <v>26</v>
      </c>
      <c r="K43" s="22" t="s">
        <v>125</v>
      </c>
      <c r="L43" s="22" t="s">
        <v>126</v>
      </c>
      <c r="M43" s="22" t="s">
        <v>127</v>
      </c>
      <c r="N43" s="22" t="s">
        <v>174</v>
      </c>
      <c r="O43" s="22" t="s">
        <v>129</v>
      </c>
      <c r="P43" s="22" t="s">
        <v>130</v>
      </c>
      <c r="Q43" s="22" t="s">
        <v>4966</v>
      </c>
      <c r="R43" s="24" t="s">
        <v>131</v>
      </c>
      <c r="S43" s="25">
        <v>0</v>
      </c>
      <c r="T43" s="25">
        <v>0</v>
      </c>
      <c r="U43" s="26" t="str">
        <f t="shared" si="0"/>
        <v>-</v>
      </c>
    </row>
    <row r="44" spans="1:21" x14ac:dyDescent="0.2">
      <c r="A44" s="22">
        <v>11114</v>
      </c>
      <c r="B44" s="22" t="s">
        <v>123</v>
      </c>
      <c r="C44" s="22" t="s">
        <v>175</v>
      </c>
      <c r="D44" s="22" t="s">
        <v>106</v>
      </c>
      <c r="E44" s="23">
        <v>45383</v>
      </c>
      <c r="F44" s="23">
        <v>46660</v>
      </c>
      <c r="G44" s="22" t="s">
        <v>23</v>
      </c>
      <c r="H44" s="22" t="s">
        <v>24</v>
      </c>
      <c r="I44" s="22" t="s">
        <v>25</v>
      </c>
      <c r="J44" s="22" t="s">
        <v>26</v>
      </c>
      <c r="K44" s="22" t="s">
        <v>125</v>
      </c>
      <c r="L44" s="22" t="s">
        <v>126</v>
      </c>
      <c r="M44" s="22" t="s">
        <v>127</v>
      </c>
      <c r="N44" s="22" t="s">
        <v>176</v>
      </c>
      <c r="O44" s="22" t="s">
        <v>177</v>
      </c>
      <c r="P44" s="22" t="s">
        <v>65</v>
      </c>
      <c r="Q44" s="22" t="s">
        <v>39</v>
      </c>
      <c r="R44" s="24" t="s">
        <v>66</v>
      </c>
      <c r="S44" s="25">
        <v>0</v>
      </c>
      <c r="T44" s="25">
        <v>0</v>
      </c>
      <c r="U44" s="26" t="str">
        <f t="shared" si="0"/>
        <v>-</v>
      </c>
    </row>
    <row r="45" spans="1:21" x14ac:dyDescent="0.2">
      <c r="A45" s="22">
        <v>11114</v>
      </c>
      <c r="B45" s="22" t="s">
        <v>123</v>
      </c>
      <c r="C45" s="22" t="s">
        <v>52</v>
      </c>
      <c r="D45" s="22" t="s">
        <v>106</v>
      </c>
      <c r="E45" s="23">
        <v>45383</v>
      </c>
      <c r="F45" s="23">
        <v>46660</v>
      </c>
      <c r="G45" s="22" t="s">
        <v>23</v>
      </c>
      <c r="H45" s="22" t="s">
        <v>24</v>
      </c>
      <c r="I45" s="22" t="s">
        <v>25</v>
      </c>
      <c r="J45" s="22" t="s">
        <v>26</v>
      </c>
      <c r="K45" s="22" t="s">
        <v>125</v>
      </c>
      <c r="L45" s="22" t="s">
        <v>126</v>
      </c>
      <c r="M45" s="22" t="s">
        <v>127</v>
      </c>
      <c r="N45" s="22" t="s">
        <v>53</v>
      </c>
      <c r="O45" s="22" t="s">
        <v>54</v>
      </c>
      <c r="P45" s="22" t="s">
        <v>55</v>
      </c>
      <c r="Q45" s="22" t="s">
        <v>4966</v>
      </c>
      <c r="R45" s="24" t="s">
        <v>56</v>
      </c>
      <c r="S45" s="25">
        <v>0</v>
      </c>
      <c r="T45" s="25">
        <v>0</v>
      </c>
      <c r="U45" s="26" t="str">
        <f t="shared" si="0"/>
        <v>-</v>
      </c>
    </row>
    <row r="46" spans="1:21" x14ac:dyDescent="0.2">
      <c r="A46" s="22">
        <v>11114</v>
      </c>
      <c r="B46" s="22" t="s">
        <v>123</v>
      </c>
      <c r="C46" s="22" t="s">
        <v>178</v>
      </c>
      <c r="D46" s="22" t="s">
        <v>106</v>
      </c>
      <c r="E46" s="23">
        <v>45383</v>
      </c>
      <c r="F46" s="23">
        <v>46660</v>
      </c>
      <c r="G46" s="22" t="s">
        <v>23</v>
      </c>
      <c r="H46" s="22" t="s">
        <v>24</v>
      </c>
      <c r="I46" s="22" t="s">
        <v>25</v>
      </c>
      <c r="J46" s="22" t="s">
        <v>26</v>
      </c>
      <c r="K46" s="22" t="s">
        <v>125</v>
      </c>
      <c r="L46" s="22" t="s">
        <v>126</v>
      </c>
      <c r="M46" s="22" t="s">
        <v>127</v>
      </c>
      <c r="N46" s="22" t="s">
        <v>179</v>
      </c>
      <c r="O46" s="22" t="s">
        <v>180</v>
      </c>
      <c r="P46" s="22" t="s">
        <v>171</v>
      </c>
      <c r="Q46" s="22" t="s">
        <v>39</v>
      </c>
      <c r="R46" s="24" t="s">
        <v>172</v>
      </c>
      <c r="S46" s="25">
        <v>0</v>
      </c>
      <c r="T46" s="25">
        <v>0</v>
      </c>
      <c r="U46" s="26" t="str">
        <f t="shared" si="0"/>
        <v>-</v>
      </c>
    </row>
    <row r="47" spans="1:21" x14ac:dyDescent="0.2">
      <c r="A47" s="22">
        <v>11114</v>
      </c>
      <c r="B47" s="22" t="s">
        <v>123</v>
      </c>
      <c r="C47" s="22" t="s">
        <v>181</v>
      </c>
      <c r="D47" s="22" t="s">
        <v>106</v>
      </c>
      <c r="E47" s="23">
        <v>45383</v>
      </c>
      <c r="F47" s="23">
        <v>46660</v>
      </c>
      <c r="G47" s="22" t="s">
        <v>23</v>
      </c>
      <c r="H47" s="22" t="s">
        <v>24</v>
      </c>
      <c r="I47" s="22" t="s">
        <v>25</v>
      </c>
      <c r="J47" s="22" t="s">
        <v>26</v>
      </c>
      <c r="K47" s="22" t="s">
        <v>125</v>
      </c>
      <c r="L47" s="22" t="s">
        <v>126</v>
      </c>
      <c r="M47" s="22" t="s">
        <v>127</v>
      </c>
      <c r="N47" s="22" t="s">
        <v>182</v>
      </c>
      <c r="O47" s="22" t="s">
        <v>183</v>
      </c>
      <c r="P47" s="22" t="s">
        <v>184</v>
      </c>
      <c r="Q47" s="22" t="s">
        <v>39</v>
      </c>
      <c r="R47" s="24" t="s">
        <v>185</v>
      </c>
      <c r="S47" s="25">
        <v>0</v>
      </c>
      <c r="T47" s="25">
        <v>0</v>
      </c>
      <c r="U47" s="26" t="str">
        <f t="shared" si="0"/>
        <v>-</v>
      </c>
    </row>
    <row r="48" spans="1:21" x14ac:dyDescent="0.2">
      <c r="A48" s="22">
        <v>11114</v>
      </c>
      <c r="B48" s="22" t="s">
        <v>123</v>
      </c>
      <c r="C48" s="22" t="s">
        <v>186</v>
      </c>
      <c r="D48" s="22" t="s">
        <v>106</v>
      </c>
      <c r="E48" s="23">
        <v>45383</v>
      </c>
      <c r="F48" s="23">
        <v>46660</v>
      </c>
      <c r="G48" s="22" t="s">
        <v>23</v>
      </c>
      <c r="H48" s="22" t="s">
        <v>24</v>
      </c>
      <c r="I48" s="22" t="s">
        <v>25</v>
      </c>
      <c r="J48" s="22" t="s">
        <v>26</v>
      </c>
      <c r="K48" s="22" t="s">
        <v>125</v>
      </c>
      <c r="L48" s="22" t="s">
        <v>126</v>
      </c>
      <c r="M48" s="22" t="s">
        <v>127</v>
      </c>
      <c r="N48" s="22" t="s">
        <v>187</v>
      </c>
      <c r="O48" s="22" t="s">
        <v>188</v>
      </c>
      <c r="P48" s="22" t="s">
        <v>150</v>
      </c>
      <c r="Q48" s="22" t="s">
        <v>4966</v>
      </c>
      <c r="R48" s="24" t="s">
        <v>151</v>
      </c>
      <c r="S48" s="25">
        <v>0</v>
      </c>
      <c r="T48" s="25">
        <v>0</v>
      </c>
      <c r="U48" s="26" t="str">
        <f t="shared" si="0"/>
        <v>-</v>
      </c>
    </row>
    <row r="49" spans="1:21" x14ac:dyDescent="0.2">
      <c r="A49" s="22">
        <v>11114</v>
      </c>
      <c r="B49" s="22" t="s">
        <v>123</v>
      </c>
      <c r="C49" s="22" t="s">
        <v>189</v>
      </c>
      <c r="D49" s="22" t="s">
        <v>106</v>
      </c>
      <c r="E49" s="23">
        <v>45383</v>
      </c>
      <c r="F49" s="23">
        <v>46660</v>
      </c>
      <c r="G49" s="22" t="s">
        <v>23</v>
      </c>
      <c r="H49" s="22" t="s">
        <v>24</v>
      </c>
      <c r="I49" s="22" t="s">
        <v>25</v>
      </c>
      <c r="J49" s="22" t="s">
        <v>26</v>
      </c>
      <c r="K49" s="22" t="s">
        <v>125</v>
      </c>
      <c r="L49" s="22" t="s">
        <v>126</v>
      </c>
      <c r="M49" s="22" t="s">
        <v>127</v>
      </c>
      <c r="N49" s="22" t="s">
        <v>190</v>
      </c>
      <c r="O49" s="22" t="s">
        <v>191</v>
      </c>
      <c r="P49" s="22" t="s">
        <v>65</v>
      </c>
      <c r="Q49" s="22" t="s">
        <v>39</v>
      </c>
      <c r="R49" s="24" t="s">
        <v>66</v>
      </c>
      <c r="S49" s="25">
        <v>0</v>
      </c>
      <c r="T49" s="25">
        <v>0</v>
      </c>
      <c r="U49" s="26" t="str">
        <f t="shared" si="0"/>
        <v>-</v>
      </c>
    </row>
    <row r="50" spans="1:21" x14ac:dyDescent="0.2">
      <c r="A50" s="22">
        <v>11114</v>
      </c>
      <c r="B50" s="22" t="s">
        <v>123</v>
      </c>
      <c r="C50" s="22" t="s">
        <v>192</v>
      </c>
      <c r="D50" s="22" t="s">
        <v>106</v>
      </c>
      <c r="E50" s="23">
        <v>45383</v>
      </c>
      <c r="F50" s="23">
        <v>46660</v>
      </c>
      <c r="G50" s="22" t="s">
        <v>23</v>
      </c>
      <c r="H50" s="22" t="s">
        <v>24</v>
      </c>
      <c r="I50" s="22" t="s">
        <v>25</v>
      </c>
      <c r="J50" s="22" t="s">
        <v>26</v>
      </c>
      <c r="K50" s="22" t="s">
        <v>125</v>
      </c>
      <c r="L50" s="22" t="s">
        <v>126</v>
      </c>
      <c r="M50" s="22" t="s">
        <v>127</v>
      </c>
      <c r="N50" s="22" t="s">
        <v>193</v>
      </c>
      <c r="O50" s="22" t="s">
        <v>144</v>
      </c>
      <c r="P50" s="22" t="s">
        <v>145</v>
      </c>
      <c r="Q50" s="22" t="s">
        <v>39</v>
      </c>
      <c r="R50" s="24" t="s">
        <v>146</v>
      </c>
      <c r="S50" s="25">
        <v>0</v>
      </c>
      <c r="T50" s="25">
        <v>0</v>
      </c>
      <c r="U50" s="26" t="str">
        <f t="shared" si="0"/>
        <v>-</v>
      </c>
    </row>
    <row r="51" spans="1:21" x14ac:dyDescent="0.2">
      <c r="A51" s="22">
        <v>11114</v>
      </c>
      <c r="B51" s="22" t="s">
        <v>123</v>
      </c>
      <c r="C51" s="22" t="s">
        <v>194</v>
      </c>
      <c r="D51" s="22" t="s">
        <v>106</v>
      </c>
      <c r="E51" s="23">
        <v>45383</v>
      </c>
      <c r="F51" s="23">
        <v>46660</v>
      </c>
      <c r="G51" s="22" t="s">
        <v>23</v>
      </c>
      <c r="H51" s="22" t="s">
        <v>24</v>
      </c>
      <c r="I51" s="22" t="s">
        <v>25</v>
      </c>
      <c r="J51" s="22" t="s">
        <v>26</v>
      </c>
      <c r="K51" s="22" t="s">
        <v>125</v>
      </c>
      <c r="L51" s="22" t="s">
        <v>126</v>
      </c>
      <c r="M51" s="22" t="s">
        <v>127</v>
      </c>
      <c r="N51" s="22" t="s">
        <v>195</v>
      </c>
      <c r="O51" s="22" t="s">
        <v>196</v>
      </c>
      <c r="P51" s="22" t="s">
        <v>197</v>
      </c>
      <c r="Q51" s="22" t="s">
        <v>39</v>
      </c>
      <c r="R51" s="24" t="s">
        <v>146</v>
      </c>
      <c r="S51" s="25">
        <v>0</v>
      </c>
      <c r="T51" s="25">
        <v>0</v>
      </c>
      <c r="U51" s="26" t="str">
        <f t="shared" si="0"/>
        <v>-</v>
      </c>
    </row>
    <row r="52" spans="1:21" x14ac:dyDescent="0.2">
      <c r="A52" s="22">
        <v>11114</v>
      </c>
      <c r="B52" s="22" t="s">
        <v>123</v>
      </c>
      <c r="C52" s="22" t="s">
        <v>198</v>
      </c>
      <c r="D52" s="22" t="s">
        <v>106</v>
      </c>
      <c r="E52" s="23">
        <v>45383</v>
      </c>
      <c r="F52" s="23">
        <v>46660</v>
      </c>
      <c r="G52" s="22" t="s">
        <v>23</v>
      </c>
      <c r="H52" s="22" t="s">
        <v>24</v>
      </c>
      <c r="I52" s="22" t="s">
        <v>25</v>
      </c>
      <c r="J52" s="22" t="s">
        <v>26</v>
      </c>
      <c r="K52" s="22" t="s">
        <v>125</v>
      </c>
      <c r="L52" s="22" t="s">
        <v>126</v>
      </c>
      <c r="M52" s="22" t="s">
        <v>127</v>
      </c>
      <c r="N52" s="22" t="s">
        <v>199</v>
      </c>
      <c r="O52" s="22" t="s">
        <v>129</v>
      </c>
      <c r="P52" s="22" t="s">
        <v>130</v>
      </c>
      <c r="Q52" s="22" t="s">
        <v>4966</v>
      </c>
      <c r="R52" s="24" t="s">
        <v>131</v>
      </c>
      <c r="S52" s="25">
        <v>0</v>
      </c>
      <c r="T52" s="25">
        <v>0</v>
      </c>
      <c r="U52" s="26" t="str">
        <f t="shared" si="0"/>
        <v>-</v>
      </c>
    </row>
    <row r="53" spans="1:21" x14ac:dyDescent="0.2">
      <c r="A53" s="22">
        <v>11114</v>
      </c>
      <c r="B53" s="22" t="s">
        <v>123</v>
      </c>
      <c r="C53" s="22" t="s">
        <v>200</v>
      </c>
      <c r="D53" s="22" t="s">
        <v>106</v>
      </c>
      <c r="E53" s="23">
        <v>45383</v>
      </c>
      <c r="F53" s="23">
        <v>46660</v>
      </c>
      <c r="G53" s="22" t="s">
        <v>23</v>
      </c>
      <c r="H53" s="22" t="s">
        <v>24</v>
      </c>
      <c r="I53" s="22" t="s">
        <v>25</v>
      </c>
      <c r="J53" s="22" t="s">
        <v>26</v>
      </c>
      <c r="K53" s="22" t="s">
        <v>125</v>
      </c>
      <c r="L53" s="22" t="s">
        <v>126</v>
      </c>
      <c r="M53" s="22" t="s">
        <v>127</v>
      </c>
      <c r="N53" s="22" t="s">
        <v>201</v>
      </c>
      <c r="O53" s="22" t="s">
        <v>202</v>
      </c>
      <c r="P53" s="22" t="s">
        <v>203</v>
      </c>
      <c r="Q53" s="22" t="s">
        <v>4966</v>
      </c>
      <c r="R53" s="24" t="s">
        <v>204</v>
      </c>
      <c r="S53" s="25">
        <v>0</v>
      </c>
      <c r="T53" s="25">
        <v>0</v>
      </c>
      <c r="U53" s="26" t="str">
        <f t="shared" si="0"/>
        <v>-</v>
      </c>
    </row>
    <row r="54" spans="1:21" x14ac:dyDescent="0.2">
      <c r="A54" s="22">
        <v>11144</v>
      </c>
      <c r="B54" s="22" t="s">
        <v>205</v>
      </c>
      <c r="C54" s="22" t="s">
        <v>206</v>
      </c>
      <c r="D54" s="22" t="s">
        <v>22</v>
      </c>
      <c r="E54" s="23">
        <v>45658</v>
      </c>
      <c r="F54" s="23">
        <v>47118</v>
      </c>
      <c r="G54" s="22" t="s">
        <v>23</v>
      </c>
      <c r="H54" s="22" t="s">
        <v>24</v>
      </c>
      <c r="I54" s="22" t="s">
        <v>25</v>
      </c>
      <c r="J54" s="22" t="s">
        <v>207</v>
      </c>
      <c r="K54" s="22" t="s">
        <v>208</v>
      </c>
      <c r="L54" s="22" t="s">
        <v>209</v>
      </c>
      <c r="M54" s="22" t="s">
        <v>210</v>
      </c>
      <c r="N54" s="22" t="s">
        <v>53</v>
      </c>
      <c r="O54" s="22" t="s">
        <v>54</v>
      </c>
      <c r="P54" s="22" t="s">
        <v>55</v>
      </c>
      <c r="Q54" s="22" t="s">
        <v>4966</v>
      </c>
      <c r="R54" s="24" t="s">
        <v>56</v>
      </c>
      <c r="S54" s="25">
        <v>797203.4</v>
      </c>
      <c r="T54" s="25">
        <v>412709</v>
      </c>
      <c r="U54" s="26">
        <f t="shared" si="0"/>
        <v>0.51769598574215814</v>
      </c>
    </row>
    <row r="55" spans="1:21" x14ac:dyDescent="0.2">
      <c r="A55" s="22">
        <v>11144</v>
      </c>
      <c r="B55" s="22" t="s">
        <v>205</v>
      </c>
      <c r="C55" s="22" t="s">
        <v>211</v>
      </c>
      <c r="D55" s="22" t="s">
        <v>77</v>
      </c>
      <c r="E55" s="23">
        <v>45658</v>
      </c>
      <c r="F55" s="23">
        <v>47118</v>
      </c>
      <c r="G55" s="22" t="s">
        <v>23</v>
      </c>
      <c r="H55" s="22" t="s">
        <v>24</v>
      </c>
      <c r="I55" s="22" t="s">
        <v>25</v>
      </c>
      <c r="J55" s="22" t="s">
        <v>207</v>
      </c>
      <c r="K55" s="22" t="s">
        <v>208</v>
      </c>
      <c r="L55" s="22" t="s">
        <v>209</v>
      </c>
      <c r="M55" s="22" t="s">
        <v>210</v>
      </c>
      <c r="N55" s="22" t="s">
        <v>212</v>
      </c>
      <c r="O55" s="22" t="s">
        <v>213</v>
      </c>
      <c r="P55" s="22" t="s">
        <v>214</v>
      </c>
      <c r="Q55" s="22" t="s">
        <v>4966</v>
      </c>
      <c r="R55" s="24" t="s">
        <v>215</v>
      </c>
      <c r="S55" s="25">
        <v>214830</v>
      </c>
      <c r="T55" s="25">
        <v>111989.51</v>
      </c>
      <c r="U55" s="26">
        <f t="shared" si="0"/>
        <v>0.52129362751943398</v>
      </c>
    </row>
    <row r="56" spans="1:21" x14ac:dyDescent="0.2">
      <c r="A56" s="22">
        <v>11144</v>
      </c>
      <c r="B56" s="22" t="s">
        <v>205</v>
      </c>
      <c r="C56" s="22" t="s">
        <v>216</v>
      </c>
      <c r="D56" s="22" t="s">
        <v>77</v>
      </c>
      <c r="E56" s="23">
        <v>45658</v>
      </c>
      <c r="F56" s="23">
        <v>47118</v>
      </c>
      <c r="G56" s="22" t="s">
        <v>23</v>
      </c>
      <c r="H56" s="22" t="s">
        <v>24</v>
      </c>
      <c r="I56" s="22" t="s">
        <v>25</v>
      </c>
      <c r="J56" s="22" t="s">
        <v>207</v>
      </c>
      <c r="K56" s="22" t="s">
        <v>208</v>
      </c>
      <c r="L56" s="22" t="s">
        <v>209</v>
      </c>
      <c r="M56" s="22" t="s">
        <v>210</v>
      </c>
      <c r="N56" s="22" t="s">
        <v>217</v>
      </c>
      <c r="O56" s="22" t="s">
        <v>149</v>
      </c>
      <c r="P56" s="22" t="s">
        <v>150</v>
      </c>
      <c r="Q56" s="22" t="s">
        <v>4966</v>
      </c>
      <c r="R56" s="24" t="s">
        <v>151</v>
      </c>
      <c r="S56" s="25">
        <v>540933.12</v>
      </c>
      <c r="T56" s="25">
        <v>265057.2</v>
      </c>
      <c r="U56" s="26">
        <f t="shared" si="0"/>
        <v>0.4899999467586677</v>
      </c>
    </row>
    <row r="57" spans="1:21" x14ac:dyDescent="0.2">
      <c r="A57" s="22">
        <v>11144</v>
      </c>
      <c r="B57" s="22" t="s">
        <v>205</v>
      </c>
      <c r="C57" s="22" t="s">
        <v>218</v>
      </c>
      <c r="D57" s="22" t="s">
        <v>77</v>
      </c>
      <c r="E57" s="23">
        <v>45658</v>
      </c>
      <c r="F57" s="23">
        <v>47118</v>
      </c>
      <c r="G57" s="22" t="s">
        <v>23</v>
      </c>
      <c r="H57" s="22" t="s">
        <v>24</v>
      </c>
      <c r="I57" s="22" t="s">
        <v>25</v>
      </c>
      <c r="J57" s="22" t="s">
        <v>207</v>
      </c>
      <c r="K57" s="22" t="s">
        <v>208</v>
      </c>
      <c r="L57" s="22" t="s">
        <v>209</v>
      </c>
      <c r="M57" s="22" t="s">
        <v>210</v>
      </c>
      <c r="N57" s="22" t="s">
        <v>219</v>
      </c>
      <c r="O57" s="22" t="s">
        <v>220</v>
      </c>
      <c r="P57" s="22" t="s">
        <v>50</v>
      </c>
      <c r="Q57" s="22" t="s">
        <v>39</v>
      </c>
      <c r="R57" s="24" t="s">
        <v>51</v>
      </c>
      <c r="S57" s="25">
        <v>146777.5</v>
      </c>
      <c r="T57" s="25">
        <v>51372.14</v>
      </c>
      <c r="U57" s="26">
        <f t="shared" si="0"/>
        <v>0.35000010219549998</v>
      </c>
    </row>
    <row r="58" spans="1:21" x14ac:dyDescent="0.2">
      <c r="A58" s="22">
        <v>11144</v>
      </c>
      <c r="B58" s="22" t="s">
        <v>205</v>
      </c>
      <c r="C58" s="22" t="s">
        <v>221</v>
      </c>
      <c r="D58" s="22" t="s">
        <v>77</v>
      </c>
      <c r="E58" s="23">
        <v>45658</v>
      </c>
      <c r="F58" s="23">
        <v>47118</v>
      </c>
      <c r="G58" s="22" t="s">
        <v>23</v>
      </c>
      <c r="H58" s="22" t="s">
        <v>24</v>
      </c>
      <c r="I58" s="22" t="s">
        <v>25</v>
      </c>
      <c r="J58" s="22" t="s">
        <v>207</v>
      </c>
      <c r="K58" s="22" t="s">
        <v>208</v>
      </c>
      <c r="L58" s="22" t="s">
        <v>209</v>
      </c>
      <c r="M58" s="22" t="s">
        <v>210</v>
      </c>
      <c r="N58" s="22" t="s">
        <v>222</v>
      </c>
      <c r="O58" s="22" t="s">
        <v>223</v>
      </c>
      <c r="P58" s="22" t="s">
        <v>224</v>
      </c>
      <c r="Q58" s="22" t="s">
        <v>4966</v>
      </c>
      <c r="R58" s="24" t="s">
        <v>61</v>
      </c>
      <c r="S58" s="25">
        <v>166666.5</v>
      </c>
      <c r="T58" s="25">
        <v>58333.29</v>
      </c>
      <c r="U58" s="26">
        <f t="shared" si="0"/>
        <v>0.35000009000009003</v>
      </c>
    </row>
    <row r="59" spans="1:21" x14ac:dyDescent="0.2">
      <c r="A59" s="22">
        <v>11144</v>
      </c>
      <c r="B59" s="22" t="s">
        <v>205</v>
      </c>
      <c r="C59" s="22" t="s">
        <v>225</v>
      </c>
      <c r="D59" s="22" t="s">
        <v>77</v>
      </c>
      <c r="E59" s="23">
        <v>45658</v>
      </c>
      <c r="F59" s="23">
        <v>47118</v>
      </c>
      <c r="G59" s="22" t="s">
        <v>23</v>
      </c>
      <c r="H59" s="22" t="s">
        <v>24</v>
      </c>
      <c r="I59" s="22" t="s">
        <v>25</v>
      </c>
      <c r="J59" s="22" t="s">
        <v>207</v>
      </c>
      <c r="K59" s="22" t="s">
        <v>208</v>
      </c>
      <c r="L59" s="22" t="s">
        <v>209</v>
      </c>
      <c r="M59" s="22" t="s">
        <v>210</v>
      </c>
      <c r="N59" s="22" t="s">
        <v>226</v>
      </c>
      <c r="O59" s="22" t="s">
        <v>227</v>
      </c>
      <c r="P59" s="22" t="s">
        <v>228</v>
      </c>
      <c r="Q59" s="22" t="s">
        <v>39</v>
      </c>
      <c r="R59" s="24" t="s">
        <v>229</v>
      </c>
      <c r="S59" s="25">
        <v>220336.2</v>
      </c>
      <c r="T59" s="25">
        <v>77117.679999999993</v>
      </c>
      <c r="U59" s="26">
        <f t="shared" si="0"/>
        <v>0.35000004538518859</v>
      </c>
    </row>
    <row r="60" spans="1:21" x14ac:dyDescent="0.2">
      <c r="A60" s="22">
        <v>11144</v>
      </c>
      <c r="B60" s="22" t="s">
        <v>205</v>
      </c>
      <c r="C60" s="22" t="s">
        <v>230</v>
      </c>
      <c r="D60" s="22" t="s">
        <v>77</v>
      </c>
      <c r="E60" s="23">
        <v>45658</v>
      </c>
      <c r="F60" s="23">
        <v>47118</v>
      </c>
      <c r="G60" s="22" t="s">
        <v>23</v>
      </c>
      <c r="H60" s="22" t="s">
        <v>24</v>
      </c>
      <c r="I60" s="22" t="s">
        <v>25</v>
      </c>
      <c r="J60" s="22" t="s">
        <v>207</v>
      </c>
      <c r="K60" s="22" t="s">
        <v>208</v>
      </c>
      <c r="L60" s="22" t="s">
        <v>209</v>
      </c>
      <c r="M60" s="22" t="s">
        <v>210</v>
      </c>
      <c r="N60" s="22" t="s">
        <v>231</v>
      </c>
      <c r="O60" s="22" t="s">
        <v>232</v>
      </c>
      <c r="P60" s="22" t="s">
        <v>233</v>
      </c>
      <c r="Q60" s="22" t="s">
        <v>39</v>
      </c>
      <c r="R60" s="24" t="s">
        <v>66</v>
      </c>
      <c r="S60" s="25">
        <v>146737.5</v>
      </c>
      <c r="T60" s="25">
        <v>51358.15</v>
      </c>
      <c r="U60" s="26">
        <f t="shared" si="0"/>
        <v>0.35000017037226339</v>
      </c>
    </row>
    <row r="61" spans="1:21" x14ac:dyDescent="0.2">
      <c r="A61" s="22">
        <v>11144</v>
      </c>
      <c r="B61" s="22" t="s">
        <v>205</v>
      </c>
      <c r="C61" s="22" t="s">
        <v>62</v>
      </c>
      <c r="D61" s="22" t="s">
        <v>77</v>
      </c>
      <c r="E61" s="23">
        <v>45658</v>
      </c>
      <c r="F61" s="23">
        <v>47118</v>
      </c>
      <c r="G61" s="22" t="s">
        <v>23</v>
      </c>
      <c r="H61" s="22" t="s">
        <v>24</v>
      </c>
      <c r="I61" s="22" t="s">
        <v>25</v>
      </c>
      <c r="J61" s="22" t="s">
        <v>207</v>
      </c>
      <c r="K61" s="22" t="s">
        <v>208</v>
      </c>
      <c r="L61" s="22" t="s">
        <v>209</v>
      </c>
      <c r="M61" s="22" t="s">
        <v>210</v>
      </c>
      <c r="N61" s="22" t="s">
        <v>63</v>
      </c>
      <c r="O61" s="22" t="s">
        <v>64</v>
      </c>
      <c r="P61" s="22" t="s">
        <v>65</v>
      </c>
      <c r="Q61" s="22" t="s">
        <v>39</v>
      </c>
      <c r="R61" s="24" t="s">
        <v>66</v>
      </c>
      <c r="S61" s="25">
        <v>373300.2</v>
      </c>
      <c r="T61" s="25">
        <v>182917.08</v>
      </c>
      <c r="U61" s="26">
        <f t="shared" si="0"/>
        <v>0.48999995178143485</v>
      </c>
    </row>
    <row r="62" spans="1:21" x14ac:dyDescent="0.2">
      <c r="A62" s="22">
        <v>11144</v>
      </c>
      <c r="B62" s="22" t="s">
        <v>205</v>
      </c>
      <c r="C62" s="22" t="s">
        <v>234</v>
      </c>
      <c r="D62" s="22" t="s">
        <v>77</v>
      </c>
      <c r="E62" s="23">
        <v>45658</v>
      </c>
      <c r="F62" s="23">
        <v>47118</v>
      </c>
      <c r="G62" s="22" t="s">
        <v>23</v>
      </c>
      <c r="H62" s="22" t="s">
        <v>24</v>
      </c>
      <c r="I62" s="22" t="s">
        <v>25</v>
      </c>
      <c r="J62" s="22" t="s">
        <v>207</v>
      </c>
      <c r="K62" s="22" t="s">
        <v>208</v>
      </c>
      <c r="L62" s="22" t="s">
        <v>209</v>
      </c>
      <c r="M62" s="22" t="s">
        <v>210</v>
      </c>
      <c r="N62" s="22" t="s">
        <v>235</v>
      </c>
      <c r="O62" s="22" t="s">
        <v>236</v>
      </c>
      <c r="P62" s="22" t="s">
        <v>237</v>
      </c>
      <c r="Q62" s="22" t="s">
        <v>4966</v>
      </c>
      <c r="R62" s="24" t="s">
        <v>61</v>
      </c>
      <c r="S62" s="25">
        <v>177191</v>
      </c>
      <c r="T62" s="25">
        <v>62016.87</v>
      </c>
      <c r="U62" s="26">
        <f t="shared" si="0"/>
        <v>0.35000011287254995</v>
      </c>
    </row>
    <row r="63" spans="1:21" x14ac:dyDescent="0.2">
      <c r="A63" s="22">
        <v>11144</v>
      </c>
      <c r="B63" s="22" t="s">
        <v>205</v>
      </c>
      <c r="C63" s="22" t="s">
        <v>238</v>
      </c>
      <c r="D63" s="22" t="s">
        <v>77</v>
      </c>
      <c r="E63" s="23">
        <v>45658</v>
      </c>
      <c r="F63" s="23">
        <v>47118</v>
      </c>
      <c r="G63" s="22" t="s">
        <v>23</v>
      </c>
      <c r="H63" s="22" t="s">
        <v>24</v>
      </c>
      <c r="I63" s="22" t="s">
        <v>25</v>
      </c>
      <c r="J63" s="22" t="s">
        <v>207</v>
      </c>
      <c r="K63" s="22" t="s">
        <v>208</v>
      </c>
      <c r="L63" s="22" t="s">
        <v>209</v>
      </c>
      <c r="M63" s="22" t="s">
        <v>210</v>
      </c>
      <c r="N63" s="22" t="s">
        <v>239</v>
      </c>
      <c r="O63" s="22" t="s">
        <v>240</v>
      </c>
      <c r="P63" s="22" t="s">
        <v>241</v>
      </c>
      <c r="Q63" s="22" t="s">
        <v>39</v>
      </c>
      <c r="R63" s="24" t="s">
        <v>242</v>
      </c>
      <c r="S63" s="25">
        <v>220735.9</v>
      </c>
      <c r="T63" s="25">
        <v>77257.58</v>
      </c>
      <c r="U63" s="26">
        <f t="shared" si="0"/>
        <v>0.35000006795451039</v>
      </c>
    </row>
    <row r="64" spans="1:21" x14ac:dyDescent="0.2">
      <c r="A64" s="22">
        <v>11186</v>
      </c>
      <c r="B64" s="22" t="s">
        <v>243</v>
      </c>
      <c r="C64" s="22" t="s">
        <v>244</v>
      </c>
      <c r="D64" s="22" t="s">
        <v>22</v>
      </c>
      <c r="E64" s="23">
        <v>45931</v>
      </c>
      <c r="F64" s="23">
        <v>47391</v>
      </c>
      <c r="G64" s="22" t="s">
        <v>23</v>
      </c>
      <c r="H64" s="22" t="s">
        <v>24</v>
      </c>
      <c r="I64" s="22" t="s">
        <v>25</v>
      </c>
      <c r="J64" s="22" t="s">
        <v>26</v>
      </c>
      <c r="K64" s="22" t="s">
        <v>245</v>
      </c>
      <c r="L64" s="22" t="s">
        <v>246</v>
      </c>
      <c r="M64" s="22" t="s">
        <v>247</v>
      </c>
      <c r="N64" s="22" t="s">
        <v>248</v>
      </c>
      <c r="O64" s="22" t="s">
        <v>249</v>
      </c>
      <c r="P64" s="22" t="s">
        <v>250</v>
      </c>
      <c r="Q64" s="22" t="s">
        <v>39</v>
      </c>
      <c r="R64" s="24" t="s">
        <v>251</v>
      </c>
      <c r="S64" s="25">
        <v>349931.4</v>
      </c>
      <c r="T64" s="25">
        <v>238932.34</v>
      </c>
      <c r="U64" s="26">
        <f t="shared" si="0"/>
        <v>0.6827976569121833</v>
      </c>
    </row>
    <row r="65" spans="1:21" x14ac:dyDescent="0.2">
      <c r="A65" s="22">
        <v>11186</v>
      </c>
      <c r="B65" s="22" t="s">
        <v>243</v>
      </c>
      <c r="C65" s="22" t="s">
        <v>252</v>
      </c>
      <c r="D65" s="22" t="s">
        <v>77</v>
      </c>
      <c r="E65" s="23">
        <v>45931</v>
      </c>
      <c r="F65" s="23">
        <v>47391</v>
      </c>
      <c r="G65" s="22" t="s">
        <v>23</v>
      </c>
      <c r="H65" s="22" t="s">
        <v>24</v>
      </c>
      <c r="I65" s="22" t="s">
        <v>25</v>
      </c>
      <c r="J65" s="22" t="s">
        <v>26</v>
      </c>
      <c r="K65" s="22" t="s">
        <v>245</v>
      </c>
      <c r="L65" s="22" t="s">
        <v>246</v>
      </c>
      <c r="M65" s="22" t="s">
        <v>247</v>
      </c>
      <c r="N65" s="22" t="s">
        <v>253</v>
      </c>
      <c r="O65" s="22" t="s">
        <v>254</v>
      </c>
      <c r="P65" s="22" t="s">
        <v>65</v>
      </c>
      <c r="Q65" s="22" t="s">
        <v>39</v>
      </c>
      <c r="R65" s="24" t="s">
        <v>66</v>
      </c>
      <c r="S65" s="25">
        <v>162162</v>
      </c>
      <c r="T65" s="25">
        <v>56756.71</v>
      </c>
      <c r="U65" s="26">
        <f t="shared" si="0"/>
        <v>0.35000006166672831</v>
      </c>
    </row>
    <row r="66" spans="1:21" x14ac:dyDescent="0.2">
      <c r="A66" s="22">
        <v>11186</v>
      </c>
      <c r="B66" s="22" t="s">
        <v>243</v>
      </c>
      <c r="C66" s="22" t="s">
        <v>206</v>
      </c>
      <c r="D66" s="22" t="s">
        <v>77</v>
      </c>
      <c r="E66" s="23">
        <v>45931</v>
      </c>
      <c r="F66" s="23">
        <v>47391</v>
      </c>
      <c r="G66" s="22" t="s">
        <v>23</v>
      </c>
      <c r="H66" s="22" t="s">
        <v>24</v>
      </c>
      <c r="I66" s="22" t="s">
        <v>25</v>
      </c>
      <c r="J66" s="22" t="s">
        <v>26</v>
      </c>
      <c r="K66" s="22" t="s">
        <v>245</v>
      </c>
      <c r="L66" s="22" t="s">
        <v>246</v>
      </c>
      <c r="M66" s="22" t="s">
        <v>247</v>
      </c>
      <c r="N66" s="22" t="s">
        <v>53</v>
      </c>
      <c r="O66" s="22" t="s">
        <v>54</v>
      </c>
      <c r="P66" s="22" t="s">
        <v>55</v>
      </c>
      <c r="Q66" s="22" t="s">
        <v>4966</v>
      </c>
      <c r="R66" s="24" t="s">
        <v>56</v>
      </c>
      <c r="S66" s="25">
        <v>1582345.8</v>
      </c>
      <c r="T66" s="25">
        <v>775349.46</v>
      </c>
      <c r="U66" s="26">
        <f t="shared" si="0"/>
        <v>0.49000001137551596</v>
      </c>
    </row>
    <row r="67" spans="1:21" x14ac:dyDescent="0.2">
      <c r="A67" s="22">
        <v>11186</v>
      </c>
      <c r="B67" s="22" t="s">
        <v>243</v>
      </c>
      <c r="C67" s="22" t="s">
        <v>255</v>
      </c>
      <c r="D67" s="22" t="s">
        <v>77</v>
      </c>
      <c r="E67" s="23">
        <v>45931</v>
      </c>
      <c r="F67" s="23">
        <v>47391</v>
      </c>
      <c r="G67" s="22" t="s">
        <v>23</v>
      </c>
      <c r="H67" s="22" t="s">
        <v>24</v>
      </c>
      <c r="I67" s="22" t="s">
        <v>25</v>
      </c>
      <c r="J67" s="22" t="s">
        <v>26</v>
      </c>
      <c r="K67" s="22" t="s">
        <v>245</v>
      </c>
      <c r="L67" s="22" t="s">
        <v>246</v>
      </c>
      <c r="M67" s="22" t="s">
        <v>247</v>
      </c>
      <c r="N67" s="22" t="s">
        <v>256</v>
      </c>
      <c r="O67" s="22" t="s">
        <v>257</v>
      </c>
      <c r="P67" s="22" t="s">
        <v>258</v>
      </c>
      <c r="Q67" s="22" t="s">
        <v>39</v>
      </c>
      <c r="R67" s="24" t="s">
        <v>66</v>
      </c>
      <c r="S67" s="25">
        <v>199974.6</v>
      </c>
      <c r="T67" s="25">
        <v>69991.12</v>
      </c>
      <c r="U67" s="26">
        <f t="shared" si="0"/>
        <v>0.35000005000635076</v>
      </c>
    </row>
    <row r="68" spans="1:21" x14ac:dyDescent="0.2">
      <c r="A68" s="22">
        <v>11186</v>
      </c>
      <c r="B68" s="22" t="s">
        <v>243</v>
      </c>
      <c r="C68" s="22" t="s">
        <v>259</v>
      </c>
      <c r="D68" s="22" t="s">
        <v>77</v>
      </c>
      <c r="E68" s="23">
        <v>45931</v>
      </c>
      <c r="F68" s="23">
        <v>47391</v>
      </c>
      <c r="G68" s="22" t="s">
        <v>23</v>
      </c>
      <c r="H68" s="22" t="s">
        <v>24</v>
      </c>
      <c r="I68" s="22" t="s">
        <v>25</v>
      </c>
      <c r="J68" s="22" t="s">
        <v>26</v>
      </c>
      <c r="K68" s="22" t="s">
        <v>245</v>
      </c>
      <c r="L68" s="22" t="s">
        <v>246</v>
      </c>
      <c r="M68" s="22" t="s">
        <v>247</v>
      </c>
      <c r="N68" s="22" t="s">
        <v>260</v>
      </c>
      <c r="O68" s="22" t="s">
        <v>149</v>
      </c>
      <c r="P68" s="22" t="s">
        <v>150</v>
      </c>
      <c r="Q68" s="22" t="s">
        <v>4966</v>
      </c>
      <c r="R68" s="24" t="s">
        <v>151</v>
      </c>
      <c r="S68" s="25">
        <v>199999.8</v>
      </c>
      <c r="T68" s="25">
        <v>69999.94</v>
      </c>
      <c r="U68" s="26">
        <f t="shared" si="0"/>
        <v>0.35000005000005002</v>
      </c>
    </row>
    <row r="69" spans="1:21" x14ac:dyDescent="0.2">
      <c r="A69" s="22">
        <v>11186</v>
      </c>
      <c r="B69" s="22" t="s">
        <v>243</v>
      </c>
      <c r="C69" s="22" t="s">
        <v>261</v>
      </c>
      <c r="D69" s="22" t="s">
        <v>77</v>
      </c>
      <c r="E69" s="23">
        <v>45931</v>
      </c>
      <c r="F69" s="23">
        <v>47391</v>
      </c>
      <c r="G69" s="22" t="s">
        <v>23</v>
      </c>
      <c r="H69" s="22" t="s">
        <v>24</v>
      </c>
      <c r="I69" s="22" t="s">
        <v>25</v>
      </c>
      <c r="J69" s="22" t="s">
        <v>26</v>
      </c>
      <c r="K69" s="22" t="s">
        <v>245</v>
      </c>
      <c r="L69" s="22" t="s">
        <v>246</v>
      </c>
      <c r="M69" s="22" t="s">
        <v>247</v>
      </c>
      <c r="N69" s="22" t="s">
        <v>262</v>
      </c>
      <c r="O69" s="22" t="s">
        <v>263</v>
      </c>
      <c r="P69" s="22" t="s">
        <v>65</v>
      </c>
      <c r="Q69" s="22" t="s">
        <v>39</v>
      </c>
      <c r="R69" s="24" t="s">
        <v>66</v>
      </c>
      <c r="S69" s="25">
        <v>787539.9</v>
      </c>
      <c r="T69" s="25">
        <v>385894.56</v>
      </c>
      <c r="U69" s="26">
        <f t="shared" si="0"/>
        <v>0.49000001142799238</v>
      </c>
    </row>
    <row r="70" spans="1:21" x14ac:dyDescent="0.2">
      <c r="A70" s="22">
        <v>11186</v>
      </c>
      <c r="B70" s="22" t="s">
        <v>243</v>
      </c>
      <c r="C70" s="22" t="s">
        <v>62</v>
      </c>
      <c r="D70" s="22" t="s">
        <v>77</v>
      </c>
      <c r="E70" s="23">
        <v>45931</v>
      </c>
      <c r="F70" s="23">
        <v>47391</v>
      </c>
      <c r="G70" s="22" t="s">
        <v>23</v>
      </c>
      <c r="H70" s="22" t="s">
        <v>24</v>
      </c>
      <c r="I70" s="22" t="s">
        <v>25</v>
      </c>
      <c r="J70" s="22" t="s">
        <v>26</v>
      </c>
      <c r="K70" s="22" t="s">
        <v>245</v>
      </c>
      <c r="L70" s="22" t="s">
        <v>246</v>
      </c>
      <c r="M70" s="22" t="s">
        <v>247</v>
      </c>
      <c r="N70" s="22" t="s">
        <v>63</v>
      </c>
      <c r="O70" s="22" t="s">
        <v>64</v>
      </c>
      <c r="P70" s="22" t="s">
        <v>65</v>
      </c>
      <c r="Q70" s="22" t="s">
        <v>39</v>
      </c>
      <c r="R70" s="24" t="s">
        <v>66</v>
      </c>
      <c r="S70" s="25">
        <v>952598.5</v>
      </c>
      <c r="T70" s="25">
        <v>466773.28</v>
      </c>
      <c r="U70" s="26">
        <f t="shared" si="0"/>
        <v>0.49000001574640317</v>
      </c>
    </row>
    <row r="71" spans="1:21" x14ac:dyDescent="0.2">
      <c r="A71" s="22">
        <v>11186</v>
      </c>
      <c r="B71" s="22" t="s">
        <v>243</v>
      </c>
      <c r="C71" s="22" t="s">
        <v>264</v>
      </c>
      <c r="D71" s="22" t="s">
        <v>77</v>
      </c>
      <c r="E71" s="23">
        <v>45931</v>
      </c>
      <c r="F71" s="23">
        <v>47391</v>
      </c>
      <c r="G71" s="22" t="s">
        <v>23</v>
      </c>
      <c r="H71" s="22" t="s">
        <v>24</v>
      </c>
      <c r="I71" s="22" t="s">
        <v>25</v>
      </c>
      <c r="J71" s="22" t="s">
        <v>26</v>
      </c>
      <c r="K71" s="22" t="s">
        <v>245</v>
      </c>
      <c r="L71" s="22" t="s">
        <v>246</v>
      </c>
      <c r="M71" s="22" t="s">
        <v>247</v>
      </c>
      <c r="N71" s="22" t="s">
        <v>265</v>
      </c>
      <c r="O71" s="22" t="s">
        <v>188</v>
      </c>
      <c r="P71" s="22" t="s">
        <v>150</v>
      </c>
      <c r="Q71" s="22" t="s">
        <v>4966</v>
      </c>
      <c r="R71" s="24" t="s">
        <v>151</v>
      </c>
      <c r="S71" s="25">
        <v>211302</v>
      </c>
      <c r="T71" s="25">
        <v>59164.57</v>
      </c>
      <c r="U71" s="26">
        <f t="shared" si="0"/>
        <v>0.28000004732562872</v>
      </c>
    </row>
    <row r="72" spans="1:21" x14ac:dyDescent="0.2">
      <c r="A72" s="22">
        <v>11186</v>
      </c>
      <c r="B72" s="22" t="s">
        <v>243</v>
      </c>
      <c r="C72" s="22" t="s">
        <v>266</v>
      </c>
      <c r="D72" s="22" t="s">
        <v>77</v>
      </c>
      <c r="E72" s="23">
        <v>45931</v>
      </c>
      <c r="F72" s="23">
        <v>47391</v>
      </c>
      <c r="G72" s="22" t="s">
        <v>23</v>
      </c>
      <c r="H72" s="22" t="s">
        <v>24</v>
      </c>
      <c r="I72" s="22" t="s">
        <v>25</v>
      </c>
      <c r="J72" s="22" t="s">
        <v>26</v>
      </c>
      <c r="K72" s="22" t="s">
        <v>245</v>
      </c>
      <c r="L72" s="22" t="s">
        <v>246</v>
      </c>
      <c r="M72" s="22" t="s">
        <v>247</v>
      </c>
      <c r="N72" s="22" t="s">
        <v>267</v>
      </c>
      <c r="O72" s="22" t="s">
        <v>268</v>
      </c>
      <c r="P72" s="22" t="s">
        <v>269</v>
      </c>
      <c r="Q72" s="22" t="s">
        <v>4966</v>
      </c>
      <c r="R72" s="24" t="s">
        <v>270</v>
      </c>
      <c r="S72" s="25">
        <v>382760</v>
      </c>
      <c r="T72" s="25">
        <v>133966.01</v>
      </c>
      <c r="U72" s="26">
        <f t="shared" ref="U72:U135" si="1">IFERROR(T72/S72,"-")</f>
        <v>0.35000002612603198</v>
      </c>
    </row>
    <row r="73" spans="1:21" x14ac:dyDescent="0.2">
      <c r="A73" s="22">
        <v>11194</v>
      </c>
      <c r="B73" s="22" t="s">
        <v>271</v>
      </c>
      <c r="C73" s="22" t="s">
        <v>272</v>
      </c>
      <c r="D73" s="22" t="s">
        <v>22</v>
      </c>
      <c r="E73" s="23">
        <v>45901</v>
      </c>
      <c r="F73" s="23">
        <v>47118</v>
      </c>
      <c r="G73" s="22" t="s">
        <v>23</v>
      </c>
      <c r="H73" s="22" t="s">
        <v>24</v>
      </c>
      <c r="I73" s="22" t="s">
        <v>25</v>
      </c>
      <c r="J73" s="22" t="s">
        <v>207</v>
      </c>
      <c r="K73" s="22" t="s">
        <v>273</v>
      </c>
      <c r="L73" s="22" t="s">
        <v>274</v>
      </c>
      <c r="M73" s="22" t="s">
        <v>275</v>
      </c>
      <c r="N73" s="22" t="s">
        <v>276</v>
      </c>
      <c r="O73" s="22" t="s">
        <v>277</v>
      </c>
      <c r="P73" s="22" t="s">
        <v>65</v>
      </c>
      <c r="Q73" s="22" t="s">
        <v>39</v>
      </c>
      <c r="R73" s="24" t="s">
        <v>66</v>
      </c>
      <c r="S73" s="25">
        <v>305214</v>
      </c>
      <c r="T73" s="25">
        <v>187086.9</v>
      </c>
      <c r="U73" s="26">
        <f t="shared" si="1"/>
        <v>0.61296958855098393</v>
      </c>
    </row>
    <row r="74" spans="1:21" x14ac:dyDescent="0.2">
      <c r="A74" s="22">
        <v>11194</v>
      </c>
      <c r="B74" s="22" t="s">
        <v>271</v>
      </c>
      <c r="C74" s="22" t="s">
        <v>278</v>
      </c>
      <c r="D74" s="22" t="s">
        <v>77</v>
      </c>
      <c r="E74" s="23">
        <v>45901</v>
      </c>
      <c r="F74" s="23">
        <v>47118</v>
      </c>
      <c r="G74" s="22" t="s">
        <v>23</v>
      </c>
      <c r="H74" s="22" t="s">
        <v>24</v>
      </c>
      <c r="I74" s="22" t="s">
        <v>25</v>
      </c>
      <c r="J74" s="22" t="s">
        <v>207</v>
      </c>
      <c r="K74" s="22" t="s">
        <v>273</v>
      </c>
      <c r="L74" s="22" t="s">
        <v>274</v>
      </c>
      <c r="M74" s="22" t="s">
        <v>275</v>
      </c>
      <c r="N74" s="22" t="s">
        <v>279</v>
      </c>
      <c r="O74" s="22" t="s">
        <v>277</v>
      </c>
      <c r="P74" s="22" t="s">
        <v>65</v>
      </c>
      <c r="Q74" s="22" t="s">
        <v>39</v>
      </c>
      <c r="R74" s="24" t="s">
        <v>66</v>
      </c>
      <c r="S74" s="25">
        <v>289107</v>
      </c>
      <c r="T74" s="25">
        <v>101187.44</v>
      </c>
      <c r="U74" s="26">
        <f t="shared" si="1"/>
        <v>0.34999996541073031</v>
      </c>
    </row>
    <row r="75" spans="1:21" x14ac:dyDescent="0.2">
      <c r="A75" s="22">
        <v>11194</v>
      </c>
      <c r="B75" s="22" t="s">
        <v>271</v>
      </c>
      <c r="C75" s="22" t="s">
        <v>280</v>
      </c>
      <c r="D75" s="22" t="s">
        <v>77</v>
      </c>
      <c r="E75" s="23">
        <v>45901</v>
      </c>
      <c r="F75" s="23">
        <v>47118</v>
      </c>
      <c r="G75" s="22" t="s">
        <v>23</v>
      </c>
      <c r="H75" s="22" t="s">
        <v>24</v>
      </c>
      <c r="I75" s="22" t="s">
        <v>25</v>
      </c>
      <c r="J75" s="22" t="s">
        <v>207</v>
      </c>
      <c r="K75" s="22" t="s">
        <v>273</v>
      </c>
      <c r="L75" s="22" t="s">
        <v>274</v>
      </c>
      <c r="M75" s="22" t="s">
        <v>275</v>
      </c>
      <c r="N75" s="22" t="s">
        <v>281</v>
      </c>
      <c r="O75" s="22" t="s">
        <v>282</v>
      </c>
      <c r="P75" s="22" t="s">
        <v>197</v>
      </c>
      <c r="Q75" s="22" t="s">
        <v>39</v>
      </c>
      <c r="R75" s="24" t="s">
        <v>146</v>
      </c>
      <c r="S75" s="25">
        <v>231777</v>
      </c>
      <c r="T75" s="25">
        <v>81121.94</v>
      </c>
      <c r="U75" s="26">
        <f t="shared" si="1"/>
        <v>0.34999995685508056</v>
      </c>
    </row>
    <row r="76" spans="1:21" x14ac:dyDescent="0.2">
      <c r="A76" s="22">
        <v>11194</v>
      </c>
      <c r="B76" s="22" t="s">
        <v>271</v>
      </c>
      <c r="C76" s="22" t="s">
        <v>283</v>
      </c>
      <c r="D76" s="22" t="s">
        <v>77</v>
      </c>
      <c r="E76" s="23">
        <v>45901</v>
      </c>
      <c r="F76" s="23">
        <v>47118</v>
      </c>
      <c r="G76" s="22" t="s">
        <v>23</v>
      </c>
      <c r="H76" s="22" t="s">
        <v>24</v>
      </c>
      <c r="I76" s="22" t="s">
        <v>25</v>
      </c>
      <c r="J76" s="22" t="s">
        <v>207</v>
      </c>
      <c r="K76" s="22" t="s">
        <v>273</v>
      </c>
      <c r="L76" s="22" t="s">
        <v>274</v>
      </c>
      <c r="M76" s="22" t="s">
        <v>275</v>
      </c>
      <c r="N76" s="22" t="s">
        <v>284</v>
      </c>
      <c r="O76" s="22" t="s">
        <v>285</v>
      </c>
      <c r="P76" s="22" t="s">
        <v>286</v>
      </c>
      <c r="Q76" s="22" t="s">
        <v>4966</v>
      </c>
      <c r="R76" s="24" t="s">
        <v>287</v>
      </c>
      <c r="S76" s="25">
        <v>384111</v>
      </c>
      <c r="T76" s="25">
        <v>134438.84</v>
      </c>
      <c r="U76" s="26">
        <f t="shared" si="1"/>
        <v>0.3499999739658588</v>
      </c>
    </row>
    <row r="77" spans="1:21" x14ac:dyDescent="0.2">
      <c r="A77" s="22">
        <v>11194</v>
      </c>
      <c r="B77" s="22" t="s">
        <v>271</v>
      </c>
      <c r="C77" s="22" t="s">
        <v>288</v>
      </c>
      <c r="D77" s="22" t="s">
        <v>77</v>
      </c>
      <c r="E77" s="23">
        <v>45901</v>
      </c>
      <c r="F77" s="23">
        <v>47118</v>
      </c>
      <c r="G77" s="22" t="s">
        <v>23</v>
      </c>
      <c r="H77" s="22" t="s">
        <v>24</v>
      </c>
      <c r="I77" s="22" t="s">
        <v>25</v>
      </c>
      <c r="J77" s="22" t="s">
        <v>207</v>
      </c>
      <c r="K77" s="22" t="s">
        <v>273</v>
      </c>
      <c r="L77" s="22" t="s">
        <v>274</v>
      </c>
      <c r="M77" s="22" t="s">
        <v>275</v>
      </c>
      <c r="N77" s="22" t="s">
        <v>289</v>
      </c>
      <c r="O77" s="22" t="s">
        <v>290</v>
      </c>
      <c r="P77" s="22" t="s">
        <v>65</v>
      </c>
      <c r="Q77" s="22" t="s">
        <v>39</v>
      </c>
      <c r="R77" s="24" t="s">
        <v>66</v>
      </c>
      <c r="S77" s="25">
        <v>284193</v>
      </c>
      <c r="T77" s="25">
        <v>99467.54</v>
      </c>
      <c r="U77" s="26">
        <f t="shared" si="1"/>
        <v>0.34999996481264489</v>
      </c>
    </row>
    <row r="78" spans="1:21" x14ac:dyDescent="0.2">
      <c r="A78" s="22">
        <v>11194</v>
      </c>
      <c r="B78" s="22" t="s">
        <v>271</v>
      </c>
      <c r="C78" s="22" t="s">
        <v>291</v>
      </c>
      <c r="D78" s="22" t="s">
        <v>77</v>
      </c>
      <c r="E78" s="23">
        <v>45901</v>
      </c>
      <c r="F78" s="23">
        <v>47118</v>
      </c>
      <c r="G78" s="22" t="s">
        <v>23</v>
      </c>
      <c r="H78" s="22" t="s">
        <v>24</v>
      </c>
      <c r="I78" s="22" t="s">
        <v>25</v>
      </c>
      <c r="J78" s="22" t="s">
        <v>207</v>
      </c>
      <c r="K78" s="22" t="s">
        <v>273</v>
      </c>
      <c r="L78" s="22" t="s">
        <v>274</v>
      </c>
      <c r="M78" s="22" t="s">
        <v>275</v>
      </c>
      <c r="N78" s="22" t="s">
        <v>292</v>
      </c>
      <c r="O78" s="22" t="s">
        <v>293</v>
      </c>
      <c r="P78" s="22" t="s">
        <v>294</v>
      </c>
      <c r="Q78" s="22" t="s">
        <v>4966</v>
      </c>
      <c r="R78" s="24" t="s">
        <v>295</v>
      </c>
      <c r="S78" s="25">
        <v>368550</v>
      </c>
      <c r="T78" s="25">
        <v>180589.5</v>
      </c>
      <c r="U78" s="26">
        <f t="shared" si="1"/>
        <v>0.49</v>
      </c>
    </row>
    <row r="79" spans="1:21" x14ac:dyDescent="0.2">
      <c r="A79" s="22">
        <v>11194</v>
      </c>
      <c r="B79" s="22" t="s">
        <v>271</v>
      </c>
      <c r="C79" s="22" t="s">
        <v>296</v>
      </c>
      <c r="D79" s="22" t="s">
        <v>77</v>
      </c>
      <c r="E79" s="23">
        <v>45901</v>
      </c>
      <c r="F79" s="23">
        <v>47118</v>
      </c>
      <c r="G79" s="22" t="s">
        <v>23</v>
      </c>
      <c r="H79" s="22" t="s">
        <v>24</v>
      </c>
      <c r="I79" s="22" t="s">
        <v>25</v>
      </c>
      <c r="J79" s="22" t="s">
        <v>207</v>
      </c>
      <c r="K79" s="22" t="s">
        <v>273</v>
      </c>
      <c r="L79" s="22" t="s">
        <v>274</v>
      </c>
      <c r="M79" s="22" t="s">
        <v>275</v>
      </c>
      <c r="N79" s="22" t="s">
        <v>297</v>
      </c>
      <c r="O79" s="22" t="s">
        <v>298</v>
      </c>
      <c r="P79" s="22" t="s">
        <v>299</v>
      </c>
      <c r="Q79" s="22" t="s">
        <v>4966</v>
      </c>
      <c r="R79" s="24" t="s">
        <v>300</v>
      </c>
      <c r="S79" s="25">
        <v>366093</v>
      </c>
      <c r="T79" s="25">
        <v>128132.55</v>
      </c>
      <c r="U79" s="26">
        <f t="shared" si="1"/>
        <v>0.35000000000000003</v>
      </c>
    </row>
    <row r="80" spans="1:21" x14ac:dyDescent="0.2">
      <c r="A80" s="22">
        <v>11194</v>
      </c>
      <c r="B80" s="22" t="s">
        <v>271</v>
      </c>
      <c r="C80" s="22" t="s">
        <v>301</v>
      </c>
      <c r="D80" s="22" t="s">
        <v>77</v>
      </c>
      <c r="E80" s="23">
        <v>45901</v>
      </c>
      <c r="F80" s="23">
        <v>47118</v>
      </c>
      <c r="G80" s="22" t="s">
        <v>23</v>
      </c>
      <c r="H80" s="22" t="s">
        <v>24</v>
      </c>
      <c r="I80" s="22" t="s">
        <v>25</v>
      </c>
      <c r="J80" s="22" t="s">
        <v>207</v>
      </c>
      <c r="K80" s="22" t="s">
        <v>273</v>
      </c>
      <c r="L80" s="22" t="s">
        <v>274</v>
      </c>
      <c r="M80" s="22" t="s">
        <v>275</v>
      </c>
      <c r="N80" s="22" t="s">
        <v>302</v>
      </c>
      <c r="O80" s="22" t="s">
        <v>303</v>
      </c>
      <c r="P80" s="22" t="s">
        <v>304</v>
      </c>
      <c r="Q80" s="22" t="s">
        <v>4966</v>
      </c>
      <c r="R80" s="24" t="s">
        <v>287</v>
      </c>
      <c r="S80" s="25">
        <v>397215</v>
      </c>
      <c r="T80" s="25">
        <v>139025.24</v>
      </c>
      <c r="U80" s="26">
        <f t="shared" si="1"/>
        <v>0.34999997482471706</v>
      </c>
    </row>
    <row r="81" spans="1:21" x14ac:dyDescent="0.2">
      <c r="A81" s="22">
        <v>11194</v>
      </c>
      <c r="B81" s="22" t="s">
        <v>271</v>
      </c>
      <c r="C81" s="22" t="s">
        <v>259</v>
      </c>
      <c r="D81" s="22" t="s">
        <v>77</v>
      </c>
      <c r="E81" s="23">
        <v>45901</v>
      </c>
      <c r="F81" s="23">
        <v>47118</v>
      </c>
      <c r="G81" s="22" t="s">
        <v>23</v>
      </c>
      <c r="H81" s="22" t="s">
        <v>24</v>
      </c>
      <c r="I81" s="22" t="s">
        <v>25</v>
      </c>
      <c r="J81" s="22" t="s">
        <v>207</v>
      </c>
      <c r="K81" s="22" t="s">
        <v>273</v>
      </c>
      <c r="L81" s="22" t="s">
        <v>274</v>
      </c>
      <c r="M81" s="22" t="s">
        <v>275</v>
      </c>
      <c r="N81" s="22" t="s">
        <v>260</v>
      </c>
      <c r="O81" s="22" t="s">
        <v>149</v>
      </c>
      <c r="P81" s="22" t="s">
        <v>150</v>
      </c>
      <c r="Q81" s="22" t="s">
        <v>4966</v>
      </c>
      <c r="R81" s="24" t="s">
        <v>151</v>
      </c>
      <c r="S81" s="25">
        <v>388206</v>
      </c>
      <c r="T81" s="25">
        <v>135872.1</v>
      </c>
      <c r="U81" s="26">
        <f t="shared" si="1"/>
        <v>0.35000000000000003</v>
      </c>
    </row>
    <row r="82" spans="1:21" x14ac:dyDescent="0.2">
      <c r="A82" s="22">
        <v>11194</v>
      </c>
      <c r="B82" s="22" t="s">
        <v>271</v>
      </c>
      <c r="C82" s="22" t="s">
        <v>62</v>
      </c>
      <c r="D82" s="22" t="s">
        <v>77</v>
      </c>
      <c r="E82" s="23">
        <v>45901</v>
      </c>
      <c r="F82" s="23">
        <v>47118</v>
      </c>
      <c r="G82" s="22" t="s">
        <v>23</v>
      </c>
      <c r="H82" s="22" t="s">
        <v>24</v>
      </c>
      <c r="I82" s="22" t="s">
        <v>25</v>
      </c>
      <c r="J82" s="22" t="s">
        <v>207</v>
      </c>
      <c r="K82" s="22" t="s">
        <v>273</v>
      </c>
      <c r="L82" s="22" t="s">
        <v>274</v>
      </c>
      <c r="M82" s="22" t="s">
        <v>275</v>
      </c>
      <c r="N82" s="22" t="s">
        <v>305</v>
      </c>
      <c r="O82" s="22" t="s">
        <v>64</v>
      </c>
      <c r="P82" s="22" t="s">
        <v>65</v>
      </c>
      <c r="Q82" s="22" t="s">
        <v>39</v>
      </c>
      <c r="R82" s="24" t="s">
        <v>66</v>
      </c>
      <c r="S82" s="25">
        <v>295526</v>
      </c>
      <c r="T82" s="25">
        <v>144807.74</v>
      </c>
      <c r="U82" s="26">
        <f t="shared" si="1"/>
        <v>0.49</v>
      </c>
    </row>
    <row r="83" spans="1:21" x14ac:dyDescent="0.2">
      <c r="A83" s="22">
        <v>11194</v>
      </c>
      <c r="B83" s="22" t="s">
        <v>271</v>
      </c>
      <c r="C83" s="22" t="s">
        <v>306</v>
      </c>
      <c r="D83" s="22" t="s">
        <v>106</v>
      </c>
      <c r="E83" s="23">
        <v>45901</v>
      </c>
      <c r="F83" s="23">
        <v>47118</v>
      </c>
      <c r="G83" s="22" t="s">
        <v>23</v>
      </c>
      <c r="H83" s="22" t="s">
        <v>24</v>
      </c>
      <c r="I83" s="22" t="s">
        <v>25</v>
      </c>
      <c r="J83" s="22" t="s">
        <v>207</v>
      </c>
      <c r="K83" s="22" t="s">
        <v>273</v>
      </c>
      <c r="L83" s="22" t="s">
        <v>274</v>
      </c>
      <c r="M83" s="22" t="s">
        <v>275</v>
      </c>
      <c r="N83" s="22" t="s">
        <v>307</v>
      </c>
      <c r="O83" s="22" t="s">
        <v>308</v>
      </c>
      <c r="P83" s="22" t="s">
        <v>309</v>
      </c>
      <c r="Q83" s="22" t="s">
        <v>4966</v>
      </c>
      <c r="R83" s="24" t="s">
        <v>310</v>
      </c>
      <c r="S83" s="25">
        <v>0</v>
      </c>
      <c r="T83" s="25">
        <v>0</v>
      </c>
      <c r="U83" s="26" t="str">
        <f t="shared" si="1"/>
        <v>-</v>
      </c>
    </row>
    <row r="84" spans="1:21" x14ac:dyDescent="0.2">
      <c r="A84" s="22">
        <v>11194</v>
      </c>
      <c r="B84" s="22" t="s">
        <v>271</v>
      </c>
      <c r="C84" s="22" t="s">
        <v>311</v>
      </c>
      <c r="D84" s="22" t="s">
        <v>106</v>
      </c>
      <c r="E84" s="23">
        <v>45901</v>
      </c>
      <c r="F84" s="23">
        <v>47118</v>
      </c>
      <c r="G84" s="22" t="s">
        <v>23</v>
      </c>
      <c r="H84" s="22" t="s">
        <v>24</v>
      </c>
      <c r="I84" s="22" t="s">
        <v>25</v>
      </c>
      <c r="J84" s="22" t="s">
        <v>207</v>
      </c>
      <c r="K84" s="22" t="s">
        <v>273</v>
      </c>
      <c r="L84" s="22" t="s">
        <v>274</v>
      </c>
      <c r="M84" s="22" t="s">
        <v>275</v>
      </c>
      <c r="N84" s="22" t="s">
        <v>276</v>
      </c>
      <c r="O84" s="22" t="s">
        <v>277</v>
      </c>
      <c r="P84" s="22" t="s">
        <v>65</v>
      </c>
      <c r="Q84" s="22" t="s">
        <v>39</v>
      </c>
      <c r="R84" s="24" t="s">
        <v>66</v>
      </c>
      <c r="S84" s="25">
        <v>0</v>
      </c>
      <c r="T84" s="25">
        <v>0</v>
      </c>
      <c r="U84" s="26" t="str">
        <f t="shared" si="1"/>
        <v>-</v>
      </c>
    </row>
    <row r="85" spans="1:21" x14ac:dyDescent="0.2">
      <c r="A85" s="22">
        <v>11202</v>
      </c>
      <c r="B85" s="22" t="s">
        <v>312</v>
      </c>
      <c r="C85" s="22" t="s">
        <v>313</v>
      </c>
      <c r="D85" s="22" t="s">
        <v>22</v>
      </c>
      <c r="E85" s="23">
        <v>45809</v>
      </c>
      <c r="F85" s="23">
        <v>47269</v>
      </c>
      <c r="G85" s="22" t="s">
        <v>23</v>
      </c>
      <c r="H85" s="22" t="s">
        <v>24</v>
      </c>
      <c r="I85" s="22" t="s">
        <v>25</v>
      </c>
      <c r="J85" s="22" t="s">
        <v>207</v>
      </c>
      <c r="K85" s="22" t="s">
        <v>314</v>
      </c>
      <c r="L85" s="22" t="s">
        <v>315</v>
      </c>
      <c r="M85" s="22" t="s">
        <v>316</v>
      </c>
      <c r="N85" s="22" t="s">
        <v>317</v>
      </c>
      <c r="O85" s="22" t="s">
        <v>318</v>
      </c>
      <c r="P85" s="22" t="s">
        <v>319</v>
      </c>
      <c r="Q85" s="22" t="s">
        <v>39</v>
      </c>
      <c r="R85" s="24" t="s">
        <v>51</v>
      </c>
      <c r="S85" s="25">
        <v>333515</v>
      </c>
      <c r="T85" s="25">
        <v>184472.75</v>
      </c>
      <c r="U85" s="26">
        <f t="shared" si="1"/>
        <v>0.55311680134326791</v>
      </c>
    </row>
    <row r="86" spans="1:21" x14ac:dyDescent="0.2">
      <c r="A86" s="22">
        <v>11202</v>
      </c>
      <c r="B86" s="22" t="s">
        <v>312</v>
      </c>
      <c r="C86" s="22" t="s">
        <v>320</v>
      </c>
      <c r="D86" s="22" t="s">
        <v>77</v>
      </c>
      <c r="E86" s="23">
        <v>45809</v>
      </c>
      <c r="F86" s="23">
        <v>47269</v>
      </c>
      <c r="G86" s="22" t="s">
        <v>23</v>
      </c>
      <c r="H86" s="22" t="s">
        <v>24</v>
      </c>
      <c r="I86" s="22" t="s">
        <v>25</v>
      </c>
      <c r="J86" s="22" t="s">
        <v>207</v>
      </c>
      <c r="K86" s="22" t="s">
        <v>314</v>
      </c>
      <c r="L86" s="22" t="s">
        <v>315</v>
      </c>
      <c r="M86" s="22" t="s">
        <v>316</v>
      </c>
      <c r="N86" s="22" t="s">
        <v>321</v>
      </c>
      <c r="O86" s="22" t="s">
        <v>322</v>
      </c>
      <c r="P86" s="22" t="s">
        <v>323</v>
      </c>
      <c r="Q86" s="22" t="s">
        <v>4966</v>
      </c>
      <c r="R86" s="24" t="s">
        <v>81</v>
      </c>
      <c r="S86" s="25">
        <v>569812.5</v>
      </c>
      <c r="T86" s="25">
        <v>199434.38</v>
      </c>
      <c r="U86" s="26">
        <f t="shared" si="1"/>
        <v>0.3500000087748163</v>
      </c>
    </row>
    <row r="87" spans="1:21" x14ac:dyDescent="0.2">
      <c r="A87" s="22">
        <v>11202</v>
      </c>
      <c r="B87" s="22" t="s">
        <v>312</v>
      </c>
      <c r="C87" s="22" t="s">
        <v>324</v>
      </c>
      <c r="D87" s="22" t="s">
        <v>77</v>
      </c>
      <c r="E87" s="23">
        <v>45809</v>
      </c>
      <c r="F87" s="23">
        <v>47269</v>
      </c>
      <c r="G87" s="22" t="s">
        <v>23</v>
      </c>
      <c r="H87" s="22" t="s">
        <v>24</v>
      </c>
      <c r="I87" s="22" t="s">
        <v>25</v>
      </c>
      <c r="J87" s="22" t="s">
        <v>207</v>
      </c>
      <c r="K87" s="22" t="s">
        <v>314</v>
      </c>
      <c r="L87" s="22" t="s">
        <v>315</v>
      </c>
      <c r="M87" s="22" t="s">
        <v>316</v>
      </c>
      <c r="N87" s="22" t="s">
        <v>325</v>
      </c>
      <c r="O87" s="22" t="s">
        <v>326</v>
      </c>
      <c r="P87" s="22" t="s">
        <v>327</v>
      </c>
      <c r="Q87" s="22" t="s">
        <v>4966</v>
      </c>
      <c r="R87" s="24" t="s">
        <v>33</v>
      </c>
      <c r="S87" s="25">
        <v>505260</v>
      </c>
      <c r="T87" s="25">
        <v>176841.01</v>
      </c>
      <c r="U87" s="26">
        <f t="shared" si="1"/>
        <v>0.35000001979179041</v>
      </c>
    </row>
    <row r="88" spans="1:21" x14ac:dyDescent="0.2">
      <c r="A88" s="22">
        <v>11202</v>
      </c>
      <c r="B88" s="22" t="s">
        <v>312</v>
      </c>
      <c r="C88" s="22" t="s">
        <v>328</v>
      </c>
      <c r="D88" s="22" t="s">
        <v>77</v>
      </c>
      <c r="E88" s="23">
        <v>45809</v>
      </c>
      <c r="F88" s="23">
        <v>47269</v>
      </c>
      <c r="G88" s="22" t="s">
        <v>23</v>
      </c>
      <c r="H88" s="22" t="s">
        <v>24</v>
      </c>
      <c r="I88" s="22" t="s">
        <v>25</v>
      </c>
      <c r="J88" s="22" t="s">
        <v>207</v>
      </c>
      <c r="K88" s="22" t="s">
        <v>314</v>
      </c>
      <c r="L88" s="22" t="s">
        <v>315</v>
      </c>
      <c r="M88" s="22" t="s">
        <v>316</v>
      </c>
      <c r="N88" s="22" t="s">
        <v>329</v>
      </c>
      <c r="O88" s="22" t="s">
        <v>330</v>
      </c>
      <c r="P88" s="22" t="s">
        <v>331</v>
      </c>
      <c r="Q88" s="22" t="s">
        <v>39</v>
      </c>
      <c r="R88" s="24" t="s">
        <v>229</v>
      </c>
      <c r="S88" s="25">
        <v>380170</v>
      </c>
      <c r="T88" s="25">
        <v>133059.51</v>
      </c>
      <c r="U88" s="26">
        <f t="shared" si="1"/>
        <v>0.35000002630402188</v>
      </c>
    </row>
    <row r="89" spans="1:21" x14ac:dyDescent="0.2">
      <c r="A89" s="22">
        <v>11202</v>
      </c>
      <c r="B89" s="22" t="s">
        <v>312</v>
      </c>
      <c r="C89" s="22" t="s">
        <v>332</v>
      </c>
      <c r="D89" s="22" t="s">
        <v>77</v>
      </c>
      <c r="E89" s="23">
        <v>45809</v>
      </c>
      <c r="F89" s="23">
        <v>47269</v>
      </c>
      <c r="G89" s="22" t="s">
        <v>23</v>
      </c>
      <c r="H89" s="22" t="s">
        <v>24</v>
      </c>
      <c r="I89" s="22" t="s">
        <v>25</v>
      </c>
      <c r="J89" s="22" t="s">
        <v>207</v>
      </c>
      <c r="K89" s="22" t="s">
        <v>314</v>
      </c>
      <c r="L89" s="22" t="s">
        <v>315</v>
      </c>
      <c r="M89" s="22" t="s">
        <v>316</v>
      </c>
      <c r="N89" s="22" t="s">
        <v>317</v>
      </c>
      <c r="O89" s="22" t="s">
        <v>318</v>
      </c>
      <c r="P89" s="22" t="s">
        <v>319</v>
      </c>
      <c r="Q89" s="22" t="s">
        <v>39</v>
      </c>
      <c r="R89" s="24" t="s">
        <v>51</v>
      </c>
      <c r="S89" s="25">
        <v>422590</v>
      </c>
      <c r="T89" s="25">
        <v>147906.5</v>
      </c>
      <c r="U89" s="26">
        <f t="shared" si="1"/>
        <v>0.35</v>
      </c>
    </row>
    <row r="90" spans="1:21" x14ac:dyDescent="0.2">
      <c r="A90" s="22">
        <v>11202</v>
      </c>
      <c r="B90" s="22" t="s">
        <v>312</v>
      </c>
      <c r="C90" s="22" t="s">
        <v>333</v>
      </c>
      <c r="D90" s="22" t="s">
        <v>77</v>
      </c>
      <c r="E90" s="23">
        <v>45809</v>
      </c>
      <c r="F90" s="23">
        <v>47269</v>
      </c>
      <c r="G90" s="22" t="s">
        <v>23</v>
      </c>
      <c r="H90" s="22" t="s">
        <v>24</v>
      </c>
      <c r="I90" s="22" t="s">
        <v>25</v>
      </c>
      <c r="J90" s="22" t="s">
        <v>207</v>
      </c>
      <c r="K90" s="22" t="s">
        <v>314</v>
      </c>
      <c r="L90" s="22" t="s">
        <v>315</v>
      </c>
      <c r="M90" s="22" t="s">
        <v>316</v>
      </c>
      <c r="N90" s="22" t="s">
        <v>334</v>
      </c>
      <c r="O90" s="22" t="s">
        <v>335</v>
      </c>
      <c r="P90" s="22" t="s">
        <v>336</v>
      </c>
      <c r="Q90" s="22" t="s">
        <v>4966</v>
      </c>
      <c r="R90" s="24" t="s">
        <v>337</v>
      </c>
      <c r="S90" s="25">
        <v>646590</v>
      </c>
      <c r="T90" s="25">
        <v>181045.21</v>
      </c>
      <c r="U90" s="26">
        <f t="shared" si="1"/>
        <v>0.2800000154657511</v>
      </c>
    </row>
    <row r="91" spans="1:21" x14ac:dyDescent="0.2">
      <c r="A91" s="22">
        <v>11202</v>
      </c>
      <c r="B91" s="22" t="s">
        <v>312</v>
      </c>
      <c r="C91" s="22" t="s">
        <v>338</v>
      </c>
      <c r="D91" s="22" t="s">
        <v>77</v>
      </c>
      <c r="E91" s="23">
        <v>45809</v>
      </c>
      <c r="F91" s="23">
        <v>47269</v>
      </c>
      <c r="G91" s="22" t="s">
        <v>23</v>
      </c>
      <c r="H91" s="22" t="s">
        <v>24</v>
      </c>
      <c r="I91" s="22" t="s">
        <v>25</v>
      </c>
      <c r="J91" s="22" t="s">
        <v>207</v>
      </c>
      <c r="K91" s="22" t="s">
        <v>314</v>
      </c>
      <c r="L91" s="22" t="s">
        <v>315</v>
      </c>
      <c r="M91" s="22" t="s">
        <v>316</v>
      </c>
      <c r="N91" s="22" t="s">
        <v>339</v>
      </c>
      <c r="O91" s="22" t="s">
        <v>340</v>
      </c>
      <c r="P91" s="22" t="s">
        <v>38</v>
      </c>
      <c r="Q91" s="22" t="s">
        <v>39</v>
      </c>
      <c r="R91" s="24" t="s">
        <v>40</v>
      </c>
      <c r="S91" s="25">
        <v>44905</v>
      </c>
      <c r="T91" s="25">
        <v>15716.77</v>
      </c>
      <c r="U91" s="26">
        <f t="shared" si="1"/>
        <v>0.35000044538470104</v>
      </c>
    </row>
    <row r="92" spans="1:21" x14ac:dyDescent="0.2">
      <c r="A92" s="22">
        <v>11202</v>
      </c>
      <c r="B92" s="22" t="s">
        <v>312</v>
      </c>
      <c r="C92" s="22" t="s">
        <v>21</v>
      </c>
      <c r="D92" s="22" t="s">
        <v>106</v>
      </c>
      <c r="E92" s="23">
        <v>45809</v>
      </c>
      <c r="F92" s="23">
        <v>47269</v>
      </c>
      <c r="G92" s="22" t="s">
        <v>23</v>
      </c>
      <c r="H92" s="22" t="s">
        <v>24</v>
      </c>
      <c r="I92" s="22" t="s">
        <v>25</v>
      </c>
      <c r="J92" s="22" t="s">
        <v>207</v>
      </c>
      <c r="K92" s="22" t="s">
        <v>314</v>
      </c>
      <c r="L92" s="22" t="s">
        <v>315</v>
      </c>
      <c r="M92" s="22" t="s">
        <v>316</v>
      </c>
      <c r="N92" s="22" t="s">
        <v>30</v>
      </c>
      <c r="O92" s="22" t="s">
        <v>31</v>
      </c>
      <c r="P92" s="22" t="s">
        <v>32</v>
      </c>
      <c r="Q92" s="22" t="s">
        <v>4966</v>
      </c>
      <c r="R92" s="24" t="s">
        <v>33</v>
      </c>
      <c r="S92" s="25">
        <v>0</v>
      </c>
      <c r="T92" s="25">
        <v>0</v>
      </c>
      <c r="U92" s="26" t="str">
        <f t="shared" si="1"/>
        <v>-</v>
      </c>
    </row>
    <row r="93" spans="1:21" x14ac:dyDescent="0.2">
      <c r="A93" s="22">
        <v>11202</v>
      </c>
      <c r="B93" s="22" t="s">
        <v>312</v>
      </c>
      <c r="C93" s="22" t="s">
        <v>341</v>
      </c>
      <c r="D93" s="22" t="s">
        <v>106</v>
      </c>
      <c r="E93" s="23">
        <v>45809</v>
      </c>
      <c r="F93" s="23">
        <v>47269</v>
      </c>
      <c r="G93" s="22" t="s">
        <v>23</v>
      </c>
      <c r="H93" s="22" t="s">
        <v>24</v>
      </c>
      <c r="I93" s="22" t="s">
        <v>25</v>
      </c>
      <c r="J93" s="22" t="s">
        <v>207</v>
      </c>
      <c r="K93" s="22" t="s">
        <v>314</v>
      </c>
      <c r="L93" s="22" t="s">
        <v>315</v>
      </c>
      <c r="M93" s="22" t="s">
        <v>316</v>
      </c>
      <c r="N93" s="22" t="s">
        <v>342</v>
      </c>
      <c r="O93" s="22" t="s">
        <v>343</v>
      </c>
      <c r="P93" s="22" t="s">
        <v>344</v>
      </c>
      <c r="Q93" s="22" t="s">
        <v>4966</v>
      </c>
      <c r="R93" s="24" t="s">
        <v>345</v>
      </c>
      <c r="S93" s="25">
        <v>0</v>
      </c>
      <c r="T93" s="25">
        <v>0</v>
      </c>
      <c r="U93" s="26" t="str">
        <f t="shared" si="1"/>
        <v>-</v>
      </c>
    </row>
    <row r="94" spans="1:21" x14ac:dyDescent="0.2">
      <c r="A94" s="22">
        <v>11202</v>
      </c>
      <c r="B94" s="22" t="s">
        <v>312</v>
      </c>
      <c r="C94" s="22" t="s">
        <v>346</v>
      </c>
      <c r="D94" s="22" t="s">
        <v>106</v>
      </c>
      <c r="E94" s="23">
        <v>45809</v>
      </c>
      <c r="F94" s="23">
        <v>47269</v>
      </c>
      <c r="G94" s="22" t="s">
        <v>23</v>
      </c>
      <c r="H94" s="22" t="s">
        <v>24</v>
      </c>
      <c r="I94" s="22" t="s">
        <v>25</v>
      </c>
      <c r="J94" s="22" t="s">
        <v>207</v>
      </c>
      <c r="K94" s="22" t="s">
        <v>314</v>
      </c>
      <c r="L94" s="22" t="s">
        <v>315</v>
      </c>
      <c r="M94" s="22" t="s">
        <v>316</v>
      </c>
      <c r="N94" s="22" t="s">
        <v>347</v>
      </c>
      <c r="O94" s="22" t="s">
        <v>113</v>
      </c>
      <c r="P94" s="22" t="s">
        <v>114</v>
      </c>
      <c r="Q94" s="22" t="s">
        <v>4966</v>
      </c>
      <c r="R94" s="24" t="s">
        <v>115</v>
      </c>
      <c r="S94" s="25">
        <v>0</v>
      </c>
      <c r="T94" s="25">
        <v>0</v>
      </c>
      <c r="U94" s="26" t="str">
        <f t="shared" si="1"/>
        <v>-</v>
      </c>
    </row>
    <row r="95" spans="1:21" x14ac:dyDescent="0.2">
      <c r="A95" s="22">
        <v>11202</v>
      </c>
      <c r="B95" s="22" t="s">
        <v>312</v>
      </c>
      <c r="C95" s="22" t="s">
        <v>348</v>
      </c>
      <c r="D95" s="22" t="s">
        <v>106</v>
      </c>
      <c r="E95" s="23">
        <v>45809</v>
      </c>
      <c r="F95" s="23">
        <v>47269</v>
      </c>
      <c r="G95" s="22" t="s">
        <v>23</v>
      </c>
      <c r="H95" s="22" t="s">
        <v>24</v>
      </c>
      <c r="I95" s="22" t="s">
        <v>25</v>
      </c>
      <c r="J95" s="22" t="s">
        <v>207</v>
      </c>
      <c r="K95" s="22" t="s">
        <v>314</v>
      </c>
      <c r="L95" s="22" t="s">
        <v>315</v>
      </c>
      <c r="M95" s="22" t="s">
        <v>316</v>
      </c>
      <c r="N95" s="22" t="s">
        <v>349</v>
      </c>
      <c r="O95" s="22" t="s">
        <v>350</v>
      </c>
      <c r="P95" s="22" t="s">
        <v>351</v>
      </c>
      <c r="Q95" s="22" t="s">
        <v>39</v>
      </c>
      <c r="R95" s="24" t="s">
        <v>229</v>
      </c>
      <c r="S95" s="25">
        <v>0</v>
      </c>
      <c r="T95" s="25">
        <v>0</v>
      </c>
      <c r="U95" s="26" t="str">
        <f t="shared" si="1"/>
        <v>-</v>
      </c>
    </row>
    <row r="96" spans="1:21" x14ac:dyDescent="0.2">
      <c r="A96" s="22">
        <v>11202</v>
      </c>
      <c r="B96" s="22" t="s">
        <v>312</v>
      </c>
      <c r="C96" s="22" t="s">
        <v>352</v>
      </c>
      <c r="D96" s="22" t="s">
        <v>106</v>
      </c>
      <c r="E96" s="23">
        <v>45809</v>
      </c>
      <c r="F96" s="23">
        <v>47269</v>
      </c>
      <c r="G96" s="22" t="s">
        <v>23</v>
      </c>
      <c r="H96" s="22" t="s">
        <v>24</v>
      </c>
      <c r="I96" s="22" t="s">
        <v>25</v>
      </c>
      <c r="J96" s="22" t="s">
        <v>207</v>
      </c>
      <c r="K96" s="22" t="s">
        <v>314</v>
      </c>
      <c r="L96" s="22" t="s">
        <v>315</v>
      </c>
      <c r="M96" s="22" t="s">
        <v>316</v>
      </c>
      <c r="N96" s="22" t="s">
        <v>353</v>
      </c>
      <c r="O96" s="22" t="s">
        <v>354</v>
      </c>
      <c r="P96" s="22" t="s">
        <v>197</v>
      </c>
      <c r="Q96" s="22" t="s">
        <v>39</v>
      </c>
      <c r="R96" s="24" t="s">
        <v>146</v>
      </c>
      <c r="S96" s="25">
        <v>0</v>
      </c>
      <c r="T96" s="25">
        <v>0</v>
      </c>
      <c r="U96" s="26" t="str">
        <f t="shared" si="1"/>
        <v>-</v>
      </c>
    </row>
    <row r="97" spans="1:21" x14ac:dyDescent="0.2">
      <c r="A97" s="22">
        <v>11202</v>
      </c>
      <c r="B97" s="22" t="s">
        <v>312</v>
      </c>
      <c r="C97" s="22" t="s">
        <v>355</v>
      </c>
      <c r="D97" s="22" t="s">
        <v>106</v>
      </c>
      <c r="E97" s="23">
        <v>45809</v>
      </c>
      <c r="F97" s="23">
        <v>47269</v>
      </c>
      <c r="G97" s="22" t="s">
        <v>23</v>
      </c>
      <c r="H97" s="22" t="s">
        <v>24</v>
      </c>
      <c r="I97" s="22" t="s">
        <v>25</v>
      </c>
      <c r="J97" s="22" t="s">
        <v>207</v>
      </c>
      <c r="K97" s="22" t="s">
        <v>314</v>
      </c>
      <c r="L97" s="22" t="s">
        <v>315</v>
      </c>
      <c r="M97" s="22" t="s">
        <v>316</v>
      </c>
      <c r="N97" s="22" t="s">
        <v>356</v>
      </c>
      <c r="O97" s="22" t="s">
        <v>357</v>
      </c>
      <c r="P97" s="22" t="s">
        <v>358</v>
      </c>
      <c r="Q97" s="22" t="s">
        <v>39</v>
      </c>
      <c r="R97" s="24" t="s">
        <v>359</v>
      </c>
      <c r="S97" s="25">
        <v>0</v>
      </c>
      <c r="T97" s="25">
        <v>0</v>
      </c>
      <c r="U97" s="26" t="str">
        <f t="shared" si="1"/>
        <v>-</v>
      </c>
    </row>
    <row r="98" spans="1:21" x14ac:dyDescent="0.2">
      <c r="A98" s="22">
        <v>11219</v>
      </c>
      <c r="B98" s="22" t="s">
        <v>360</v>
      </c>
      <c r="C98" s="22" t="s">
        <v>361</v>
      </c>
      <c r="D98" s="22" t="s">
        <v>22</v>
      </c>
      <c r="E98" s="23">
        <v>45839</v>
      </c>
      <c r="F98" s="23">
        <v>47299</v>
      </c>
      <c r="G98" s="22" t="s">
        <v>23</v>
      </c>
      <c r="H98" s="22" t="s">
        <v>24</v>
      </c>
      <c r="I98" s="22" t="s">
        <v>25</v>
      </c>
      <c r="J98" s="22" t="s">
        <v>207</v>
      </c>
      <c r="K98" s="22" t="s">
        <v>362</v>
      </c>
      <c r="L98" s="22" t="s">
        <v>363</v>
      </c>
      <c r="M98" s="22" t="s">
        <v>364</v>
      </c>
      <c r="N98" s="22" t="s">
        <v>365</v>
      </c>
      <c r="O98" s="22" t="s">
        <v>366</v>
      </c>
      <c r="P98" s="22" t="s">
        <v>197</v>
      </c>
      <c r="Q98" s="22" t="s">
        <v>39</v>
      </c>
      <c r="R98" s="24" t="s">
        <v>146</v>
      </c>
      <c r="S98" s="25">
        <v>2323514.48</v>
      </c>
      <c r="T98" s="25">
        <v>1256513.1499999999</v>
      </c>
      <c r="U98" s="26">
        <f t="shared" si="1"/>
        <v>0.54078128663093161</v>
      </c>
    </row>
    <row r="99" spans="1:21" x14ac:dyDescent="0.2">
      <c r="A99" s="22">
        <v>11219</v>
      </c>
      <c r="B99" s="22" t="s">
        <v>360</v>
      </c>
      <c r="C99" s="22" t="s">
        <v>367</v>
      </c>
      <c r="D99" s="22" t="s">
        <v>77</v>
      </c>
      <c r="E99" s="23">
        <v>45839</v>
      </c>
      <c r="F99" s="23">
        <v>47299</v>
      </c>
      <c r="G99" s="22" t="s">
        <v>23</v>
      </c>
      <c r="H99" s="22" t="s">
        <v>24</v>
      </c>
      <c r="I99" s="22" t="s">
        <v>25</v>
      </c>
      <c r="J99" s="22" t="s">
        <v>207</v>
      </c>
      <c r="K99" s="22" t="s">
        <v>362</v>
      </c>
      <c r="L99" s="22" t="s">
        <v>363</v>
      </c>
      <c r="M99" s="22" t="s">
        <v>364</v>
      </c>
      <c r="N99" s="22" t="s">
        <v>94</v>
      </c>
      <c r="O99" s="22" t="s">
        <v>31</v>
      </c>
      <c r="P99" s="22" t="s">
        <v>32</v>
      </c>
      <c r="Q99" s="22" t="s">
        <v>4966</v>
      </c>
      <c r="R99" s="24" t="s">
        <v>33</v>
      </c>
      <c r="S99" s="25">
        <v>1016297.1</v>
      </c>
      <c r="T99" s="25">
        <v>355704.02</v>
      </c>
      <c r="U99" s="26">
        <f t="shared" si="1"/>
        <v>0.35000003443874828</v>
      </c>
    </row>
    <row r="100" spans="1:21" x14ac:dyDescent="0.2">
      <c r="A100" s="22">
        <v>11219</v>
      </c>
      <c r="B100" s="22" t="s">
        <v>360</v>
      </c>
      <c r="C100" s="22" t="s">
        <v>368</v>
      </c>
      <c r="D100" s="22" t="s">
        <v>77</v>
      </c>
      <c r="E100" s="23">
        <v>45839</v>
      </c>
      <c r="F100" s="23">
        <v>47299</v>
      </c>
      <c r="G100" s="22" t="s">
        <v>23</v>
      </c>
      <c r="H100" s="22" t="s">
        <v>24</v>
      </c>
      <c r="I100" s="22" t="s">
        <v>25</v>
      </c>
      <c r="J100" s="22" t="s">
        <v>207</v>
      </c>
      <c r="K100" s="22" t="s">
        <v>362</v>
      </c>
      <c r="L100" s="22" t="s">
        <v>363</v>
      </c>
      <c r="M100" s="22" t="s">
        <v>364</v>
      </c>
      <c r="N100" s="22" t="s">
        <v>369</v>
      </c>
      <c r="O100" s="22" t="s">
        <v>370</v>
      </c>
      <c r="P100" s="22" t="s">
        <v>197</v>
      </c>
      <c r="Q100" s="22" t="s">
        <v>39</v>
      </c>
      <c r="R100" s="24" t="s">
        <v>146</v>
      </c>
      <c r="S100" s="25">
        <v>1187548.18</v>
      </c>
      <c r="T100" s="25">
        <v>415641.9</v>
      </c>
      <c r="U100" s="26">
        <f t="shared" si="1"/>
        <v>0.35000003115663064</v>
      </c>
    </row>
    <row r="101" spans="1:21" x14ac:dyDescent="0.2">
      <c r="A101" s="22">
        <v>11219</v>
      </c>
      <c r="B101" s="22" t="s">
        <v>360</v>
      </c>
      <c r="C101" s="22" t="s">
        <v>371</v>
      </c>
      <c r="D101" s="22" t="s">
        <v>77</v>
      </c>
      <c r="E101" s="23">
        <v>45839</v>
      </c>
      <c r="F101" s="23">
        <v>47299</v>
      </c>
      <c r="G101" s="22" t="s">
        <v>23</v>
      </c>
      <c r="H101" s="22" t="s">
        <v>24</v>
      </c>
      <c r="I101" s="22" t="s">
        <v>25</v>
      </c>
      <c r="J101" s="22" t="s">
        <v>207</v>
      </c>
      <c r="K101" s="22" t="s">
        <v>362</v>
      </c>
      <c r="L101" s="22" t="s">
        <v>363</v>
      </c>
      <c r="M101" s="22" t="s">
        <v>364</v>
      </c>
      <c r="N101" s="22" t="s">
        <v>372</v>
      </c>
      <c r="O101" s="22" t="s">
        <v>373</v>
      </c>
      <c r="P101" s="22" t="s">
        <v>374</v>
      </c>
      <c r="Q101" s="22" t="s">
        <v>39</v>
      </c>
      <c r="R101" s="24" t="s">
        <v>110</v>
      </c>
      <c r="S101" s="25">
        <v>344585.08</v>
      </c>
      <c r="T101" s="25">
        <v>120604.81</v>
      </c>
      <c r="U101" s="26">
        <f t="shared" si="1"/>
        <v>0.3500000928653092</v>
      </c>
    </row>
    <row r="102" spans="1:21" x14ac:dyDescent="0.2">
      <c r="A102" s="22">
        <v>11219</v>
      </c>
      <c r="B102" s="22" t="s">
        <v>360</v>
      </c>
      <c r="C102" s="22" t="s">
        <v>375</v>
      </c>
      <c r="D102" s="22" t="s">
        <v>77</v>
      </c>
      <c r="E102" s="23">
        <v>45839</v>
      </c>
      <c r="F102" s="23">
        <v>47299</v>
      </c>
      <c r="G102" s="22" t="s">
        <v>23</v>
      </c>
      <c r="H102" s="22" t="s">
        <v>24</v>
      </c>
      <c r="I102" s="22" t="s">
        <v>25</v>
      </c>
      <c r="J102" s="22" t="s">
        <v>207</v>
      </c>
      <c r="K102" s="22" t="s">
        <v>362</v>
      </c>
      <c r="L102" s="22" t="s">
        <v>363</v>
      </c>
      <c r="M102" s="22" t="s">
        <v>364</v>
      </c>
      <c r="N102" s="22" t="s">
        <v>376</v>
      </c>
      <c r="O102" s="22" t="s">
        <v>377</v>
      </c>
      <c r="P102" s="22" t="s">
        <v>171</v>
      </c>
      <c r="Q102" s="22" t="s">
        <v>39</v>
      </c>
      <c r="R102" s="24" t="s">
        <v>172</v>
      </c>
      <c r="S102" s="25">
        <v>399318.92</v>
      </c>
      <c r="T102" s="25">
        <v>139761.64000000001</v>
      </c>
      <c r="U102" s="26">
        <f t="shared" si="1"/>
        <v>0.35000004507675225</v>
      </c>
    </row>
    <row r="103" spans="1:21" x14ac:dyDescent="0.2">
      <c r="A103" s="22">
        <v>11219</v>
      </c>
      <c r="B103" s="22" t="s">
        <v>360</v>
      </c>
      <c r="C103" s="22" t="s">
        <v>211</v>
      </c>
      <c r="D103" s="22" t="s">
        <v>77</v>
      </c>
      <c r="E103" s="23">
        <v>45839</v>
      </c>
      <c r="F103" s="23">
        <v>47299</v>
      </c>
      <c r="G103" s="22" t="s">
        <v>23</v>
      </c>
      <c r="H103" s="22" t="s">
        <v>24</v>
      </c>
      <c r="I103" s="22" t="s">
        <v>25</v>
      </c>
      <c r="J103" s="22" t="s">
        <v>207</v>
      </c>
      <c r="K103" s="22" t="s">
        <v>362</v>
      </c>
      <c r="L103" s="22" t="s">
        <v>363</v>
      </c>
      <c r="M103" s="22" t="s">
        <v>364</v>
      </c>
      <c r="N103" s="22" t="s">
        <v>378</v>
      </c>
      <c r="O103" s="22" t="s">
        <v>213</v>
      </c>
      <c r="P103" s="22" t="s">
        <v>379</v>
      </c>
      <c r="Q103" s="22" t="s">
        <v>4966</v>
      </c>
      <c r="R103" s="24" t="s">
        <v>215</v>
      </c>
      <c r="S103" s="25">
        <v>209172.6</v>
      </c>
      <c r="T103" s="25">
        <v>73210.429999999993</v>
      </c>
      <c r="U103" s="26">
        <f t="shared" si="1"/>
        <v>0.3500000956148176</v>
      </c>
    </row>
    <row r="104" spans="1:21" x14ac:dyDescent="0.2">
      <c r="A104" s="22">
        <v>11219</v>
      </c>
      <c r="B104" s="22" t="s">
        <v>360</v>
      </c>
      <c r="C104" s="22" t="s">
        <v>380</v>
      </c>
      <c r="D104" s="22" t="s">
        <v>77</v>
      </c>
      <c r="E104" s="23">
        <v>45839</v>
      </c>
      <c r="F104" s="23">
        <v>47299</v>
      </c>
      <c r="G104" s="22" t="s">
        <v>23</v>
      </c>
      <c r="H104" s="22" t="s">
        <v>24</v>
      </c>
      <c r="I104" s="22" t="s">
        <v>25</v>
      </c>
      <c r="J104" s="22" t="s">
        <v>207</v>
      </c>
      <c r="K104" s="22" t="s">
        <v>362</v>
      </c>
      <c r="L104" s="22" t="s">
        <v>363</v>
      </c>
      <c r="M104" s="22" t="s">
        <v>364</v>
      </c>
      <c r="N104" s="22" t="s">
        <v>381</v>
      </c>
      <c r="O104" s="22" t="s">
        <v>382</v>
      </c>
      <c r="P104" s="22" t="s">
        <v>383</v>
      </c>
      <c r="Q104" s="22" t="s">
        <v>39</v>
      </c>
      <c r="R104" s="24" t="s">
        <v>161</v>
      </c>
      <c r="S104" s="25">
        <v>1273977.8799999999</v>
      </c>
      <c r="T104" s="25">
        <v>445892.29</v>
      </c>
      <c r="U104" s="26">
        <f t="shared" si="1"/>
        <v>0.35000002511817552</v>
      </c>
    </row>
    <row r="105" spans="1:21" x14ac:dyDescent="0.2">
      <c r="A105" s="22">
        <v>11219</v>
      </c>
      <c r="B105" s="22" t="s">
        <v>360</v>
      </c>
      <c r="C105" s="22" t="s">
        <v>384</v>
      </c>
      <c r="D105" s="22" t="s">
        <v>77</v>
      </c>
      <c r="E105" s="23">
        <v>45839</v>
      </c>
      <c r="F105" s="23">
        <v>47299</v>
      </c>
      <c r="G105" s="22" t="s">
        <v>23</v>
      </c>
      <c r="H105" s="22" t="s">
        <v>24</v>
      </c>
      <c r="I105" s="22" t="s">
        <v>25</v>
      </c>
      <c r="J105" s="22" t="s">
        <v>207</v>
      </c>
      <c r="K105" s="22" t="s">
        <v>362</v>
      </c>
      <c r="L105" s="22" t="s">
        <v>363</v>
      </c>
      <c r="M105" s="22" t="s">
        <v>364</v>
      </c>
      <c r="N105" s="22" t="s">
        <v>385</v>
      </c>
      <c r="O105" s="22" t="s">
        <v>386</v>
      </c>
      <c r="P105" s="22" t="s">
        <v>387</v>
      </c>
      <c r="Q105" s="22" t="s">
        <v>4966</v>
      </c>
      <c r="R105" s="24" t="s">
        <v>388</v>
      </c>
      <c r="S105" s="25">
        <v>1333068.8</v>
      </c>
      <c r="T105" s="25">
        <v>653203.73</v>
      </c>
      <c r="U105" s="26">
        <f t="shared" si="1"/>
        <v>0.49000001350267891</v>
      </c>
    </row>
    <row r="106" spans="1:21" x14ac:dyDescent="0.2">
      <c r="A106" s="22">
        <v>11219</v>
      </c>
      <c r="B106" s="22" t="s">
        <v>360</v>
      </c>
      <c r="C106" s="22" t="s">
        <v>389</v>
      </c>
      <c r="D106" s="22" t="s">
        <v>77</v>
      </c>
      <c r="E106" s="23">
        <v>45839</v>
      </c>
      <c r="F106" s="23">
        <v>47299</v>
      </c>
      <c r="G106" s="22" t="s">
        <v>23</v>
      </c>
      <c r="H106" s="22" t="s">
        <v>24</v>
      </c>
      <c r="I106" s="22" t="s">
        <v>25</v>
      </c>
      <c r="J106" s="22" t="s">
        <v>207</v>
      </c>
      <c r="K106" s="22" t="s">
        <v>362</v>
      </c>
      <c r="L106" s="22" t="s">
        <v>363</v>
      </c>
      <c r="M106" s="22" t="s">
        <v>364</v>
      </c>
      <c r="N106" s="22" t="s">
        <v>390</v>
      </c>
      <c r="O106" s="22" t="s">
        <v>391</v>
      </c>
      <c r="P106" s="22" t="s">
        <v>392</v>
      </c>
      <c r="Q106" s="22" t="s">
        <v>4966</v>
      </c>
      <c r="R106" s="24" t="s">
        <v>104</v>
      </c>
      <c r="S106" s="25">
        <v>105470.82</v>
      </c>
      <c r="T106" s="25">
        <v>36914.82</v>
      </c>
      <c r="U106" s="26">
        <f t="shared" si="1"/>
        <v>0.35000031288274802</v>
      </c>
    </row>
    <row r="107" spans="1:21" x14ac:dyDescent="0.2">
      <c r="A107" s="22">
        <v>11219</v>
      </c>
      <c r="B107" s="22" t="s">
        <v>360</v>
      </c>
      <c r="C107" s="22" t="s">
        <v>393</v>
      </c>
      <c r="D107" s="22" t="s">
        <v>106</v>
      </c>
      <c r="E107" s="23">
        <v>45839</v>
      </c>
      <c r="F107" s="23">
        <v>47299</v>
      </c>
      <c r="G107" s="22" t="s">
        <v>23</v>
      </c>
      <c r="H107" s="22" t="s">
        <v>24</v>
      </c>
      <c r="I107" s="22" t="s">
        <v>25</v>
      </c>
      <c r="J107" s="22" t="s">
        <v>207</v>
      </c>
      <c r="K107" s="22" t="s">
        <v>362</v>
      </c>
      <c r="L107" s="22" t="s">
        <v>363</v>
      </c>
      <c r="M107" s="22" t="s">
        <v>364</v>
      </c>
      <c r="N107" s="22" t="s">
        <v>394</v>
      </c>
      <c r="O107" s="22" t="s">
        <v>395</v>
      </c>
      <c r="P107" s="22" t="s">
        <v>396</v>
      </c>
      <c r="Q107" s="22" t="s">
        <v>39</v>
      </c>
      <c r="R107" s="24" t="s">
        <v>66</v>
      </c>
      <c r="S107" s="25">
        <v>0</v>
      </c>
      <c r="T107" s="25">
        <v>0</v>
      </c>
      <c r="U107" s="26" t="str">
        <f t="shared" si="1"/>
        <v>-</v>
      </c>
    </row>
    <row r="108" spans="1:21" x14ac:dyDescent="0.2">
      <c r="A108" s="22">
        <v>11219</v>
      </c>
      <c r="B108" s="22" t="s">
        <v>360</v>
      </c>
      <c r="C108" s="22" t="s">
        <v>397</v>
      </c>
      <c r="D108" s="22" t="s">
        <v>106</v>
      </c>
      <c r="E108" s="23">
        <v>45839</v>
      </c>
      <c r="F108" s="23">
        <v>47299</v>
      </c>
      <c r="G108" s="22" t="s">
        <v>23</v>
      </c>
      <c r="H108" s="22" t="s">
        <v>24</v>
      </c>
      <c r="I108" s="22" t="s">
        <v>25</v>
      </c>
      <c r="J108" s="22" t="s">
        <v>207</v>
      </c>
      <c r="K108" s="22" t="s">
        <v>362</v>
      </c>
      <c r="L108" s="22" t="s">
        <v>363</v>
      </c>
      <c r="M108" s="22" t="s">
        <v>364</v>
      </c>
      <c r="N108" s="22" t="s">
        <v>398</v>
      </c>
      <c r="O108" s="22" t="s">
        <v>399</v>
      </c>
      <c r="P108" s="22" t="s">
        <v>387</v>
      </c>
      <c r="Q108" s="22" t="s">
        <v>4966</v>
      </c>
      <c r="R108" s="24" t="s">
        <v>388</v>
      </c>
      <c r="S108" s="25">
        <v>0</v>
      </c>
      <c r="T108" s="25">
        <v>0</v>
      </c>
      <c r="U108" s="26" t="str">
        <f t="shared" si="1"/>
        <v>-</v>
      </c>
    </row>
    <row r="109" spans="1:21" x14ac:dyDescent="0.2">
      <c r="A109" s="22">
        <v>11219</v>
      </c>
      <c r="B109" s="22" t="s">
        <v>360</v>
      </c>
      <c r="C109" s="22" t="s">
        <v>400</v>
      </c>
      <c r="D109" s="22" t="s">
        <v>106</v>
      </c>
      <c r="E109" s="23">
        <v>45839</v>
      </c>
      <c r="F109" s="23">
        <v>47299</v>
      </c>
      <c r="G109" s="22" t="s">
        <v>23</v>
      </c>
      <c r="H109" s="22" t="s">
        <v>24</v>
      </c>
      <c r="I109" s="22" t="s">
        <v>25</v>
      </c>
      <c r="J109" s="22" t="s">
        <v>207</v>
      </c>
      <c r="K109" s="22" t="s">
        <v>362</v>
      </c>
      <c r="L109" s="22" t="s">
        <v>363</v>
      </c>
      <c r="M109" s="22" t="s">
        <v>364</v>
      </c>
      <c r="N109" s="22" t="s">
        <v>401</v>
      </c>
      <c r="O109" s="22" t="s">
        <v>149</v>
      </c>
      <c r="P109" s="22" t="s">
        <v>150</v>
      </c>
      <c r="Q109" s="22" t="s">
        <v>4966</v>
      </c>
      <c r="R109" s="24" t="s">
        <v>151</v>
      </c>
      <c r="S109" s="25">
        <v>0</v>
      </c>
      <c r="T109" s="25">
        <v>0</v>
      </c>
      <c r="U109" s="26" t="str">
        <f t="shared" si="1"/>
        <v>-</v>
      </c>
    </row>
    <row r="110" spans="1:21" x14ac:dyDescent="0.2">
      <c r="A110" s="22">
        <v>11219</v>
      </c>
      <c r="B110" s="22" t="s">
        <v>360</v>
      </c>
      <c r="C110" s="22" t="s">
        <v>402</v>
      </c>
      <c r="D110" s="22" t="s">
        <v>106</v>
      </c>
      <c r="E110" s="23">
        <v>45839</v>
      </c>
      <c r="F110" s="23">
        <v>47299</v>
      </c>
      <c r="G110" s="22" t="s">
        <v>23</v>
      </c>
      <c r="H110" s="22" t="s">
        <v>24</v>
      </c>
      <c r="I110" s="22" t="s">
        <v>25</v>
      </c>
      <c r="J110" s="22" t="s">
        <v>207</v>
      </c>
      <c r="K110" s="22" t="s">
        <v>362</v>
      </c>
      <c r="L110" s="22" t="s">
        <v>363</v>
      </c>
      <c r="M110" s="22" t="s">
        <v>364</v>
      </c>
      <c r="N110" s="22" t="s">
        <v>403</v>
      </c>
      <c r="O110" s="22" t="s">
        <v>404</v>
      </c>
      <c r="P110" s="22" t="s">
        <v>405</v>
      </c>
      <c r="Q110" s="22" t="s">
        <v>4966</v>
      </c>
      <c r="R110" s="24" t="s">
        <v>406</v>
      </c>
      <c r="S110" s="25">
        <v>0</v>
      </c>
      <c r="T110" s="25">
        <v>0</v>
      </c>
      <c r="U110" s="26" t="str">
        <f t="shared" si="1"/>
        <v>-</v>
      </c>
    </row>
    <row r="111" spans="1:21" x14ac:dyDescent="0.2">
      <c r="A111" s="22">
        <v>11219</v>
      </c>
      <c r="B111" s="22" t="s">
        <v>360</v>
      </c>
      <c r="C111" s="22" t="s">
        <v>407</v>
      </c>
      <c r="D111" s="22" t="s">
        <v>106</v>
      </c>
      <c r="E111" s="23">
        <v>45839</v>
      </c>
      <c r="F111" s="23">
        <v>47299</v>
      </c>
      <c r="G111" s="22" t="s">
        <v>23</v>
      </c>
      <c r="H111" s="22" t="s">
        <v>24</v>
      </c>
      <c r="I111" s="22" t="s">
        <v>25</v>
      </c>
      <c r="J111" s="22" t="s">
        <v>207</v>
      </c>
      <c r="K111" s="22" t="s">
        <v>362</v>
      </c>
      <c r="L111" s="22" t="s">
        <v>363</v>
      </c>
      <c r="M111" s="22" t="s">
        <v>364</v>
      </c>
      <c r="N111" s="22" t="s">
        <v>408</v>
      </c>
      <c r="O111" s="22" t="s">
        <v>409</v>
      </c>
      <c r="P111" s="22" t="s">
        <v>150</v>
      </c>
      <c r="Q111" s="22" t="s">
        <v>4966</v>
      </c>
      <c r="R111" s="24" t="s">
        <v>151</v>
      </c>
      <c r="S111" s="25">
        <v>0</v>
      </c>
      <c r="T111" s="25">
        <v>0</v>
      </c>
      <c r="U111" s="26" t="str">
        <f t="shared" si="1"/>
        <v>-</v>
      </c>
    </row>
    <row r="112" spans="1:21" x14ac:dyDescent="0.2">
      <c r="A112" s="22">
        <v>11219</v>
      </c>
      <c r="B112" s="22" t="s">
        <v>360</v>
      </c>
      <c r="C112" s="22" t="s">
        <v>410</v>
      </c>
      <c r="D112" s="22" t="s">
        <v>106</v>
      </c>
      <c r="E112" s="23">
        <v>45839</v>
      </c>
      <c r="F112" s="23">
        <v>47299</v>
      </c>
      <c r="G112" s="22" t="s">
        <v>23</v>
      </c>
      <c r="H112" s="22" t="s">
        <v>24</v>
      </c>
      <c r="I112" s="22" t="s">
        <v>25</v>
      </c>
      <c r="J112" s="22" t="s">
        <v>207</v>
      </c>
      <c r="K112" s="22" t="s">
        <v>362</v>
      </c>
      <c r="L112" s="22" t="s">
        <v>363</v>
      </c>
      <c r="M112" s="22" t="s">
        <v>364</v>
      </c>
      <c r="N112" s="22" t="s">
        <v>411</v>
      </c>
      <c r="O112" s="22" t="s">
        <v>412</v>
      </c>
      <c r="P112" s="22" t="s">
        <v>114</v>
      </c>
      <c r="Q112" s="22" t="s">
        <v>4966</v>
      </c>
      <c r="R112" s="24" t="s">
        <v>115</v>
      </c>
      <c r="S112" s="25">
        <v>0</v>
      </c>
      <c r="T112" s="25">
        <v>0</v>
      </c>
      <c r="U112" s="26" t="str">
        <f t="shared" si="1"/>
        <v>-</v>
      </c>
    </row>
    <row r="113" spans="1:21" x14ac:dyDescent="0.2">
      <c r="A113" s="22">
        <v>11219</v>
      </c>
      <c r="B113" s="22" t="s">
        <v>360</v>
      </c>
      <c r="C113" s="22" t="s">
        <v>413</v>
      </c>
      <c r="D113" s="22" t="s">
        <v>106</v>
      </c>
      <c r="E113" s="23">
        <v>45839</v>
      </c>
      <c r="F113" s="23">
        <v>47299</v>
      </c>
      <c r="G113" s="22" t="s">
        <v>23</v>
      </c>
      <c r="H113" s="22" t="s">
        <v>24</v>
      </c>
      <c r="I113" s="22" t="s">
        <v>25</v>
      </c>
      <c r="J113" s="22" t="s">
        <v>207</v>
      </c>
      <c r="K113" s="22" t="s">
        <v>362</v>
      </c>
      <c r="L113" s="22" t="s">
        <v>363</v>
      </c>
      <c r="M113" s="22" t="s">
        <v>364</v>
      </c>
      <c r="N113" s="22" t="s">
        <v>414</v>
      </c>
      <c r="O113" s="22" t="s">
        <v>415</v>
      </c>
      <c r="P113" s="22" t="s">
        <v>416</v>
      </c>
      <c r="Q113" s="22" t="s">
        <v>39</v>
      </c>
      <c r="R113" s="24" t="s">
        <v>417</v>
      </c>
      <c r="S113" s="25">
        <v>0</v>
      </c>
      <c r="T113" s="25">
        <v>0</v>
      </c>
      <c r="U113" s="26" t="str">
        <f t="shared" si="1"/>
        <v>-</v>
      </c>
    </row>
    <row r="114" spans="1:21" x14ac:dyDescent="0.2">
      <c r="A114" s="22">
        <v>11219</v>
      </c>
      <c r="B114" s="22" t="s">
        <v>360</v>
      </c>
      <c r="C114" s="22" t="s">
        <v>418</v>
      </c>
      <c r="D114" s="22" t="s">
        <v>106</v>
      </c>
      <c r="E114" s="23">
        <v>45839</v>
      </c>
      <c r="F114" s="23">
        <v>47299</v>
      </c>
      <c r="G114" s="22" t="s">
        <v>23</v>
      </c>
      <c r="H114" s="22" t="s">
        <v>24</v>
      </c>
      <c r="I114" s="22" t="s">
        <v>25</v>
      </c>
      <c r="J114" s="22" t="s">
        <v>207</v>
      </c>
      <c r="K114" s="22" t="s">
        <v>362</v>
      </c>
      <c r="L114" s="22" t="s">
        <v>363</v>
      </c>
      <c r="M114" s="22" t="s">
        <v>364</v>
      </c>
      <c r="N114" s="22" t="s">
        <v>419</v>
      </c>
      <c r="O114" s="22" t="s">
        <v>420</v>
      </c>
      <c r="P114" s="22" t="s">
        <v>421</v>
      </c>
      <c r="Q114" s="22" t="s">
        <v>39</v>
      </c>
      <c r="R114" s="24" t="s">
        <v>66</v>
      </c>
      <c r="S114" s="25">
        <v>0</v>
      </c>
      <c r="T114" s="25">
        <v>0</v>
      </c>
      <c r="U114" s="26" t="str">
        <f t="shared" si="1"/>
        <v>-</v>
      </c>
    </row>
    <row r="115" spans="1:21" x14ac:dyDescent="0.2">
      <c r="A115" s="22">
        <v>11219</v>
      </c>
      <c r="B115" s="22" t="s">
        <v>360</v>
      </c>
      <c r="C115" s="22" t="s">
        <v>422</v>
      </c>
      <c r="D115" s="22" t="s">
        <v>106</v>
      </c>
      <c r="E115" s="23">
        <v>45839</v>
      </c>
      <c r="F115" s="23">
        <v>47299</v>
      </c>
      <c r="G115" s="22" t="s">
        <v>23</v>
      </c>
      <c r="H115" s="22" t="s">
        <v>24</v>
      </c>
      <c r="I115" s="22" t="s">
        <v>25</v>
      </c>
      <c r="J115" s="22" t="s">
        <v>207</v>
      </c>
      <c r="K115" s="22" t="s">
        <v>362</v>
      </c>
      <c r="L115" s="22" t="s">
        <v>363</v>
      </c>
      <c r="M115" s="22" t="s">
        <v>364</v>
      </c>
      <c r="N115" s="22" t="s">
        <v>423</v>
      </c>
      <c r="O115" s="22" t="s">
        <v>424</v>
      </c>
      <c r="P115" s="22" t="s">
        <v>65</v>
      </c>
      <c r="Q115" s="22" t="s">
        <v>39</v>
      </c>
      <c r="R115" s="24" t="s">
        <v>66</v>
      </c>
      <c r="S115" s="25">
        <v>0</v>
      </c>
      <c r="T115" s="25">
        <v>0</v>
      </c>
      <c r="U115" s="26" t="str">
        <f t="shared" si="1"/>
        <v>-</v>
      </c>
    </row>
    <row r="116" spans="1:21" x14ac:dyDescent="0.2">
      <c r="A116" s="22">
        <v>11219</v>
      </c>
      <c r="B116" s="22" t="s">
        <v>360</v>
      </c>
      <c r="C116" s="22" t="s">
        <v>425</v>
      </c>
      <c r="D116" s="22" t="s">
        <v>106</v>
      </c>
      <c r="E116" s="23">
        <v>45839</v>
      </c>
      <c r="F116" s="23">
        <v>47299</v>
      </c>
      <c r="G116" s="22" t="s">
        <v>23</v>
      </c>
      <c r="H116" s="22" t="s">
        <v>24</v>
      </c>
      <c r="I116" s="22" t="s">
        <v>25</v>
      </c>
      <c r="J116" s="22" t="s">
        <v>207</v>
      </c>
      <c r="K116" s="22" t="s">
        <v>362</v>
      </c>
      <c r="L116" s="22" t="s">
        <v>363</v>
      </c>
      <c r="M116" s="22" t="s">
        <v>364</v>
      </c>
      <c r="N116" s="22" t="s">
        <v>426</v>
      </c>
      <c r="O116" s="22" t="s">
        <v>427</v>
      </c>
      <c r="P116" s="22" t="s">
        <v>197</v>
      </c>
      <c r="Q116" s="22" t="s">
        <v>39</v>
      </c>
      <c r="R116" s="24" t="s">
        <v>146</v>
      </c>
      <c r="S116" s="25">
        <v>0</v>
      </c>
      <c r="T116" s="25">
        <v>0</v>
      </c>
      <c r="U116" s="26" t="str">
        <f t="shared" si="1"/>
        <v>-</v>
      </c>
    </row>
    <row r="117" spans="1:21" x14ac:dyDescent="0.2">
      <c r="A117" s="22">
        <v>12012</v>
      </c>
      <c r="B117" s="22" t="s">
        <v>428</v>
      </c>
      <c r="C117" s="22" t="s">
        <v>211</v>
      </c>
      <c r="D117" s="22" t="s">
        <v>22</v>
      </c>
      <c r="E117" s="23">
        <v>44835</v>
      </c>
      <c r="F117" s="23">
        <v>46295</v>
      </c>
      <c r="G117" s="22" t="s">
        <v>23</v>
      </c>
      <c r="H117" s="22" t="s">
        <v>24</v>
      </c>
      <c r="I117" s="22" t="s">
        <v>25</v>
      </c>
      <c r="J117" s="22" t="s">
        <v>207</v>
      </c>
      <c r="K117" s="22" t="s">
        <v>429</v>
      </c>
      <c r="L117" s="22" t="s">
        <v>430</v>
      </c>
      <c r="M117" s="22" t="s">
        <v>431</v>
      </c>
      <c r="N117" s="22" t="s">
        <v>212</v>
      </c>
      <c r="O117" s="22" t="s">
        <v>213</v>
      </c>
      <c r="P117" s="22" t="s">
        <v>214</v>
      </c>
      <c r="Q117" s="22" t="s">
        <v>4966</v>
      </c>
      <c r="R117" s="24" t="s">
        <v>215</v>
      </c>
      <c r="S117" s="25">
        <v>467877.2</v>
      </c>
      <c r="T117" s="25">
        <v>288212.11</v>
      </c>
      <c r="U117" s="26">
        <f t="shared" si="1"/>
        <v>0.6159994759308639</v>
      </c>
    </row>
    <row r="118" spans="1:21" x14ac:dyDescent="0.2">
      <c r="A118" s="22">
        <v>12012</v>
      </c>
      <c r="B118" s="22" t="s">
        <v>428</v>
      </c>
      <c r="C118" s="22" t="s">
        <v>432</v>
      </c>
      <c r="D118" s="22" t="s">
        <v>77</v>
      </c>
      <c r="E118" s="23">
        <v>44835</v>
      </c>
      <c r="F118" s="23">
        <v>46295</v>
      </c>
      <c r="G118" s="22" t="s">
        <v>23</v>
      </c>
      <c r="H118" s="22" t="s">
        <v>24</v>
      </c>
      <c r="I118" s="22" t="s">
        <v>25</v>
      </c>
      <c r="J118" s="22" t="s">
        <v>207</v>
      </c>
      <c r="K118" s="22" t="s">
        <v>429</v>
      </c>
      <c r="L118" s="22" t="s">
        <v>430</v>
      </c>
      <c r="M118" s="22" t="s">
        <v>431</v>
      </c>
      <c r="N118" s="22" t="s">
        <v>433</v>
      </c>
      <c r="O118" s="22" t="s">
        <v>434</v>
      </c>
      <c r="P118" s="22" t="s">
        <v>435</v>
      </c>
      <c r="Q118" s="22" t="s">
        <v>4966</v>
      </c>
      <c r="R118" s="24" t="s">
        <v>215</v>
      </c>
      <c r="S118" s="25">
        <v>642181.25</v>
      </c>
      <c r="T118" s="25">
        <v>224763.25</v>
      </c>
      <c r="U118" s="26">
        <f t="shared" si="1"/>
        <v>0.34999970802635549</v>
      </c>
    </row>
    <row r="119" spans="1:21" x14ac:dyDescent="0.2">
      <c r="A119" s="22">
        <v>12012</v>
      </c>
      <c r="B119" s="22" t="s">
        <v>428</v>
      </c>
      <c r="C119" s="22" t="s">
        <v>436</v>
      </c>
      <c r="D119" s="22" t="s">
        <v>77</v>
      </c>
      <c r="E119" s="23">
        <v>44835</v>
      </c>
      <c r="F119" s="23">
        <v>46295</v>
      </c>
      <c r="G119" s="22" t="s">
        <v>23</v>
      </c>
      <c r="H119" s="22" t="s">
        <v>24</v>
      </c>
      <c r="I119" s="22" t="s">
        <v>25</v>
      </c>
      <c r="J119" s="22" t="s">
        <v>207</v>
      </c>
      <c r="K119" s="22" t="s">
        <v>429</v>
      </c>
      <c r="L119" s="22" t="s">
        <v>430</v>
      </c>
      <c r="M119" s="22" t="s">
        <v>431</v>
      </c>
      <c r="N119" s="22" t="s">
        <v>437</v>
      </c>
      <c r="O119" s="22" t="s">
        <v>438</v>
      </c>
      <c r="P119" s="22" t="s">
        <v>351</v>
      </c>
      <c r="Q119" s="22" t="s">
        <v>39</v>
      </c>
      <c r="R119" s="24" t="s">
        <v>229</v>
      </c>
      <c r="S119" s="25">
        <v>374225</v>
      </c>
      <c r="T119" s="25">
        <v>130978.65</v>
      </c>
      <c r="U119" s="26">
        <f t="shared" si="1"/>
        <v>0.34999973278108087</v>
      </c>
    </row>
    <row r="120" spans="1:21" x14ac:dyDescent="0.2">
      <c r="A120" s="22">
        <v>12012</v>
      </c>
      <c r="B120" s="22" t="s">
        <v>428</v>
      </c>
      <c r="C120" s="22" t="s">
        <v>439</v>
      </c>
      <c r="D120" s="22" t="s">
        <v>77</v>
      </c>
      <c r="E120" s="23">
        <v>44835</v>
      </c>
      <c r="F120" s="23">
        <v>46295</v>
      </c>
      <c r="G120" s="22" t="s">
        <v>23</v>
      </c>
      <c r="H120" s="22" t="s">
        <v>24</v>
      </c>
      <c r="I120" s="22" t="s">
        <v>25</v>
      </c>
      <c r="J120" s="22" t="s">
        <v>207</v>
      </c>
      <c r="K120" s="22" t="s">
        <v>429</v>
      </c>
      <c r="L120" s="22" t="s">
        <v>430</v>
      </c>
      <c r="M120" s="22" t="s">
        <v>431</v>
      </c>
      <c r="N120" s="22" t="s">
        <v>440</v>
      </c>
      <c r="O120" s="22" t="s">
        <v>441</v>
      </c>
      <c r="P120" s="22" t="s">
        <v>442</v>
      </c>
      <c r="Q120" s="22" t="s">
        <v>39</v>
      </c>
      <c r="R120" s="24" t="s">
        <v>40</v>
      </c>
      <c r="S120" s="25">
        <v>448631.25</v>
      </c>
      <c r="T120" s="25">
        <v>157020.81</v>
      </c>
      <c r="U120" s="26">
        <f t="shared" si="1"/>
        <v>0.34999971580223177</v>
      </c>
    </row>
    <row r="121" spans="1:21" x14ac:dyDescent="0.2">
      <c r="A121" s="22">
        <v>12012</v>
      </c>
      <c r="B121" s="22" t="s">
        <v>428</v>
      </c>
      <c r="C121" s="22" t="s">
        <v>443</v>
      </c>
      <c r="D121" s="22" t="s">
        <v>77</v>
      </c>
      <c r="E121" s="23">
        <v>44835</v>
      </c>
      <c r="F121" s="23">
        <v>46295</v>
      </c>
      <c r="G121" s="22" t="s">
        <v>23</v>
      </c>
      <c r="H121" s="22" t="s">
        <v>24</v>
      </c>
      <c r="I121" s="22" t="s">
        <v>25</v>
      </c>
      <c r="J121" s="22" t="s">
        <v>207</v>
      </c>
      <c r="K121" s="22" t="s">
        <v>429</v>
      </c>
      <c r="L121" s="22" t="s">
        <v>430</v>
      </c>
      <c r="M121" s="22" t="s">
        <v>431</v>
      </c>
      <c r="N121" s="22" t="s">
        <v>444</v>
      </c>
      <c r="O121" s="22" t="s">
        <v>445</v>
      </c>
      <c r="P121" s="22" t="s">
        <v>446</v>
      </c>
      <c r="Q121" s="22" t="s">
        <v>39</v>
      </c>
      <c r="R121" s="24" t="s">
        <v>40</v>
      </c>
      <c r="S121" s="25">
        <v>387787.5</v>
      </c>
      <c r="T121" s="25">
        <v>135725.51999999999</v>
      </c>
      <c r="U121" s="26">
        <f t="shared" si="1"/>
        <v>0.34999972923314959</v>
      </c>
    </row>
    <row r="122" spans="1:21" x14ac:dyDescent="0.2">
      <c r="A122" s="22">
        <v>12012</v>
      </c>
      <c r="B122" s="22" t="s">
        <v>428</v>
      </c>
      <c r="C122" s="22" t="s">
        <v>346</v>
      </c>
      <c r="D122" s="22" t="s">
        <v>77</v>
      </c>
      <c r="E122" s="23">
        <v>44835</v>
      </c>
      <c r="F122" s="23">
        <v>46295</v>
      </c>
      <c r="G122" s="22" t="s">
        <v>23</v>
      </c>
      <c r="H122" s="22" t="s">
        <v>24</v>
      </c>
      <c r="I122" s="22" t="s">
        <v>25</v>
      </c>
      <c r="J122" s="22" t="s">
        <v>207</v>
      </c>
      <c r="K122" s="22" t="s">
        <v>429</v>
      </c>
      <c r="L122" s="22" t="s">
        <v>430</v>
      </c>
      <c r="M122" s="22" t="s">
        <v>431</v>
      </c>
      <c r="N122" s="22" t="s">
        <v>347</v>
      </c>
      <c r="O122" s="22" t="s">
        <v>113</v>
      </c>
      <c r="P122" s="22" t="s">
        <v>114</v>
      </c>
      <c r="Q122" s="22" t="s">
        <v>4966</v>
      </c>
      <c r="R122" s="24" t="s">
        <v>115</v>
      </c>
      <c r="S122" s="25">
        <v>707519.4</v>
      </c>
      <c r="T122" s="25">
        <v>346684.21</v>
      </c>
      <c r="U122" s="26">
        <f t="shared" si="1"/>
        <v>0.48999958163691343</v>
      </c>
    </row>
    <row r="123" spans="1:21" x14ac:dyDescent="0.2">
      <c r="A123" s="22">
        <v>12012</v>
      </c>
      <c r="B123" s="22" t="s">
        <v>428</v>
      </c>
      <c r="C123" s="22" t="s">
        <v>324</v>
      </c>
      <c r="D123" s="22" t="s">
        <v>77</v>
      </c>
      <c r="E123" s="23">
        <v>44835</v>
      </c>
      <c r="F123" s="23">
        <v>46295</v>
      </c>
      <c r="G123" s="22" t="s">
        <v>23</v>
      </c>
      <c r="H123" s="22" t="s">
        <v>24</v>
      </c>
      <c r="I123" s="22" t="s">
        <v>25</v>
      </c>
      <c r="J123" s="22" t="s">
        <v>207</v>
      </c>
      <c r="K123" s="22" t="s">
        <v>429</v>
      </c>
      <c r="L123" s="22" t="s">
        <v>430</v>
      </c>
      <c r="M123" s="22" t="s">
        <v>431</v>
      </c>
      <c r="N123" s="22" t="s">
        <v>325</v>
      </c>
      <c r="O123" s="22" t="s">
        <v>326</v>
      </c>
      <c r="P123" s="22" t="s">
        <v>327</v>
      </c>
      <c r="Q123" s="22" t="s">
        <v>4966</v>
      </c>
      <c r="R123" s="24" t="s">
        <v>33</v>
      </c>
      <c r="S123" s="25">
        <v>370112.5</v>
      </c>
      <c r="T123" s="25">
        <v>129539.29</v>
      </c>
      <c r="U123" s="26">
        <f t="shared" si="1"/>
        <v>0.34999977034009927</v>
      </c>
    </row>
    <row r="124" spans="1:21" x14ac:dyDescent="0.2">
      <c r="A124" s="22">
        <v>12012</v>
      </c>
      <c r="B124" s="22" t="s">
        <v>428</v>
      </c>
      <c r="C124" s="22" t="s">
        <v>447</v>
      </c>
      <c r="D124" s="22" t="s">
        <v>77</v>
      </c>
      <c r="E124" s="23">
        <v>44835</v>
      </c>
      <c r="F124" s="23">
        <v>46295</v>
      </c>
      <c r="G124" s="22" t="s">
        <v>23</v>
      </c>
      <c r="H124" s="22" t="s">
        <v>24</v>
      </c>
      <c r="I124" s="22" t="s">
        <v>25</v>
      </c>
      <c r="J124" s="22" t="s">
        <v>207</v>
      </c>
      <c r="K124" s="22" t="s">
        <v>429</v>
      </c>
      <c r="L124" s="22" t="s">
        <v>430</v>
      </c>
      <c r="M124" s="22" t="s">
        <v>431</v>
      </c>
      <c r="N124" s="22" t="s">
        <v>448</v>
      </c>
      <c r="O124" s="22" t="s">
        <v>449</v>
      </c>
      <c r="P124" s="22" t="s">
        <v>442</v>
      </c>
      <c r="Q124" s="22" t="s">
        <v>39</v>
      </c>
      <c r="R124" s="24" t="s">
        <v>40</v>
      </c>
      <c r="S124" s="25">
        <v>977587.5</v>
      </c>
      <c r="T124" s="25">
        <v>342155.34</v>
      </c>
      <c r="U124" s="26">
        <f t="shared" si="1"/>
        <v>0.3499997084659941</v>
      </c>
    </row>
    <row r="125" spans="1:21" x14ac:dyDescent="0.2">
      <c r="A125" s="22">
        <v>12012</v>
      </c>
      <c r="B125" s="22" t="s">
        <v>428</v>
      </c>
      <c r="C125" s="22" t="s">
        <v>450</v>
      </c>
      <c r="D125" s="22" t="s">
        <v>77</v>
      </c>
      <c r="E125" s="23">
        <v>44835</v>
      </c>
      <c r="F125" s="23">
        <v>46295</v>
      </c>
      <c r="G125" s="22" t="s">
        <v>23</v>
      </c>
      <c r="H125" s="22" t="s">
        <v>24</v>
      </c>
      <c r="I125" s="22" t="s">
        <v>25</v>
      </c>
      <c r="J125" s="22" t="s">
        <v>207</v>
      </c>
      <c r="K125" s="22" t="s">
        <v>429</v>
      </c>
      <c r="L125" s="22" t="s">
        <v>430</v>
      </c>
      <c r="M125" s="22" t="s">
        <v>431</v>
      </c>
      <c r="N125" s="22" t="s">
        <v>451</v>
      </c>
      <c r="O125" s="22" t="s">
        <v>452</v>
      </c>
      <c r="P125" s="22" t="s">
        <v>453</v>
      </c>
      <c r="Q125" s="22" t="s">
        <v>4966</v>
      </c>
      <c r="R125" s="24" t="s">
        <v>33</v>
      </c>
      <c r="S125" s="25">
        <v>1187470</v>
      </c>
      <c r="T125" s="25">
        <v>415614.13</v>
      </c>
      <c r="U125" s="26">
        <f t="shared" si="1"/>
        <v>0.34999968841318096</v>
      </c>
    </row>
    <row r="126" spans="1:21" x14ac:dyDescent="0.2">
      <c r="A126" s="22">
        <v>12012</v>
      </c>
      <c r="B126" s="22" t="s">
        <v>428</v>
      </c>
      <c r="C126" s="22" t="s">
        <v>332</v>
      </c>
      <c r="D126" s="22" t="s">
        <v>77</v>
      </c>
      <c r="E126" s="23">
        <v>44835</v>
      </c>
      <c r="F126" s="23">
        <v>46295</v>
      </c>
      <c r="G126" s="22" t="s">
        <v>23</v>
      </c>
      <c r="H126" s="22" t="s">
        <v>24</v>
      </c>
      <c r="I126" s="22" t="s">
        <v>25</v>
      </c>
      <c r="J126" s="22" t="s">
        <v>207</v>
      </c>
      <c r="K126" s="22" t="s">
        <v>429</v>
      </c>
      <c r="L126" s="22" t="s">
        <v>430</v>
      </c>
      <c r="M126" s="22" t="s">
        <v>431</v>
      </c>
      <c r="N126" s="22" t="s">
        <v>317</v>
      </c>
      <c r="O126" s="22" t="s">
        <v>318</v>
      </c>
      <c r="P126" s="22" t="s">
        <v>319</v>
      </c>
      <c r="Q126" s="22" t="s">
        <v>39</v>
      </c>
      <c r="R126" s="24" t="s">
        <v>51</v>
      </c>
      <c r="S126" s="25">
        <v>555706.25</v>
      </c>
      <c r="T126" s="25">
        <v>194497.02</v>
      </c>
      <c r="U126" s="26">
        <f t="shared" si="1"/>
        <v>0.34999969858175967</v>
      </c>
    </row>
    <row r="127" spans="1:21" x14ac:dyDescent="0.2">
      <c r="A127" s="22">
        <v>12012</v>
      </c>
      <c r="B127" s="22" t="s">
        <v>428</v>
      </c>
      <c r="C127" s="22" t="s">
        <v>21</v>
      </c>
      <c r="D127" s="22" t="s">
        <v>106</v>
      </c>
      <c r="E127" s="23">
        <v>44835</v>
      </c>
      <c r="F127" s="23">
        <v>46295</v>
      </c>
      <c r="G127" s="22" t="s">
        <v>23</v>
      </c>
      <c r="H127" s="22" t="s">
        <v>24</v>
      </c>
      <c r="I127" s="22" t="s">
        <v>25</v>
      </c>
      <c r="J127" s="22" t="s">
        <v>207</v>
      </c>
      <c r="K127" s="22" t="s">
        <v>429</v>
      </c>
      <c r="L127" s="22" t="s">
        <v>430</v>
      </c>
      <c r="M127" s="22" t="s">
        <v>431</v>
      </c>
      <c r="N127" s="22" t="s">
        <v>30</v>
      </c>
      <c r="O127" s="22" t="s">
        <v>31</v>
      </c>
      <c r="P127" s="22" t="s">
        <v>32</v>
      </c>
      <c r="Q127" s="22" t="s">
        <v>4966</v>
      </c>
      <c r="R127" s="24" t="s">
        <v>33</v>
      </c>
      <c r="S127" s="25">
        <v>0</v>
      </c>
      <c r="T127" s="25">
        <v>0</v>
      </c>
      <c r="U127" s="26" t="str">
        <f t="shared" si="1"/>
        <v>-</v>
      </c>
    </row>
    <row r="128" spans="1:21" x14ac:dyDescent="0.2">
      <c r="A128" s="22">
        <v>12012</v>
      </c>
      <c r="B128" s="22" t="s">
        <v>428</v>
      </c>
      <c r="C128" s="22" t="s">
        <v>341</v>
      </c>
      <c r="D128" s="22" t="s">
        <v>106</v>
      </c>
      <c r="E128" s="23">
        <v>44835</v>
      </c>
      <c r="F128" s="23">
        <v>46295</v>
      </c>
      <c r="G128" s="22" t="s">
        <v>23</v>
      </c>
      <c r="H128" s="22" t="s">
        <v>24</v>
      </c>
      <c r="I128" s="22" t="s">
        <v>25</v>
      </c>
      <c r="J128" s="22" t="s">
        <v>207</v>
      </c>
      <c r="K128" s="22" t="s">
        <v>429</v>
      </c>
      <c r="L128" s="22" t="s">
        <v>430</v>
      </c>
      <c r="M128" s="22" t="s">
        <v>431</v>
      </c>
      <c r="N128" s="22" t="s">
        <v>342</v>
      </c>
      <c r="O128" s="22" t="s">
        <v>343</v>
      </c>
      <c r="P128" s="22" t="s">
        <v>344</v>
      </c>
      <c r="Q128" s="22" t="s">
        <v>4966</v>
      </c>
      <c r="R128" s="24" t="s">
        <v>345</v>
      </c>
      <c r="S128" s="25">
        <v>0</v>
      </c>
      <c r="T128" s="25">
        <v>0</v>
      </c>
      <c r="U128" s="26" t="str">
        <f t="shared" si="1"/>
        <v>-</v>
      </c>
    </row>
    <row r="129" spans="1:21" x14ac:dyDescent="0.2">
      <c r="A129" s="22">
        <v>12012</v>
      </c>
      <c r="B129" s="22" t="s">
        <v>428</v>
      </c>
      <c r="C129" s="22" t="s">
        <v>410</v>
      </c>
      <c r="D129" s="22" t="s">
        <v>106</v>
      </c>
      <c r="E129" s="23">
        <v>44835</v>
      </c>
      <c r="F129" s="23">
        <v>46295</v>
      </c>
      <c r="G129" s="22" t="s">
        <v>23</v>
      </c>
      <c r="H129" s="22" t="s">
        <v>24</v>
      </c>
      <c r="I129" s="22" t="s">
        <v>25</v>
      </c>
      <c r="J129" s="22" t="s">
        <v>207</v>
      </c>
      <c r="K129" s="22" t="s">
        <v>429</v>
      </c>
      <c r="L129" s="22" t="s">
        <v>430</v>
      </c>
      <c r="M129" s="22" t="s">
        <v>431</v>
      </c>
      <c r="N129" s="22" t="s">
        <v>411</v>
      </c>
      <c r="O129" s="22" t="s">
        <v>412</v>
      </c>
      <c r="P129" s="22" t="s">
        <v>114</v>
      </c>
      <c r="Q129" s="22" t="s">
        <v>4966</v>
      </c>
      <c r="R129" s="24" t="s">
        <v>115</v>
      </c>
      <c r="S129" s="25">
        <v>0</v>
      </c>
      <c r="T129" s="25">
        <v>0</v>
      </c>
      <c r="U129" s="26" t="str">
        <f t="shared" si="1"/>
        <v>-</v>
      </c>
    </row>
    <row r="130" spans="1:21" x14ac:dyDescent="0.2">
      <c r="A130" s="22">
        <v>12012</v>
      </c>
      <c r="B130" s="22" t="s">
        <v>428</v>
      </c>
      <c r="C130" s="22" t="s">
        <v>454</v>
      </c>
      <c r="D130" s="22" t="s">
        <v>106</v>
      </c>
      <c r="E130" s="23">
        <v>44835</v>
      </c>
      <c r="F130" s="23">
        <v>46295</v>
      </c>
      <c r="G130" s="22" t="s">
        <v>23</v>
      </c>
      <c r="H130" s="22" t="s">
        <v>24</v>
      </c>
      <c r="I130" s="22" t="s">
        <v>25</v>
      </c>
      <c r="J130" s="22" t="s">
        <v>207</v>
      </c>
      <c r="K130" s="22" t="s">
        <v>429</v>
      </c>
      <c r="L130" s="22" t="s">
        <v>430</v>
      </c>
      <c r="M130" s="22" t="s">
        <v>431</v>
      </c>
      <c r="N130" s="22" t="s">
        <v>455</v>
      </c>
      <c r="O130" s="22" t="s">
        <v>456</v>
      </c>
      <c r="P130" s="22" t="s">
        <v>457</v>
      </c>
      <c r="Q130" s="22" t="s">
        <v>39</v>
      </c>
      <c r="R130" s="24" t="s">
        <v>458</v>
      </c>
      <c r="S130" s="25">
        <v>0</v>
      </c>
      <c r="T130" s="25">
        <v>0</v>
      </c>
      <c r="U130" s="26" t="str">
        <f t="shared" si="1"/>
        <v>-</v>
      </c>
    </row>
    <row r="131" spans="1:21" x14ac:dyDescent="0.2">
      <c r="A131" s="22">
        <v>12061</v>
      </c>
      <c r="B131" s="22" t="s">
        <v>459</v>
      </c>
      <c r="C131" s="22" t="s">
        <v>460</v>
      </c>
      <c r="D131" s="22" t="s">
        <v>35</v>
      </c>
      <c r="E131" s="23">
        <v>45292</v>
      </c>
      <c r="F131" s="23">
        <v>46752</v>
      </c>
      <c r="G131" s="22" t="s">
        <v>23</v>
      </c>
      <c r="H131" s="22" t="s">
        <v>24</v>
      </c>
      <c r="I131" s="22" t="s">
        <v>461</v>
      </c>
      <c r="J131" s="22" t="s">
        <v>462</v>
      </c>
      <c r="K131" s="22" t="s">
        <v>463</v>
      </c>
      <c r="L131" s="22" t="s">
        <v>464</v>
      </c>
      <c r="M131" s="22" t="s">
        <v>465</v>
      </c>
      <c r="N131" s="22" t="s">
        <v>466</v>
      </c>
      <c r="O131" s="22" t="s">
        <v>467</v>
      </c>
      <c r="P131" s="22" t="s">
        <v>468</v>
      </c>
      <c r="Q131" s="22" t="s">
        <v>4966</v>
      </c>
      <c r="R131" s="24" t="s">
        <v>46</v>
      </c>
      <c r="S131" s="25">
        <v>9500.4</v>
      </c>
      <c r="T131" s="25">
        <v>3325.14</v>
      </c>
      <c r="U131" s="26">
        <f t="shared" si="1"/>
        <v>0.35</v>
      </c>
    </row>
    <row r="132" spans="1:21" x14ac:dyDescent="0.2">
      <c r="A132" s="22">
        <v>12061</v>
      </c>
      <c r="B132" s="22" t="s">
        <v>459</v>
      </c>
      <c r="C132" s="22" t="s">
        <v>469</v>
      </c>
      <c r="D132" s="22" t="s">
        <v>35</v>
      </c>
      <c r="E132" s="23">
        <v>45292</v>
      </c>
      <c r="F132" s="23">
        <v>46752</v>
      </c>
      <c r="G132" s="22" t="s">
        <v>23</v>
      </c>
      <c r="H132" s="22" t="s">
        <v>24</v>
      </c>
      <c r="I132" s="22" t="s">
        <v>461</v>
      </c>
      <c r="J132" s="22" t="s">
        <v>462</v>
      </c>
      <c r="K132" s="22" t="s">
        <v>463</v>
      </c>
      <c r="L132" s="22" t="s">
        <v>464</v>
      </c>
      <c r="M132" s="22" t="s">
        <v>465</v>
      </c>
      <c r="N132" s="22" t="s">
        <v>470</v>
      </c>
      <c r="O132" s="22" t="s">
        <v>471</v>
      </c>
      <c r="P132" s="22" t="s">
        <v>472</v>
      </c>
      <c r="Q132" s="22" t="s">
        <v>4966</v>
      </c>
      <c r="R132" s="24" t="s">
        <v>473</v>
      </c>
      <c r="S132" s="25">
        <v>2500</v>
      </c>
      <c r="T132" s="25">
        <v>875</v>
      </c>
      <c r="U132" s="26">
        <f t="shared" si="1"/>
        <v>0.35</v>
      </c>
    </row>
    <row r="133" spans="1:21" x14ac:dyDescent="0.2">
      <c r="A133" s="22">
        <v>12061</v>
      </c>
      <c r="B133" s="22" t="s">
        <v>459</v>
      </c>
      <c r="C133" s="22" t="s">
        <v>474</v>
      </c>
      <c r="D133" s="22" t="s">
        <v>42</v>
      </c>
      <c r="E133" s="23">
        <v>45292</v>
      </c>
      <c r="F133" s="23">
        <v>46752</v>
      </c>
      <c r="G133" s="22" t="s">
        <v>23</v>
      </c>
      <c r="H133" s="22" t="s">
        <v>24</v>
      </c>
      <c r="I133" s="22" t="s">
        <v>461</v>
      </c>
      <c r="J133" s="22" t="s">
        <v>462</v>
      </c>
      <c r="K133" s="22" t="s">
        <v>463</v>
      </c>
      <c r="L133" s="22" t="s">
        <v>464</v>
      </c>
      <c r="M133" s="22" t="s">
        <v>465</v>
      </c>
      <c r="N133" s="22" t="s">
        <v>475</v>
      </c>
      <c r="O133" s="22" t="s">
        <v>476</v>
      </c>
      <c r="P133" s="22" t="s">
        <v>477</v>
      </c>
      <c r="Q133" s="22" t="s">
        <v>4966</v>
      </c>
      <c r="R133" s="24" t="s">
        <v>478</v>
      </c>
      <c r="S133" s="25">
        <v>4095</v>
      </c>
      <c r="T133" s="25">
        <v>1433.25</v>
      </c>
      <c r="U133" s="26">
        <f t="shared" si="1"/>
        <v>0.35</v>
      </c>
    </row>
    <row r="134" spans="1:21" x14ac:dyDescent="0.2">
      <c r="A134" s="22">
        <v>12061</v>
      </c>
      <c r="B134" s="22" t="s">
        <v>459</v>
      </c>
      <c r="C134" s="22" t="s">
        <v>479</v>
      </c>
      <c r="D134" s="22" t="s">
        <v>35</v>
      </c>
      <c r="E134" s="23">
        <v>45292</v>
      </c>
      <c r="F134" s="23">
        <v>46752</v>
      </c>
      <c r="G134" s="22" t="s">
        <v>23</v>
      </c>
      <c r="H134" s="22" t="s">
        <v>24</v>
      </c>
      <c r="I134" s="22" t="s">
        <v>461</v>
      </c>
      <c r="J134" s="22" t="s">
        <v>462</v>
      </c>
      <c r="K134" s="22" t="s">
        <v>463</v>
      </c>
      <c r="L134" s="22" t="s">
        <v>464</v>
      </c>
      <c r="M134" s="22" t="s">
        <v>465</v>
      </c>
      <c r="N134" s="22" t="s">
        <v>480</v>
      </c>
      <c r="O134" s="22" t="s">
        <v>481</v>
      </c>
      <c r="P134" s="22" t="s">
        <v>442</v>
      </c>
      <c r="Q134" s="22" t="s">
        <v>39</v>
      </c>
      <c r="R134" s="24" t="s">
        <v>40</v>
      </c>
      <c r="S134" s="25">
        <v>64705.88</v>
      </c>
      <c r="T134" s="25">
        <v>22647.05</v>
      </c>
      <c r="U134" s="26">
        <f t="shared" si="1"/>
        <v>0.34999987636363189</v>
      </c>
    </row>
    <row r="135" spans="1:21" x14ac:dyDescent="0.2">
      <c r="A135" s="22">
        <v>12061</v>
      </c>
      <c r="B135" s="22" t="s">
        <v>459</v>
      </c>
      <c r="C135" s="22" t="s">
        <v>479</v>
      </c>
      <c r="D135" s="22" t="s">
        <v>35</v>
      </c>
      <c r="E135" s="23">
        <v>45292</v>
      </c>
      <c r="F135" s="23">
        <v>46752</v>
      </c>
      <c r="G135" s="22" t="s">
        <v>23</v>
      </c>
      <c r="H135" s="22" t="s">
        <v>24</v>
      </c>
      <c r="I135" s="22" t="s">
        <v>461</v>
      </c>
      <c r="J135" s="22" t="s">
        <v>462</v>
      </c>
      <c r="K135" s="22" t="s">
        <v>463</v>
      </c>
      <c r="L135" s="22" t="s">
        <v>464</v>
      </c>
      <c r="M135" s="22" t="s">
        <v>465</v>
      </c>
      <c r="N135" s="22" t="s">
        <v>480</v>
      </c>
      <c r="O135" s="22" t="s">
        <v>481</v>
      </c>
      <c r="P135" s="22" t="s">
        <v>442</v>
      </c>
      <c r="Q135" s="22" t="s">
        <v>39</v>
      </c>
      <c r="R135" s="24" t="s">
        <v>40</v>
      </c>
      <c r="S135" s="25">
        <v>6666.67</v>
      </c>
      <c r="T135" s="25">
        <v>2333.33</v>
      </c>
      <c r="U135" s="26">
        <f t="shared" si="1"/>
        <v>0.34999932500033748</v>
      </c>
    </row>
    <row r="136" spans="1:21" x14ac:dyDescent="0.2">
      <c r="A136" s="22">
        <v>12061</v>
      </c>
      <c r="B136" s="22" t="s">
        <v>459</v>
      </c>
      <c r="C136" s="22" t="s">
        <v>479</v>
      </c>
      <c r="D136" s="22" t="s">
        <v>35</v>
      </c>
      <c r="E136" s="23">
        <v>45292</v>
      </c>
      <c r="F136" s="23">
        <v>46752</v>
      </c>
      <c r="G136" s="22" t="s">
        <v>23</v>
      </c>
      <c r="H136" s="22" t="s">
        <v>24</v>
      </c>
      <c r="I136" s="22" t="s">
        <v>461</v>
      </c>
      <c r="J136" s="22" t="s">
        <v>462</v>
      </c>
      <c r="K136" s="22" t="s">
        <v>463</v>
      </c>
      <c r="L136" s="22" t="s">
        <v>464</v>
      </c>
      <c r="M136" s="22" t="s">
        <v>465</v>
      </c>
      <c r="N136" s="22" t="s">
        <v>480</v>
      </c>
      <c r="O136" s="22" t="s">
        <v>481</v>
      </c>
      <c r="P136" s="22" t="s">
        <v>442</v>
      </c>
      <c r="Q136" s="22" t="s">
        <v>39</v>
      </c>
      <c r="R136" s="24" t="s">
        <v>40</v>
      </c>
      <c r="S136" s="25">
        <v>67901.23</v>
      </c>
      <c r="T136" s="25">
        <v>23765.43</v>
      </c>
      <c r="U136" s="26">
        <f t="shared" ref="U136:U199" si="2">IFERROR(T136/S136,"-")</f>
        <v>0.34999999263636317</v>
      </c>
    </row>
    <row r="137" spans="1:21" x14ac:dyDescent="0.2">
      <c r="A137" s="22">
        <v>12061</v>
      </c>
      <c r="B137" s="22" t="s">
        <v>459</v>
      </c>
      <c r="C137" s="22" t="s">
        <v>482</v>
      </c>
      <c r="D137" s="22" t="s">
        <v>35</v>
      </c>
      <c r="E137" s="23">
        <v>45292</v>
      </c>
      <c r="F137" s="23">
        <v>46752</v>
      </c>
      <c r="G137" s="22" t="s">
        <v>23</v>
      </c>
      <c r="H137" s="22" t="s">
        <v>24</v>
      </c>
      <c r="I137" s="22" t="s">
        <v>461</v>
      </c>
      <c r="J137" s="22" t="s">
        <v>462</v>
      </c>
      <c r="K137" s="22" t="s">
        <v>463</v>
      </c>
      <c r="L137" s="22" t="s">
        <v>464</v>
      </c>
      <c r="M137" s="22" t="s">
        <v>465</v>
      </c>
      <c r="N137" s="22" t="s">
        <v>483</v>
      </c>
      <c r="O137" s="22" t="s">
        <v>484</v>
      </c>
      <c r="P137" s="22" t="s">
        <v>485</v>
      </c>
      <c r="Q137" s="22" t="s">
        <v>39</v>
      </c>
      <c r="R137" s="24" t="s">
        <v>486</v>
      </c>
      <c r="S137" s="25">
        <v>2500</v>
      </c>
      <c r="T137" s="25">
        <v>875</v>
      </c>
      <c r="U137" s="26">
        <f t="shared" si="2"/>
        <v>0.35</v>
      </c>
    </row>
    <row r="138" spans="1:21" x14ac:dyDescent="0.2">
      <c r="A138" s="22">
        <v>12061</v>
      </c>
      <c r="B138" s="22" t="s">
        <v>459</v>
      </c>
      <c r="C138" s="22" t="s">
        <v>487</v>
      </c>
      <c r="D138" s="22" t="s">
        <v>42</v>
      </c>
      <c r="E138" s="23">
        <v>45292</v>
      </c>
      <c r="F138" s="23">
        <v>46752</v>
      </c>
      <c r="G138" s="22" t="s">
        <v>23</v>
      </c>
      <c r="H138" s="22" t="s">
        <v>24</v>
      </c>
      <c r="I138" s="22" t="s">
        <v>461</v>
      </c>
      <c r="J138" s="22" t="s">
        <v>462</v>
      </c>
      <c r="K138" s="22" t="s">
        <v>463</v>
      </c>
      <c r="L138" s="22" t="s">
        <v>464</v>
      </c>
      <c r="M138" s="22" t="s">
        <v>465</v>
      </c>
      <c r="N138" s="22" t="s">
        <v>488</v>
      </c>
      <c r="O138" s="22" t="s">
        <v>489</v>
      </c>
      <c r="P138" s="22" t="s">
        <v>38</v>
      </c>
      <c r="Q138" s="22" t="s">
        <v>39</v>
      </c>
      <c r="R138" s="24" t="s">
        <v>40</v>
      </c>
      <c r="S138" s="25">
        <v>40532.800000000003</v>
      </c>
      <c r="T138" s="25">
        <v>14186.48</v>
      </c>
      <c r="U138" s="26">
        <f t="shared" si="2"/>
        <v>0.35</v>
      </c>
    </row>
    <row r="139" spans="1:21" x14ac:dyDescent="0.2">
      <c r="A139" s="22">
        <v>12061</v>
      </c>
      <c r="B139" s="22" t="s">
        <v>459</v>
      </c>
      <c r="C139" s="22" t="s">
        <v>490</v>
      </c>
      <c r="D139" s="22" t="s">
        <v>42</v>
      </c>
      <c r="E139" s="23">
        <v>45292</v>
      </c>
      <c r="F139" s="23">
        <v>46752</v>
      </c>
      <c r="G139" s="22" t="s">
        <v>23</v>
      </c>
      <c r="H139" s="22" t="s">
        <v>24</v>
      </c>
      <c r="I139" s="22" t="s">
        <v>461</v>
      </c>
      <c r="J139" s="22" t="s">
        <v>462</v>
      </c>
      <c r="K139" s="22" t="s">
        <v>463</v>
      </c>
      <c r="L139" s="22" t="s">
        <v>464</v>
      </c>
      <c r="M139" s="22" t="s">
        <v>465</v>
      </c>
      <c r="N139" s="22" t="s">
        <v>491</v>
      </c>
      <c r="O139" s="22" t="s">
        <v>492</v>
      </c>
      <c r="P139" s="22" t="s">
        <v>493</v>
      </c>
      <c r="Q139" s="22" t="s">
        <v>4966</v>
      </c>
      <c r="R139" s="24" t="s">
        <v>494</v>
      </c>
      <c r="S139" s="25">
        <v>42857.14</v>
      </c>
      <c r="T139" s="25">
        <v>14999.99</v>
      </c>
      <c r="U139" s="26">
        <f t="shared" si="2"/>
        <v>0.34999978999998599</v>
      </c>
    </row>
    <row r="140" spans="1:21" x14ac:dyDescent="0.2">
      <c r="A140" s="22">
        <v>12061</v>
      </c>
      <c r="B140" s="22" t="s">
        <v>459</v>
      </c>
      <c r="C140" s="22" t="s">
        <v>495</v>
      </c>
      <c r="D140" s="22" t="s">
        <v>35</v>
      </c>
      <c r="E140" s="23">
        <v>45292</v>
      </c>
      <c r="F140" s="23">
        <v>46752</v>
      </c>
      <c r="G140" s="22" t="s">
        <v>23</v>
      </c>
      <c r="H140" s="22" t="s">
        <v>24</v>
      </c>
      <c r="I140" s="22" t="s">
        <v>461</v>
      </c>
      <c r="J140" s="22" t="s">
        <v>462</v>
      </c>
      <c r="K140" s="22" t="s">
        <v>463</v>
      </c>
      <c r="L140" s="22" t="s">
        <v>464</v>
      </c>
      <c r="M140" s="22" t="s">
        <v>465</v>
      </c>
      <c r="N140" s="22" t="s">
        <v>496</v>
      </c>
      <c r="O140" s="22" t="s">
        <v>497</v>
      </c>
      <c r="P140" s="22" t="s">
        <v>498</v>
      </c>
      <c r="Q140" s="22" t="s">
        <v>39</v>
      </c>
      <c r="R140" s="24" t="s">
        <v>229</v>
      </c>
      <c r="S140" s="25">
        <v>10000</v>
      </c>
      <c r="T140" s="25">
        <v>3500</v>
      </c>
      <c r="U140" s="26">
        <f t="shared" si="2"/>
        <v>0.35</v>
      </c>
    </row>
    <row r="141" spans="1:21" x14ac:dyDescent="0.2">
      <c r="A141" s="22">
        <v>12061</v>
      </c>
      <c r="B141" s="22" t="s">
        <v>459</v>
      </c>
      <c r="C141" s="22" t="s">
        <v>499</v>
      </c>
      <c r="D141" s="22" t="s">
        <v>35</v>
      </c>
      <c r="E141" s="23">
        <v>45292</v>
      </c>
      <c r="F141" s="23">
        <v>46752</v>
      </c>
      <c r="G141" s="22" t="s">
        <v>23</v>
      </c>
      <c r="H141" s="22" t="s">
        <v>24</v>
      </c>
      <c r="I141" s="22" t="s">
        <v>461</v>
      </c>
      <c r="J141" s="22" t="s">
        <v>462</v>
      </c>
      <c r="K141" s="22" t="s">
        <v>463</v>
      </c>
      <c r="L141" s="22" t="s">
        <v>464</v>
      </c>
      <c r="M141" s="22" t="s">
        <v>465</v>
      </c>
      <c r="N141" s="22" t="s">
        <v>500</v>
      </c>
      <c r="O141" s="22" t="s">
        <v>501</v>
      </c>
      <c r="P141" s="22" t="s">
        <v>65</v>
      </c>
      <c r="Q141" s="22" t="s">
        <v>39</v>
      </c>
      <c r="R141" s="24" t="s">
        <v>66</v>
      </c>
      <c r="S141" s="25">
        <v>2500</v>
      </c>
      <c r="T141" s="25">
        <v>875</v>
      </c>
      <c r="U141" s="26">
        <f t="shared" si="2"/>
        <v>0.35</v>
      </c>
    </row>
    <row r="142" spans="1:21" x14ac:dyDescent="0.2">
      <c r="A142" s="22">
        <v>12061</v>
      </c>
      <c r="B142" s="22" t="s">
        <v>459</v>
      </c>
      <c r="C142" s="22" t="s">
        <v>499</v>
      </c>
      <c r="D142" s="22" t="s">
        <v>35</v>
      </c>
      <c r="E142" s="23">
        <v>45292</v>
      </c>
      <c r="F142" s="23">
        <v>46752</v>
      </c>
      <c r="G142" s="22" t="s">
        <v>23</v>
      </c>
      <c r="H142" s="22" t="s">
        <v>24</v>
      </c>
      <c r="I142" s="22" t="s">
        <v>461</v>
      </c>
      <c r="J142" s="22" t="s">
        <v>462</v>
      </c>
      <c r="K142" s="22" t="s">
        <v>463</v>
      </c>
      <c r="L142" s="22" t="s">
        <v>464</v>
      </c>
      <c r="M142" s="22" t="s">
        <v>465</v>
      </c>
      <c r="N142" s="22" t="s">
        <v>500</v>
      </c>
      <c r="O142" s="22" t="s">
        <v>501</v>
      </c>
      <c r="P142" s="22" t="s">
        <v>65</v>
      </c>
      <c r="Q142" s="22" t="s">
        <v>39</v>
      </c>
      <c r="R142" s="24" t="s">
        <v>66</v>
      </c>
      <c r="S142" s="25">
        <v>10058.620000000001</v>
      </c>
      <c r="T142" s="25">
        <v>3520.51</v>
      </c>
      <c r="U142" s="26">
        <f t="shared" si="2"/>
        <v>0.34999930407948604</v>
      </c>
    </row>
    <row r="143" spans="1:21" x14ac:dyDescent="0.2">
      <c r="A143" s="22">
        <v>12061</v>
      </c>
      <c r="B143" s="22" t="s">
        <v>459</v>
      </c>
      <c r="C143" s="22" t="s">
        <v>502</v>
      </c>
      <c r="D143" s="22" t="s">
        <v>42</v>
      </c>
      <c r="E143" s="23">
        <v>45292</v>
      </c>
      <c r="F143" s="23">
        <v>46752</v>
      </c>
      <c r="G143" s="22" t="s">
        <v>23</v>
      </c>
      <c r="H143" s="22" t="s">
        <v>24</v>
      </c>
      <c r="I143" s="22" t="s">
        <v>461</v>
      </c>
      <c r="J143" s="22" t="s">
        <v>462</v>
      </c>
      <c r="K143" s="22" t="s">
        <v>463</v>
      </c>
      <c r="L143" s="22" t="s">
        <v>464</v>
      </c>
      <c r="M143" s="22" t="s">
        <v>465</v>
      </c>
      <c r="N143" s="22" t="s">
        <v>503</v>
      </c>
      <c r="O143" s="22" t="s">
        <v>504</v>
      </c>
      <c r="P143" s="22" t="s">
        <v>505</v>
      </c>
      <c r="Q143" s="22" t="s">
        <v>39</v>
      </c>
      <c r="R143" s="24" t="s">
        <v>506</v>
      </c>
      <c r="S143" s="25">
        <v>50000</v>
      </c>
      <c r="T143" s="25">
        <v>17500</v>
      </c>
      <c r="U143" s="26">
        <f t="shared" si="2"/>
        <v>0.35</v>
      </c>
    </row>
    <row r="144" spans="1:21" x14ac:dyDescent="0.2">
      <c r="A144" s="22">
        <v>12061</v>
      </c>
      <c r="B144" s="22" t="s">
        <v>459</v>
      </c>
      <c r="C144" s="22" t="s">
        <v>502</v>
      </c>
      <c r="D144" s="22" t="s">
        <v>42</v>
      </c>
      <c r="E144" s="23">
        <v>45292</v>
      </c>
      <c r="F144" s="23">
        <v>46752</v>
      </c>
      <c r="G144" s="22" t="s">
        <v>23</v>
      </c>
      <c r="H144" s="22" t="s">
        <v>24</v>
      </c>
      <c r="I144" s="22" t="s">
        <v>461</v>
      </c>
      <c r="J144" s="22" t="s">
        <v>462</v>
      </c>
      <c r="K144" s="22" t="s">
        <v>463</v>
      </c>
      <c r="L144" s="22" t="s">
        <v>464</v>
      </c>
      <c r="M144" s="22" t="s">
        <v>465</v>
      </c>
      <c r="N144" s="22" t="s">
        <v>503</v>
      </c>
      <c r="O144" s="22" t="s">
        <v>504</v>
      </c>
      <c r="P144" s="22" t="s">
        <v>505</v>
      </c>
      <c r="Q144" s="22" t="s">
        <v>39</v>
      </c>
      <c r="R144" s="24" t="s">
        <v>506</v>
      </c>
      <c r="S144" s="25">
        <v>9991.7999999999993</v>
      </c>
      <c r="T144" s="25">
        <v>3497.13</v>
      </c>
      <c r="U144" s="26">
        <f t="shared" si="2"/>
        <v>0.35000000000000003</v>
      </c>
    </row>
    <row r="145" spans="1:21" x14ac:dyDescent="0.2">
      <c r="A145" s="22">
        <v>12061</v>
      </c>
      <c r="B145" s="22" t="s">
        <v>459</v>
      </c>
      <c r="C145" s="22" t="s">
        <v>507</v>
      </c>
      <c r="D145" s="22" t="s">
        <v>42</v>
      </c>
      <c r="E145" s="23">
        <v>45292</v>
      </c>
      <c r="F145" s="23">
        <v>46752</v>
      </c>
      <c r="G145" s="22" t="s">
        <v>23</v>
      </c>
      <c r="H145" s="22" t="s">
        <v>24</v>
      </c>
      <c r="I145" s="22" t="s">
        <v>461</v>
      </c>
      <c r="J145" s="22" t="s">
        <v>462</v>
      </c>
      <c r="K145" s="22" t="s">
        <v>463</v>
      </c>
      <c r="L145" s="22" t="s">
        <v>464</v>
      </c>
      <c r="M145" s="22" t="s">
        <v>465</v>
      </c>
      <c r="N145" s="22" t="s">
        <v>508</v>
      </c>
      <c r="O145" s="22" t="s">
        <v>509</v>
      </c>
      <c r="P145" s="22" t="s">
        <v>510</v>
      </c>
      <c r="Q145" s="22" t="s">
        <v>4966</v>
      </c>
      <c r="R145" s="24" t="s">
        <v>46</v>
      </c>
      <c r="S145" s="25">
        <v>18998.7</v>
      </c>
      <c r="T145" s="25">
        <v>6649.54</v>
      </c>
      <c r="U145" s="26">
        <f t="shared" si="2"/>
        <v>0.34999973682409846</v>
      </c>
    </row>
    <row r="146" spans="1:21" x14ac:dyDescent="0.2">
      <c r="A146" s="22">
        <v>12061</v>
      </c>
      <c r="B146" s="22" t="s">
        <v>459</v>
      </c>
      <c r="C146" s="22" t="s">
        <v>511</v>
      </c>
      <c r="D146" s="22" t="s">
        <v>35</v>
      </c>
      <c r="E146" s="23">
        <v>45292</v>
      </c>
      <c r="F146" s="23">
        <v>46752</v>
      </c>
      <c r="G146" s="22" t="s">
        <v>23</v>
      </c>
      <c r="H146" s="22" t="s">
        <v>24</v>
      </c>
      <c r="I146" s="22" t="s">
        <v>461</v>
      </c>
      <c r="J146" s="22" t="s">
        <v>462</v>
      </c>
      <c r="K146" s="22" t="s">
        <v>463</v>
      </c>
      <c r="L146" s="22" t="s">
        <v>464</v>
      </c>
      <c r="M146" s="22" t="s">
        <v>465</v>
      </c>
      <c r="N146" s="22" t="s">
        <v>321</v>
      </c>
      <c r="O146" s="22" t="s">
        <v>322</v>
      </c>
      <c r="P146" s="22" t="s">
        <v>323</v>
      </c>
      <c r="Q146" s="22" t="s">
        <v>4966</v>
      </c>
      <c r="R146" s="24" t="s">
        <v>81</v>
      </c>
      <c r="S146" s="25">
        <v>9991.7999999999993</v>
      </c>
      <c r="T146" s="25">
        <v>3497.13</v>
      </c>
      <c r="U146" s="26">
        <f t="shared" si="2"/>
        <v>0.35000000000000003</v>
      </c>
    </row>
    <row r="147" spans="1:21" x14ac:dyDescent="0.2">
      <c r="A147" s="22">
        <v>12061</v>
      </c>
      <c r="B147" s="22" t="s">
        <v>459</v>
      </c>
      <c r="C147" s="22" t="s">
        <v>511</v>
      </c>
      <c r="D147" s="22" t="s">
        <v>35</v>
      </c>
      <c r="E147" s="23">
        <v>45292</v>
      </c>
      <c r="F147" s="23">
        <v>46752</v>
      </c>
      <c r="G147" s="22" t="s">
        <v>23</v>
      </c>
      <c r="H147" s="22" t="s">
        <v>24</v>
      </c>
      <c r="I147" s="22" t="s">
        <v>461</v>
      </c>
      <c r="J147" s="22" t="s">
        <v>462</v>
      </c>
      <c r="K147" s="22" t="s">
        <v>463</v>
      </c>
      <c r="L147" s="22" t="s">
        <v>464</v>
      </c>
      <c r="M147" s="22" t="s">
        <v>465</v>
      </c>
      <c r="N147" s="22" t="s">
        <v>321</v>
      </c>
      <c r="O147" s="22" t="s">
        <v>322</v>
      </c>
      <c r="P147" s="22" t="s">
        <v>323</v>
      </c>
      <c r="Q147" s="22" t="s">
        <v>4966</v>
      </c>
      <c r="R147" s="24" t="s">
        <v>81</v>
      </c>
      <c r="S147" s="25">
        <v>50000</v>
      </c>
      <c r="T147" s="25">
        <v>17500</v>
      </c>
      <c r="U147" s="26">
        <f t="shared" si="2"/>
        <v>0.35</v>
      </c>
    </row>
    <row r="148" spans="1:21" x14ac:dyDescent="0.2">
      <c r="A148" s="22">
        <v>12061</v>
      </c>
      <c r="B148" s="22" t="s">
        <v>459</v>
      </c>
      <c r="C148" s="22" t="s">
        <v>512</v>
      </c>
      <c r="D148" s="22" t="s">
        <v>42</v>
      </c>
      <c r="E148" s="23">
        <v>45292</v>
      </c>
      <c r="F148" s="23">
        <v>46752</v>
      </c>
      <c r="G148" s="22" t="s">
        <v>23</v>
      </c>
      <c r="H148" s="22" t="s">
        <v>24</v>
      </c>
      <c r="I148" s="22" t="s">
        <v>461</v>
      </c>
      <c r="J148" s="22" t="s">
        <v>462</v>
      </c>
      <c r="K148" s="22" t="s">
        <v>463</v>
      </c>
      <c r="L148" s="22" t="s">
        <v>464</v>
      </c>
      <c r="M148" s="22" t="s">
        <v>465</v>
      </c>
      <c r="N148" s="22" t="s">
        <v>513</v>
      </c>
      <c r="O148" s="22" t="s">
        <v>514</v>
      </c>
      <c r="P148" s="22" t="s">
        <v>515</v>
      </c>
      <c r="Q148" s="22" t="s">
        <v>39</v>
      </c>
      <c r="R148" s="24" t="s">
        <v>516</v>
      </c>
      <c r="S148" s="25">
        <v>6938.78</v>
      </c>
      <c r="T148" s="25">
        <v>2428.5700000000002</v>
      </c>
      <c r="U148" s="26">
        <f t="shared" si="2"/>
        <v>0.34999956764733864</v>
      </c>
    </row>
    <row r="149" spans="1:21" x14ac:dyDescent="0.2">
      <c r="A149" s="22">
        <v>12061</v>
      </c>
      <c r="B149" s="22" t="s">
        <v>459</v>
      </c>
      <c r="C149" s="22" t="s">
        <v>512</v>
      </c>
      <c r="D149" s="22" t="s">
        <v>42</v>
      </c>
      <c r="E149" s="23">
        <v>45292</v>
      </c>
      <c r="F149" s="23">
        <v>46752</v>
      </c>
      <c r="G149" s="22" t="s">
        <v>23</v>
      </c>
      <c r="H149" s="22" t="s">
        <v>24</v>
      </c>
      <c r="I149" s="22" t="s">
        <v>461</v>
      </c>
      <c r="J149" s="22" t="s">
        <v>462</v>
      </c>
      <c r="K149" s="22" t="s">
        <v>463</v>
      </c>
      <c r="L149" s="22" t="s">
        <v>464</v>
      </c>
      <c r="M149" s="22" t="s">
        <v>465</v>
      </c>
      <c r="N149" s="22" t="s">
        <v>513</v>
      </c>
      <c r="O149" s="22" t="s">
        <v>514</v>
      </c>
      <c r="P149" s="22" t="s">
        <v>515</v>
      </c>
      <c r="Q149" s="22" t="s">
        <v>39</v>
      </c>
      <c r="R149" s="24" t="s">
        <v>516</v>
      </c>
      <c r="S149" s="25">
        <v>36163.96</v>
      </c>
      <c r="T149" s="25">
        <v>12657.38</v>
      </c>
      <c r="U149" s="26">
        <f t="shared" si="2"/>
        <v>0.3499998340889659</v>
      </c>
    </row>
    <row r="150" spans="1:21" x14ac:dyDescent="0.2">
      <c r="A150" s="22">
        <v>12061</v>
      </c>
      <c r="B150" s="22" t="s">
        <v>459</v>
      </c>
      <c r="C150" s="22" t="s">
        <v>517</v>
      </c>
      <c r="D150" s="22" t="s">
        <v>35</v>
      </c>
      <c r="E150" s="23">
        <v>45292</v>
      </c>
      <c r="F150" s="23">
        <v>46752</v>
      </c>
      <c r="G150" s="22" t="s">
        <v>23</v>
      </c>
      <c r="H150" s="22" t="s">
        <v>24</v>
      </c>
      <c r="I150" s="22" t="s">
        <v>461</v>
      </c>
      <c r="J150" s="22" t="s">
        <v>462</v>
      </c>
      <c r="K150" s="22" t="s">
        <v>463</v>
      </c>
      <c r="L150" s="22" t="s">
        <v>464</v>
      </c>
      <c r="M150" s="22" t="s">
        <v>465</v>
      </c>
      <c r="N150" s="22" t="s">
        <v>518</v>
      </c>
      <c r="O150" s="22" t="s">
        <v>519</v>
      </c>
      <c r="P150" s="22" t="s">
        <v>358</v>
      </c>
      <c r="Q150" s="22" t="s">
        <v>39</v>
      </c>
      <c r="R150" s="24" t="s">
        <v>359</v>
      </c>
      <c r="S150" s="25">
        <v>2500</v>
      </c>
      <c r="T150" s="25">
        <v>875</v>
      </c>
      <c r="U150" s="26">
        <f t="shared" si="2"/>
        <v>0.35</v>
      </c>
    </row>
    <row r="151" spans="1:21" x14ac:dyDescent="0.2">
      <c r="A151" s="22">
        <v>12061</v>
      </c>
      <c r="B151" s="22" t="s">
        <v>459</v>
      </c>
      <c r="C151" s="22" t="s">
        <v>520</v>
      </c>
      <c r="D151" s="22" t="s">
        <v>42</v>
      </c>
      <c r="E151" s="23">
        <v>45292</v>
      </c>
      <c r="F151" s="23">
        <v>46752</v>
      </c>
      <c r="G151" s="22" t="s">
        <v>23</v>
      </c>
      <c r="H151" s="22" t="s">
        <v>24</v>
      </c>
      <c r="I151" s="22" t="s">
        <v>461</v>
      </c>
      <c r="J151" s="22" t="s">
        <v>462</v>
      </c>
      <c r="K151" s="22" t="s">
        <v>463</v>
      </c>
      <c r="L151" s="22" t="s">
        <v>464</v>
      </c>
      <c r="M151" s="22" t="s">
        <v>465</v>
      </c>
      <c r="N151" s="22" t="s">
        <v>521</v>
      </c>
      <c r="O151" s="22" t="s">
        <v>522</v>
      </c>
      <c r="P151" s="22" t="s">
        <v>114</v>
      </c>
      <c r="Q151" s="22" t="s">
        <v>4966</v>
      </c>
      <c r="R151" s="24" t="s">
        <v>115</v>
      </c>
      <c r="S151" s="25">
        <v>10000</v>
      </c>
      <c r="T151" s="25">
        <v>3500</v>
      </c>
      <c r="U151" s="26">
        <f t="shared" si="2"/>
        <v>0.35</v>
      </c>
    </row>
    <row r="152" spans="1:21" x14ac:dyDescent="0.2">
      <c r="A152" s="22">
        <v>12061</v>
      </c>
      <c r="B152" s="22" t="s">
        <v>459</v>
      </c>
      <c r="C152" s="22" t="s">
        <v>523</v>
      </c>
      <c r="D152" s="22" t="s">
        <v>42</v>
      </c>
      <c r="E152" s="23">
        <v>45292</v>
      </c>
      <c r="F152" s="23">
        <v>46752</v>
      </c>
      <c r="G152" s="22" t="s">
        <v>23</v>
      </c>
      <c r="H152" s="22" t="s">
        <v>24</v>
      </c>
      <c r="I152" s="22" t="s">
        <v>461</v>
      </c>
      <c r="J152" s="22" t="s">
        <v>462</v>
      </c>
      <c r="K152" s="22" t="s">
        <v>463</v>
      </c>
      <c r="L152" s="22" t="s">
        <v>464</v>
      </c>
      <c r="M152" s="22" t="s">
        <v>465</v>
      </c>
      <c r="N152" s="22" t="s">
        <v>524</v>
      </c>
      <c r="O152" s="22" t="s">
        <v>326</v>
      </c>
      <c r="P152" s="22" t="s">
        <v>525</v>
      </c>
      <c r="Q152" s="22" t="s">
        <v>4966</v>
      </c>
      <c r="R152" s="24" t="s">
        <v>33</v>
      </c>
      <c r="S152" s="25">
        <v>29190</v>
      </c>
      <c r="T152" s="25">
        <v>10216.5</v>
      </c>
      <c r="U152" s="26">
        <f t="shared" si="2"/>
        <v>0.35</v>
      </c>
    </row>
    <row r="153" spans="1:21" x14ac:dyDescent="0.2">
      <c r="A153" s="22">
        <v>12061</v>
      </c>
      <c r="B153" s="22" t="s">
        <v>459</v>
      </c>
      <c r="C153" s="22" t="s">
        <v>526</v>
      </c>
      <c r="D153" s="22" t="s">
        <v>42</v>
      </c>
      <c r="E153" s="23">
        <v>45292</v>
      </c>
      <c r="F153" s="23">
        <v>46752</v>
      </c>
      <c r="G153" s="22" t="s">
        <v>23</v>
      </c>
      <c r="H153" s="22" t="s">
        <v>24</v>
      </c>
      <c r="I153" s="22" t="s">
        <v>461</v>
      </c>
      <c r="J153" s="22" t="s">
        <v>462</v>
      </c>
      <c r="K153" s="22" t="s">
        <v>463</v>
      </c>
      <c r="L153" s="22" t="s">
        <v>464</v>
      </c>
      <c r="M153" s="22" t="s">
        <v>465</v>
      </c>
      <c r="N153" s="22" t="s">
        <v>527</v>
      </c>
      <c r="O153" s="22" t="s">
        <v>528</v>
      </c>
      <c r="P153" s="22" t="s">
        <v>529</v>
      </c>
      <c r="Q153" s="22" t="s">
        <v>39</v>
      </c>
      <c r="R153" s="24" t="s">
        <v>516</v>
      </c>
      <c r="S153" s="25">
        <v>0</v>
      </c>
      <c r="T153" s="25">
        <v>0</v>
      </c>
      <c r="U153" s="26" t="str">
        <f t="shared" si="2"/>
        <v>-</v>
      </c>
    </row>
    <row r="154" spans="1:21" x14ac:dyDescent="0.2">
      <c r="A154" s="22">
        <v>12061</v>
      </c>
      <c r="B154" s="22" t="s">
        <v>459</v>
      </c>
      <c r="C154" s="22" t="s">
        <v>526</v>
      </c>
      <c r="D154" s="22" t="s">
        <v>42</v>
      </c>
      <c r="E154" s="23">
        <v>45292</v>
      </c>
      <c r="F154" s="23">
        <v>46752</v>
      </c>
      <c r="G154" s="22" t="s">
        <v>23</v>
      </c>
      <c r="H154" s="22" t="s">
        <v>24</v>
      </c>
      <c r="I154" s="22" t="s">
        <v>461</v>
      </c>
      <c r="J154" s="22" t="s">
        <v>462</v>
      </c>
      <c r="K154" s="22" t="s">
        <v>463</v>
      </c>
      <c r="L154" s="22" t="s">
        <v>464</v>
      </c>
      <c r="M154" s="22" t="s">
        <v>465</v>
      </c>
      <c r="N154" s="22" t="s">
        <v>527</v>
      </c>
      <c r="O154" s="22" t="s">
        <v>528</v>
      </c>
      <c r="P154" s="22" t="s">
        <v>529</v>
      </c>
      <c r="Q154" s="22" t="s">
        <v>39</v>
      </c>
      <c r="R154" s="24" t="s">
        <v>516</v>
      </c>
      <c r="S154" s="25">
        <v>36855</v>
      </c>
      <c r="T154" s="25">
        <v>12899.25</v>
      </c>
      <c r="U154" s="26">
        <f t="shared" si="2"/>
        <v>0.35</v>
      </c>
    </row>
    <row r="155" spans="1:21" x14ac:dyDescent="0.2">
      <c r="A155" s="22">
        <v>12061</v>
      </c>
      <c r="B155" s="22" t="s">
        <v>459</v>
      </c>
      <c r="C155" s="22" t="s">
        <v>530</v>
      </c>
      <c r="D155" s="22" t="s">
        <v>35</v>
      </c>
      <c r="E155" s="23">
        <v>45292</v>
      </c>
      <c r="F155" s="23">
        <v>46752</v>
      </c>
      <c r="G155" s="22" t="s">
        <v>23</v>
      </c>
      <c r="H155" s="22" t="s">
        <v>24</v>
      </c>
      <c r="I155" s="22" t="s">
        <v>461</v>
      </c>
      <c r="J155" s="22" t="s">
        <v>462</v>
      </c>
      <c r="K155" s="22" t="s">
        <v>463</v>
      </c>
      <c r="L155" s="22" t="s">
        <v>464</v>
      </c>
      <c r="M155" s="22" t="s">
        <v>465</v>
      </c>
      <c r="N155" s="22" t="s">
        <v>531</v>
      </c>
      <c r="O155" s="22" t="s">
        <v>532</v>
      </c>
      <c r="P155" s="22" t="s">
        <v>114</v>
      </c>
      <c r="Q155" s="22" t="s">
        <v>4966</v>
      </c>
      <c r="R155" s="24" t="s">
        <v>115</v>
      </c>
      <c r="S155" s="25">
        <v>50000</v>
      </c>
      <c r="T155" s="25">
        <v>17500</v>
      </c>
      <c r="U155" s="26">
        <f t="shared" si="2"/>
        <v>0.35</v>
      </c>
    </row>
    <row r="156" spans="1:21" x14ac:dyDescent="0.2">
      <c r="A156" s="22">
        <v>12061</v>
      </c>
      <c r="B156" s="22" t="s">
        <v>459</v>
      </c>
      <c r="C156" s="22" t="s">
        <v>530</v>
      </c>
      <c r="D156" s="22" t="s">
        <v>35</v>
      </c>
      <c r="E156" s="23">
        <v>45292</v>
      </c>
      <c r="F156" s="23">
        <v>46752</v>
      </c>
      <c r="G156" s="22" t="s">
        <v>23</v>
      </c>
      <c r="H156" s="22" t="s">
        <v>24</v>
      </c>
      <c r="I156" s="22" t="s">
        <v>461</v>
      </c>
      <c r="J156" s="22" t="s">
        <v>462</v>
      </c>
      <c r="K156" s="22" t="s">
        <v>463</v>
      </c>
      <c r="L156" s="22" t="s">
        <v>464</v>
      </c>
      <c r="M156" s="22" t="s">
        <v>465</v>
      </c>
      <c r="N156" s="22" t="s">
        <v>531</v>
      </c>
      <c r="O156" s="22" t="s">
        <v>532</v>
      </c>
      <c r="P156" s="22" t="s">
        <v>114</v>
      </c>
      <c r="Q156" s="22" t="s">
        <v>4966</v>
      </c>
      <c r="R156" s="24" t="s">
        <v>115</v>
      </c>
      <c r="S156" s="25">
        <v>9991.7999999999993</v>
      </c>
      <c r="T156" s="25">
        <v>3497.13</v>
      </c>
      <c r="U156" s="26">
        <f t="shared" si="2"/>
        <v>0.35000000000000003</v>
      </c>
    </row>
    <row r="157" spans="1:21" x14ac:dyDescent="0.2">
      <c r="A157" s="22">
        <v>12061</v>
      </c>
      <c r="B157" s="22" t="s">
        <v>459</v>
      </c>
      <c r="C157" s="22" t="s">
        <v>533</v>
      </c>
      <c r="D157" s="22" t="s">
        <v>42</v>
      </c>
      <c r="E157" s="23">
        <v>45292</v>
      </c>
      <c r="F157" s="23">
        <v>46752</v>
      </c>
      <c r="G157" s="22" t="s">
        <v>23</v>
      </c>
      <c r="H157" s="22" t="s">
        <v>24</v>
      </c>
      <c r="I157" s="22" t="s">
        <v>461</v>
      </c>
      <c r="J157" s="22" t="s">
        <v>462</v>
      </c>
      <c r="K157" s="22" t="s">
        <v>463</v>
      </c>
      <c r="L157" s="22" t="s">
        <v>464</v>
      </c>
      <c r="M157" s="22" t="s">
        <v>465</v>
      </c>
      <c r="N157" s="22" t="s">
        <v>534</v>
      </c>
      <c r="O157" s="22" t="s">
        <v>535</v>
      </c>
      <c r="P157" s="22" t="s">
        <v>536</v>
      </c>
      <c r="Q157" s="22" t="s">
        <v>4966</v>
      </c>
      <c r="R157" s="24" t="s">
        <v>46</v>
      </c>
      <c r="S157" s="25">
        <v>19826.47</v>
      </c>
      <c r="T157" s="25">
        <v>6939.26</v>
      </c>
      <c r="U157" s="26">
        <f t="shared" si="2"/>
        <v>0.34999977303070084</v>
      </c>
    </row>
    <row r="158" spans="1:21" x14ac:dyDescent="0.2">
      <c r="A158" s="22">
        <v>12061</v>
      </c>
      <c r="B158" s="22" t="s">
        <v>459</v>
      </c>
      <c r="C158" s="22" t="s">
        <v>537</v>
      </c>
      <c r="D158" s="22" t="s">
        <v>35</v>
      </c>
      <c r="E158" s="23">
        <v>45292</v>
      </c>
      <c r="F158" s="23">
        <v>46752</v>
      </c>
      <c r="G158" s="22" t="s">
        <v>23</v>
      </c>
      <c r="H158" s="22" t="s">
        <v>24</v>
      </c>
      <c r="I158" s="22" t="s">
        <v>461</v>
      </c>
      <c r="J158" s="22" t="s">
        <v>462</v>
      </c>
      <c r="K158" s="22" t="s">
        <v>463</v>
      </c>
      <c r="L158" s="22" t="s">
        <v>464</v>
      </c>
      <c r="M158" s="22" t="s">
        <v>465</v>
      </c>
      <c r="N158" s="22" t="s">
        <v>538</v>
      </c>
      <c r="O158" s="22" t="s">
        <v>539</v>
      </c>
      <c r="P158" s="22" t="s">
        <v>65</v>
      </c>
      <c r="Q158" s="22" t="s">
        <v>39</v>
      </c>
      <c r="R158" s="24" t="s">
        <v>66</v>
      </c>
      <c r="S158" s="25">
        <v>2500</v>
      </c>
      <c r="T158" s="25">
        <v>875</v>
      </c>
      <c r="U158" s="26">
        <f t="shared" si="2"/>
        <v>0.35</v>
      </c>
    </row>
    <row r="159" spans="1:21" x14ac:dyDescent="0.2">
      <c r="A159" s="22">
        <v>12061</v>
      </c>
      <c r="B159" s="22" t="s">
        <v>459</v>
      </c>
      <c r="C159" s="22" t="s">
        <v>540</v>
      </c>
      <c r="D159" s="22" t="s">
        <v>35</v>
      </c>
      <c r="E159" s="23">
        <v>45292</v>
      </c>
      <c r="F159" s="23">
        <v>46752</v>
      </c>
      <c r="G159" s="22" t="s">
        <v>23</v>
      </c>
      <c r="H159" s="22" t="s">
        <v>24</v>
      </c>
      <c r="I159" s="22" t="s">
        <v>461</v>
      </c>
      <c r="J159" s="22" t="s">
        <v>462</v>
      </c>
      <c r="K159" s="22" t="s">
        <v>463</v>
      </c>
      <c r="L159" s="22" t="s">
        <v>464</v>
      </c>
      <c r="M159" s="22" t="s">
        <v>465</v>
      </c>
      <c r="N159" s="22" t="s">
        <v>541</v>
      </c>
      <c r="O159" s="22" t="s">
        <v>542</v>
      </c>
      <c r="P159" s="22" t="s">
        <v>543</v>
      </c>
      <c r="Q159" s="22" t="s">
        <v>39</v>
      </c>
      <c r="R159" s="24" t="s">
        <v>486</v>
      </c>
      <c r="S159" s="25">
        <v>69363.600000000006</v>
      </c>
      <c r="T159" s="25">
        <v>24277.26</v>
      </c>
      <c r="U159" s="26">
        <f t="shared" si="2"/>
        <v>0.34999999999999992</v>
      </c>
    </row>
    <row r="160" spans="1:21" x14ac:dyDescent="0.2">
      <c r="A160" s="22">
        <v>12061</v>
      </c>
      <c r="B160" s="22" t="s">
        <v>459</v>
      </c>
      <c r="C160" s="22" t="s">
        <v>544</v>
      </c>
      <c r="D160" s="22" t="s">
        <v>42</v>
      </c>
      <c r="E160" s="23">
        <v>45292</v>
      </c>
      <c r="F160" s="23">
        <v>46752</v>
      </c>
      <c r="G160" s="22" t="s">
        <v>23</v>
      </c>
      <c r="H160" s="22" t="s">
        <v>24</v>
      </c>
      <c r="I160" s="22" t="s">
        <v>461</v>
      </c>
      <c r="J160" s="22" t="s">
        <v>462</v>
      </c>
      <c r="K160" s="22" t="s">
        <v>463</v>
      </c>
      <c r="L160" s="22" t="s">
        <v>464</v>
      </c>
      <c r="M160" s="22" t="s">
        <v>465</v>
      </c>
      <c r="N160" s="22" t="s">
        <v>545</v>
      </c>
      <c r="O160" s="22" t="s">
        <v>546</v>
      </c>
      <c r="P160" s="22" t="s">
        <v>547</v>
      </c>
      <c r="Q160" s="22" t="s">
        <v>4966</v>
      </c>
      <c r="R160" s="24" t="s">
        <v>548</v>
      </c>
      <c r="S160" s="25">
        <v>53846.15</v>
      </c>
      <c r="T160" s="25">
        <v>18846.150000000001</v>
      </c>
      <c r="U160" s="26">
        <f t="shared" si="2"/>
        <v>0.34999995357142527</v>
      </c>
    </row>
    <row r="161" spans="1:21" x14ac:dyDescent="0.2">
      <c r="A161" s="22">
        <v>12061</v>
      </c>
      <c r="B161" s="22" t="s">
        <v>459</v>
      </c>
      <c r="C161" s="22" t="s">
        <v>544</v>
      </c>
      <c r="D161" s="22" t="s">
        <v>42</v>
      </c>
      <c r="E161" s="23">
        <v>45292</v>
      </c>
      <c r="F161" s="23">
        <v>46752</v>
      </c>
      <c r="G161" s="22" t="s">
        <v>23</v>
      </c>
      <c r="H161" s="22" t="s">
        <v>24</v>
      </c>
      <c r="I161" s="22" t="s">
        <v>461</v>
      </c>
      <c r="J161" s="22" t="s">
        <v>462</v>
      </c>
      <c r="K161" s="22" t="s">
        <v>463</v>
      </c>
      <c r="L161" s="22" t="s">
        <v>464</v>
      </c>
      <c r="M161" s="22" t="s">
        <v>465</v>
      </c>
      <c r="N161" s="22" t="s">
        <v>545</v>
      </c>
      <c r="O161" s="22" t="s">
        <v>546</v>
      </c>
      <c r="P161" s="22" t="s">
        <v>547</v>
      </c>
      <c r="Q161" s="22" t="s">
        <v>4966</v>
      </c>
      <c r="R161" s="24" t="s">
        <v>548</v>
      </c>
      <c r="S161" s="25">
        <v>9828</v>
      </c>
      <c r="T161" s="25">
        <v>3439.8</v>
      </c>
      <c r="U161" s="26">
        <f t="shared" si="2"/>
        <v>0.35000000000000003</v>
      </c>
    </row>
    <row r="162" spans="1:21" x14ac:dyDescent="0.2">
      <c r="A162" s="22">
        <v>12061</v>
      </c>
      <c r="B162" s="22" t="s">
        <v>459</v>
      </c>
      <c r="C162" s="22" t="s">
        <v>549</v>
      </c>
      <c r="D162" s="22" t="s">
        <v>42</v>
      </c>
      <c r="E162" s="23">
        <v>45292</v>
      </c>
      <c r="F162" s="23">
        <v>46752</v>
      </c>
      <c r="G162" s="22" t="s">
        <v>23</v>
      </c>
      <c r="H162" s="22" t="s">
        <v>24</v>
      </c>
      <c r="I162" s="22" t="s">
        <v>461</v>
      </c>
      <c r="J162" s="22" t="s">
        <v>462</v>
      </c>
      <c r="K162" s="22" t="s">
        <v>463</v>
      </c>
      <c r="L162" s="22" t="s">
        <v>464</v>
      </c>
      <c r="M162" s="22" t="s">
        <v>465</v>
      </c>
      <c r="N162" s="22" t="s">
        <v>550</v>
      </c>
      <c r="O162" s="22" t="s">
        <v>551</v>
      </c>
      <c r="P162" s="22" t="s">
        <v>552</v>
      </c>
      <c r="Q162" s="22" t="s">
        <v>4966</v>
      </c>
      <c r="R162" s="24" t="s">
        <v>215</v>
      </c>
      <c r="S162" s="25">
        <v>10000</v>
      </c>
      <c r="T162" s="25">
        <v>3500</v>
      </c>
      <c r="U162" s="26">
        <f t="shared" si="2"/>
        <v>0.35</v>
      </c>
    </row>
    <row r="163" spans="1:21" x14ac:dyDescent="0.2">
      <c r="A163" s="22">
        <v>12061</v>
      </c>
      <c r="B163" s="22" t="s">
        <v>459</v>
      </c>
      <c r="C163" s="22" t="s">
        <v>553</v>
      </c>
      <c r="D163" s="22" t="s">
        <v>35</v>
      </c>
      <c r="E163" s="23">
        <v>45292</v>
      </c>
      <c r="F163" s="23">
        <v>46752</v>
      </c>
      <c r="G163" s="22" t="s">
        <v>23</v>
      </c>
      <c r="H163" s="22" t="s">
        <v>24</v>
      </c>
      <c r="I163" s="22" t="s">
        <v>461</v>
      </c>
      <c r="J163" s="22" t="s">
        <v>462</v>
      </c>
      <c r="K163" s="22" t="s">
        <v>463</v>
      </c>
      <c r="L163" s="22" t="s">
        <v>464</v>
      </c>
      <c r="M163" s="22" t="s">
        <v>465</v>
      </c>
      <c r="N163" s="22" t="s">
        <v>554</v>
      </c>
      <c r="O163" s="22" t="s">
        <v>555</v>
      </c>
      <c r="P163" s="22" t="s">
        <v>556</v>
      </c>
      <c r="Q163" s="22" t="s">
        <v>39</v>
      </c>
      <c r="R163" s="24" t="s">
        <v>486</v>
      </c>
      <c r="S163" s="25">
        <v>69363.600000000006</v>
      </c>
      <c r="T163" s="25">
        <v>24277.26</v>
      </c>
      <c r="U163" s="26">
        <f t="shared" si="2"/>
        <v>0.34999999999999992</v>
      </c>
    </row>
    <row r="164" spans="1:21" x14ac:dyDescent="0.2">
      <c r="A164" s="22">
        <v>12061</v>
      </c>
      <c r="B164" s="22" t="s">
        <v>459</v>
      </c>
      <c r="C164" s="22" t="s">
        <v>557</v>
      </c>
      <c r="D164" s="22" t="s">
        <v>35</v>
      </c>
      <c r="E164" s="23">
        <v>45292</v>
      </c>
      <c r="F164" s="23">
        <v>46752</v>
      </c>
      <c r="G164" s="22" t="s">
        <v>23</v>
      </c>
      <c r="H164" s="22" t="s">
        <v>24</v>
      </c>
      <c r="I164" s="22" t="s">
        <v>461</v>
      </c>
      <c r="J164" s="22" t="s">
        <v>462</v>
      </c>
      <c r="K164" s="22" t="s">
        <v>463</v>
      </c>
      <c r="L164" s="22" t="s">
        <v>464</v>
      </c>
      <c r="M164" s="22" t="s">
        <v>465</v>
      </c>
      <c r="N164" s="22" t="s">
        <v>558</v>
      </c>
      <c r="O164" s="22" t="s">
        <v>559</v>
      </c>
      <c r="P164" s="22" t="s">
        <v>560</v>
      </c>
      <c r="Q164" s="22" t="s">
        <v>39</v>
      </c>
      <c r="R164" s="24" t="s">
        <v>40</v>
      </c>
      <c r="S164" s="25">
        <v>31114.35</v>
      </c>
      <c r="T164" s="25">
        <v>10890.02</v>
      </c>
      <c r="U164" s="26">
        <f t="shared" si="2"/>
        <v>0.34999991965122207</v>
      </c>
    </row>
    <row r="165" spans="1:21" x14ac:dyDescent="0.2">
      <c r="A165" s="22">
        <v>12061</v>
      </c>
      <c r="B165" s="22" t="s">
        <v>459</v>
      </c>
      <c r="C165" s="22" t="s">
        <v>561</v>
      </c>
      <c r="D165" s="22" t="s">
        <v>42</v>
      </c>
      <c r="E165" s="23">
        <v>45292</v>
      </c>
      <c r="F165" s="23">
        <v>46752</v>
      </c>
      <c r="G165" s="22" t="s">
        <v>23</v>
      </c>
      <c r="H165" s="22" t="s">
        <v>24</v>
      </c>
      <c r="I165" s="22" t="s">
        <v>461</v>
      </c>
      <c r="J165" s="22" t="s">
        <v>462</v>
      </c>
      <c r="K165" s="22" t="s">
        <v>463</v>
      </c>
      <c r="L165" s="22" t="s">
        <v>464</v>
      </c>
      <c r="M165" s="22" t="s">
        <v>465</v>
      </c>
      <c r="N165" s="22" t="s">
        <v>562</v>
      </c>
      <c r="O165" s="22" t="s">
        <v>563</v>
      </c>
      <c r="P165" s="22" t="s">
        <v>564</v>
      </c>
      <c r="Q165" s="22" t="s">
        <v>39</v>
      </c>
      <c r="R165" s="24" t="s">
        <v>565</v>
      </c>
      <c r="S165" s="25">
        <v>10748.5</v>
      </c>
      <c r="T165" s="25">
        <v>3761.97</v>
      </c>
      <c r="U165" s="26">
        <f t="shared" si="2"/>
        <v>0.34999953481881191</v>
      </c>
    </row>
    <row r="166" spans="1:21" x14ac:dyDescent="0.2">
      <c r="A166" s="22">
        <v>12061</v>
      </c>
      <c r="B166" s="22" t="s">
        <v>459</v>
      </c>
      <c r="C166" s="22" t="s">
        <v>566</v>
      </c>
      <c r="D166" s="22" t="s">
        <v>35</v>
      </c>
      <c r="E166" s="23">
        <v>45292</v>
      </c>
      <c r="F166" s="23">
        <v>46752</v>
      </c>
      <c r="G166" s="22" t="s">
        <v>23</v>
      </c>
      <c r="H166" s="22" t="s">
        <v>24</v>
      </c>
      <c r="I166" s="22" t="s">
        <v>461</v>
      </c>
      <c r="J166" s="22" t="s">
        <v>462</v>
      </c>
      <c r="K166" s="22" t="s">
        <v>463</v>
      </c>
      <c r="L166" s="22" t="s">
        <v>464</v>
      </c>
      <c r="M166" s="22" t="s">
        <v>465</v>
      </c>
      <c r="N166" s="22" t="s">
        <v>567</v>
      </c>
      <c r="O166" s="22" t="s">
        <v>568</v>
      </c>
      <c r="P166" s="22" t="s">
        <v>569</v>
      </c>
      <c r="Q166" s="22" t="s">
        <v>39</v>
      </c>
      <c r="R166" s="24" t="s">
        <v>251</v>
      </c>
      <c r="S166" s="25">
        <v>46153.85</v>
      </c>
      <c r="T166" s="25">
        <v>16153.84</v>
      </c>
      <c r="U166" s="26">
        <f t="shared" si="2"/>
        <v>0.34999983750001357</v>
      </c>
    </row>
    <row r="167" spans="1:21" x14ac:dyDescent="0.2">
      <c r="A167" s="22">
        <v>12061</v>
      </c>
      <c r="B167" s="22" t="s">
        <v>459</v>
      </c>
      <c r="C167" s="22" t="s">
        <v>566</v>
      </c>
      <c r="D167" s="22" t="s">
        <v>35</v>
      </c>
      <c r="E167" s="23">
        <v>45292</v>
      </c>
      <c r="F167" s="23">
        <v>46752</v>
      </c>
      <c r="G167" s="22" t="s">
        <v>23</v>
      </c>
      <c r="H167" s="22" t="s">
        <v>24</v>
      </c>
      <c r="I167" s="22" t="s">
        <v>461</v>
      </c>
      <c r="J167" s="22" t="s">
        <v>462</v>
      </c>
      <c r="K167" s="22" t="s">
        <v>463</v>
      </c>
      <c r="L167" s="22" t="s">
        <v>464</v>
      </c>
      <c r="M167" s="22" t="s">
        <v>465</v>
      </c>
      <c r="N167" s="22" t="s">
        <v>567</v>
      </c>
      <c r="O167" s="22" t="s">
        <v>568</v>
      </c>
      <c r="P167" s="22" t="s">
        <v>569</v>
      </c>
      <c r="Q167" s="22" t="s">
        <v>39</v>
      </c>
      <c r="R167" s="24" t="s">
        <v>251</v>
      </c>
      <c r="S167" s="25">
        <v>9828</v>
      </c>
      <c r="T167" s="25">
        <v>3439.8</v>
      </c>
      <c r="U167" s="26">
        <f t="shared" si="2"/>
        <v>0.35000000000000003</v>
      </c>
    </row>
    <row r="168" spans="1:21" x14ac:dyDescent="0.2">
      <c r="A168" s="22">
        <v>12061</v>
      </c>
      <c r="B168" s="22" t="s">
        <v>459</v>
      </c>
      <c r="C168" s="22" t="s">
        <v>570</v>
      </c>
      <c r="D168" s="22" t="s">
        <v>42</v>
      </c>
      <c r="E168" s="23">
        <v>45292</v>
      </c>
      <c r="F168" s="23">
        <v>46752</v>
      </c>
      <c r="G168" s="22" t="s">
        <v>23</v>
      </c>
      <c r="H168" s="22" t="s">
        <v>24</v>
      </c>
      <c r="I168" s="22" t="s">
        <v>461</v>
      </c>
      <c r="J168" s="22" t="s">
        <v>462</v>
      </c>
      <c r="K168" s="22" t="s">
        <v>463</v>
      </c>
      <c r="L168" s="22" t="s">
        <v>464</v>
      </c>
      <c r="M168" s="22" t="s">
        <v>465</v>
      </c>
      <c r="N168" s="22" t="s">
        <v>571</v>
      </c>
      <c r="O168" s="22" t="s">
        <v>572</v>
      </c>
      <c r="P168" s="22" t="s">
        <v>38</v>
      </c>
      <c r="Q168" s="22" t="s">
        <v>39</v>
      </c>
      <c r="R168" s="24" t="s">
        <v>40</v>
      </c>
      <c r="S168" s="25">
        <v>45041.5</v>
      </c>
      <c r="T168" s="25">
        <v>15764.52</v>
      </c>
      <c r="U168" s="26">
        <f t="shared" si="2"/>
        <v>0.34999988899126361</v>
      </c>
    </row>
    <row r="169" spans="1:21" x14ac:dyDescent="0.2">
      <c r="A169" s="22">
        <v>12061</v>
      </c>
      <c r="B169" s="22" t="s">
        <v>459</v>
      </c>
      <c r="C169" s="22" t="s">
        <v>570</v>
      </c>
      <c r="D169" s="22" t="s">
        <v>42</v>
      </c>
      <c r="E169" s="23">
        <v>45292</v>
      </c>
      <c r="F169" s="23">
        <v>46752</v>
      </c>
      <c r="G169" s="22" t="s">
        <v>23</v>
      </c>
      <c r="H169" s="22" t="s">
        <v>24</v>
      </c>
      <c r="I169" s="22" t="s">
        <v>461</v>
      </c>
      <c r="J169" s="22" t="s">
        <v>462</v>
      </c>
      <c r="K169" s="22" t="s">
        <v>463</v>
      </c>
      <c r="L169" s="22" t="s">
        <v>464</v>
      </c>
      <c r="M169" s="22" t="s">
        <v>465</v>
      </c>
      <c r="N169" s="22" t="s">
        <v>571</v>
      </c>
      <c r="O169" s="22" t="s">
        <v>572</v>
      </c>
      <c r="P169" s="22" t="s">
        <v>38</v>
      </c>
      <c r="Q169" s="22" t="s">
        <v>39</v>
      </c>
      <c r="R169" s="24" t="s">
        <v>40</v>
      </c>
      <c r="S169" s="25">
        <v>8088.35</v>
      </c>
      <c r="T169" s="25">
        <v>2830.92</v>
      </c>
      <c r="U169" s="26">
        <f t="shared" si="2"/>
        <v>0.34999969091347433</v>
      </c>
    </row>
    <row r="170" spans="1:21" x14ac:dyDescent="0.2">
      <c r="A170" s="22">
        <v>12061</v>
      </c>
      <c r="B170" s="22" t="s">
        <v>459</v>
      </c>
      <c r="C170" s="22" t="s">
        <v>570</v>
      </c>
      <c r="D170" s="22" t="s">
        <v>42</v>
      </c>
      <c r="E170" s="23">
        <v>45292</v>
      </c>
      <c r="F170" s="23">
        <v>46752</v>
      </c>
      <c r="G170" s="22" t="s">
        <v>23</v>
      </c>
      <c r="H170" s="22" t="s">
        <v>24</v>
      </c>
      <c r="I170" s="22" t="s">
        <v>461</v>
      </c>
      <c r="J170" s="22" t="s">
        <v>462</v>
      </c>
      <c r="K170" s="22" t="s">
        <v>463</v>
      </c>
      <c r="L170" s="22" t="s">
        <v>464</v>
      </c>
      <c r="M170" s="22" t="s">
        <v>465</v>
      </c>
      <c r="N170" s="22" t="s">
        <v>571</v>
      </c>
      <c r="O170" s="22" t="s">
        <v>572</v>
      </c>
      <c r="P170" s="22" t="s">
        <v>38</v>
      </c>
      <c r="Q170" s="22" t="s">
        <v>39</v>
      </c>
      <c r="R170" s="24" t="s">
        <v>40</v>
      </c>
      <c r="S170" s="25">
        <v>59054.47</v>
      </c>
      <c r="T170" s="25">
        <v>20669.060000000001</v>
      </c>
      <c r="U170" s="26">
        <f t="shared" si="2"/>
        <v>0.34999992379916373</v>
      </c>
    </row>
    <row r="171" spans="1:21" x14ac:dyDescent="0.2">
      <c r="A171" s="22">
        <v>12061</v>
      </c>
      <c r="B171" s="22" t="s">
        <v>459</v>
      </c>
      <c r="C171" s="22" t="s">
        <v>211</v>
      </c>
      <c r="D171" s="22" t="s">
        <v>42</v>
      </c>
      <c r="E171" s="23">
        <v>45292</v>
      </c>
      <c r="F171" s="23">
        <v>46752</v>
      </c>
      <c r="G171" s="22" t="s">
        <v>23</v>
      </c>
      <c r="H171" s="22" t="s">
        <v>24</v>
      </c>
      <c r="I171" s="22" t="s">
        <v>461</v>
      </c>
      <c r="J171" s="22" t="s">
        <v>462</v>
      </c>
      <c r="K171" s="22" t="s">
        <v>463</v>
      </c>
      <c r="L171" s="22" t="s">
        <v>464</v>
      </c>
      <c r="M171" s="22" t="s">
        <v>465</v>
      </c>
      <c r="N171" s="22" t="s">
        <v>378</v>
      </c>
      <c r="O171" s="22" t="s">
        <v>213</v>
      </c>
      <c r="P171" s="22" t="s">
        <v>379</v>
      </c>
      <c r="Q171" s="22" t="s">
        <v>4966</v>
      </c>
      <c r="R171" s="24" t="s">
        <v>215</v>
      </c>
      <c r="S171" s="25">
        <v>10000</v>
      </c>
      <c r="T171" s="25">
        <v>3500</v>
      </c>
      <c r="U171" s="26">
        <f t="shared" si="2"/>
        <v>0.35</v>
      </c>
    </row>
    <row r="172" spans="1:21" x14ac:dyDescent="0.2">
      <c r="A172" s="22">
        <v>12061</v>
      </c>
      <c r="B172" s="22" t="s">
        <v>459</v>
      </c>
      <c r="C172" s="22" t="s">
        <v>573</v>
      </c>
      <c r="D172" s="22" t="s">
        <v>35</v>
      </c>
      <c r="E172" s="23">
        <v>45292</v>
      </c>
      <c r="F172" s="23">
        <v>46752</v>
      </c>
      <c r="G172" s="22" t="s">
        <v>23</v>
      </c>
      <c r="H172" s="22" t="s">
        <v>24</v>
      </c>
      <c r="I172" s="22" t="s">
        <v>461</v>
      </c>
      <c r="J172" s="22" t="s">
        <v>462</v>
      </c>
      <c r="K172" s="22" t="s">
        <v>463</v>
      </c>
      <c r="L172" s="22" t="s">
        <v>464</v>
      </c>
      <c r="M172" s="22" t="s">
        <v>465</v>
      </c>
      <c r="N172" s="22" t="s">
        <v>574</v>
      </c>
      <c r="O172" s="22" t="s">
        <v>575</v>
      </c>
      <c r="P172" s="22" t="s">
        <v>576</v>
      </c>
      <c r="Q172" s="22" t="s">
        <v>39</v>
      </c>
      <c r="R172" s="24" t="s">
        <v>577</v>
      </c>
      <c r="S172" s="25">
        <v>2500</v>
      </c>
      <c r="T172" s="25">
        <v>875</v>
      </c>
      <c r="U172" s="26">
        <f t="shared" si="2"/>
        <v>0.35</v>
      </c>
    </row>
    <row r="173" spans="1:21" x14ac:dyDescent="0.2">
      <c r="A173" s="22">
        <v>12061</v>
      </c>
      <c r="B173" s="22" t="s">
        <v>459</v>
      </c>
      <c r="C173" s="22" t="s">
        <v>578</v>
      </c>
      <c r="D173" s="22" t="s">
        <v>42</v>
      </c>
      <c r="E173" s="23">
        <v>45292</v>
      </c>
      <c r="F173" s="23">
        <v>46752</v>
      </c>
      <c r="G173" s="22" t="s">
        <v>23</v>
      </c>
      <c r="H173" s="22" t="s">
        <v>24</v>
      </c>
      <c r="I173" s="22" t="s">
        <v>461</v>
      </c>
      <c r="J173" s="22" t="s">
        <v>462</v>
      </c>
      <c r="K173" s="22" t="s">
        <v>463</v>
      </c>
      <c r="L173" s="22" t="s">
        <v>464</v>
      </c>
      <c r="M173" s="22" t="s">
        <v>465</v>
      </c>
      <c r="N173" s="22" t="s">
        <v>579</v>
      </c>
      <c r="O173" s="22" t="s">
        <v>580</v>
      </c>
      <c r="P173" s="22" t="s">
        <v>581</v>
      </c>
      <c r="Q173" s="22" t="s">
        <v>39</v>
      </c>
      <c r="R173" s="24" t="s">
        <v>229</v>
      </c>
      <c r="S173" s="25">
        <v>18206.97</v>
      </c>
      <c r="T173" s="25">
        <v>6372.43</v>
      </c>
      <c r="U173" s="26">
        <f t="shared" si="2"/>
        <v>0.34999947822180189</v>
      </c>
    </row>
    <row r="174" spans="1:21" x14ac:dyDescent="0.2">
      <c r="A174" s="22">
        <v>12061</v>
      </c>
      <c r="B174" s="22" t="s">
        <v>459</v>
      </c>
      <c r="C174" s="22" t="s">
        <v>582</v>
      </c>
      <c r="D174" s="22" t="s">
        <v>35</v>
      </c>
      <c r="E174" s="23">
        <v>45292</v>
      </c>
      <c r="F174" s="23">
        <v>46752</v>
      </c>
      <c r="G174" s="22" t="s">
        <v>23</v>
      </c>
      <c r="H174" s="22" t="s">
        <v>24</v>
      </c>
      <c r="I174" s="22" t="s">
        <v>461</v>
      </c>
      <c r="J174" s="22" t="s">
        <v>462</v>
      </c>
      <c r="K174" s="22" t="s">
        <v>463</v>
      </c>
      <c r="L174" s="22" t="s">
        <v>464</v>
      </c>
      <c r="M174" s="22" t="s">
        <v>465</v>
      </c>
      <c r="N174" s="22" t="s">
        <v>583</v>
      </c>
      <c r="O174" s="22" t="s">
        <v>584</v>
      </c>
      <c r="P174" s="22" t="s">
        <v>585</v>
      </c>
      <c r="Q174" s="22" t="s">
        <v>39</v>
      </c>
      <c r="R174" s="24" t="s">
        <v>40</v>
      </c>
      <c r="S174" s="25">
        <v>2500</v>
      </c>
      <c r="T174" s="25">
        <v>875</v>
      </c>
      <c r="U174" s="26">
        <f t="shared" si="2"/>
        <v>0.35</v>
      </c>
    </row>
    <row r="175" spans="1:21" x14ac:dyDescent="0.2">
      <c r="A175" s="22">
        <v>12061</v>
      </c>
      <c r="B175" s="22" t="s">
        <v>459</v>
      </c>
      <c r="C175" s="22" t="s">
        <v>582</v>
      </c>
      <c r="D175" s="22" t="s">
        <v>42</v>
      </c>
      <c r="E175" s="23">
        <v>45292</v>
      </c>
      <c r="F175" s="23">
        <v>46752</v>
      </c>
      <c r="G175" s="22" t="s">
        <v>23</v>
      </c>
      <c r="H175" s="22" t="s">
        <v>24</v>
      </c>
      <c r="I175" s="22" t="s">
        <v>461</v>
      </c>
      <c r="J175" s="22" t="s">
        <v>462</v>
      </c>
      <c r="K175" s="22" t="s">
        <v>463</v>
      </c>
      <c r="L175" s="22" t="s">
        <v>464</v>
      </c>
      <c r="M175" s="22" t="s">
        <v>465</v>
      </c>
      <c r="N175" s="22" t="s">
        <v>583</v>
      </c>
      <c r="O175" s="22" t="s">
        <v>584</v>
      </c>
      <c r="P175" s="22" t="s">
        <v>585</v>
      </c>
      <c r="Q175" s="22" t="s">
        <v>39</v>
      </c>
      <c r="R175" s="24" t="s">
        <v>40</v>
      </c>
      <c r="S175" s="25">
        <v>10000</v>
      </c>
      <c r="T175" s="25">
        <v>3500</v>
      </c>
      <c r="U175" s="26">
        <f t="shared" si="2"/>
        <v>0.35</v>
      </c>
    </row>
    <row r="176" spans="1:21" x14ac:dyDescent="0.2">
      <c r="A176" s="22">
        <v>12061</v>
      </c>
      <c r="B176" s="22" t="s">
        <v>459</v>
      </c>
      <c r="C176" s="22" t="s">
        <v>586</v>
      </c>
      <c r="D176" s="22" t="s">
        <v>35</v>
      </c>
      <c r="E176" s="23">
        <v>45292</v>
      </c>
      <c r="F176" s="23">
        <v>46752</v>
      </c>
      <c r="G176" s="22" t="s">
        <v>23</v>
      </c>
      <c r="H176" s="22" t="s">
        <v>24</v>
      </c>
      <c r="I176" s="22" t="s">
        <v>461</v>
      </c>
      <c r="J176" s="22" t="s">
        <v>462</v>
      </c>
      <c r="K176" s="22" t="s">
        <v>463</v>
      </c>
      <c r="L176" s="22" t="s">
        <v>464</v>
      </c>
      <c r="M176" s="22" t="s">
        <v>465</v>
      </c>
      <c r="N176" s="22" t="s">
        <v>587</v>
      </c>
      <c r="O176" s="22" t="s">
        <v>588</v>
      </c>
      <c r="P176" s="22" t="s">
        <v>589</v>
      </c>
      <c r="Q176" s="22" t="s">
        <v>4966</v>
      </c>
      <c r="R176" s="24" t="s">
        <v>46</v>
      </c>
      <c r="S176" s="25">
        <v>9999.99</v>
      </c>
      <c r="T176" s="25">
        <v>3499.99</v>
      </c>
      <c r="U176" s="26">
        <f t="shared" si="2"/>
        <v>0.34999934999935001</v>
      </c>
    </row>
    <row r="177" spans="1:21" x14ac:dyDescent="0.2">
      <c r="A177" s="22">
        <v>12061</v>
      </c>
      <c r="B177" s="22" t="s">
        <v>459</v>
      </c>
      <c r="C177" s="22" t="s">
        <v>590</v>
      </c>
      <c r="D177" s="22" t="s">
        <v>42</v>
      </c>
      <c r="E177" s="23">
        <v>45292</v>
      </c>
      <c r="F177" s="23">
        <v>46752</v>
      </c>
      <c r="G177" s="22" t="s">
        <v>23</v>
      </c>
      <c r="H177" s="22" t="s">
        <v>24</v>
      </c>
      <c r="I177" s="22" t="s">
        <v>461</v>
      </c>
      <c r="J177" s="22" t="s">
        <v>462</v>
      </c>
      <c r="K177" s="22" t="s">
        <v>463</v>
      </c>
      <c r="L177" s="22" t="s">
        <v>464</v>
      </c>
      <c r="M177" s="22" t="s">
        <v>465</v>
      </c>
      <c r="N177" s="22" t="s">
        <v>591</v>
      </c>
      <c r="O177" s="22" t="s">
        <v>592</v>
      </c>
      <c r="P177" s="22" t="s">
        <v>38</v>
      </c>
      <c r="Q177" s="22" t="s">
        <v>39</v>
      </c>
      <c r="R177" s="24" t="s">
        <v>40</v>
      </c>
      <c r="S177" s="25">
        <v>9999.99</v>
      </c>
      <c r="T177" s="25">
        <v>3499.99</v>
      </c>
      <c r="U177" s="26">
        <f t="shared" si="2"/>
        <v>0.34999934999935001</v>
      </c>
    </row>
    <row r="178" spans="1:21" x14ac:dyDescent="0.2">
      <c r="A178" s="22">
        <v>12061</v>
      </c>
      <c r="B178" s="22" t="s">
        <v>459</v>
      </c>
      <c r="C178" s="22" t="s">
        <v>590</v>
      </c>
      <c r="D178" s="22" t="s">
        <v>35</v>
      </c>
      <c r="E178" s="23">
        <v>45292</v>
      </c>
      <c r="F178" s="23">
        <v>46752</v>
      </c>
      <c r="G178" s="22" t="s">
        <v>23</v>
      </c>
      <c r="H178" s="22" t="s">
        <v>24</v>
      </c>
      <c r="I178" s="22" t="s">
        <v>461</v>
      </c>
      <c r="J178" s="22" t="s">
        <v>462</v>
      </c>
      <c r="K178" s="22" t="s">
        <v>463</v>
      </c>
      <c r="L178" s="22" t="s">
        <v>464</v>
      </c>
      <c r="M178" s="22" t="s">
        <v>465</v>
      </c>
      <c r="N178" s="22" t="s">
        <v>591</v>
      </c>
      <c r="O178" s="22" t="s">
        <v>592</v>
      </c>
      <c r="P178" s="22" t="s">
        <v>38</v>
      </c>
      <c r="Q178" s="22" t="s">
        <v>39</v>
      </c>
      <c r="R178" s="24" t="s">
        <v>40</v>
      </c>
      <c r="S178" s="25">
        <v>2500</v>
      </c>
      <c r="T178" s="25">
        <v>875</v>
      </c>
      <c r="U178" s="26">
        <f t="shared" si="2"/>
        <v>0.35</v>
      </c>
    </row>
    <row r="179" spans="1:21" x14ac:dyDescent="0.2">
      <c r="A179" s="22">
        <v>12061</v>
      </c>
      <c r="B179" s="22" t="s">
        <v>459</v>
      </c>
      <c r="C179" s="22" t="s">
        <v>593</v>
      </c>
      <c r="D179" s="22" t="s">
        <v>35</v>
      </c>
      <c r="E179" s="23">
        <v>45292</v>
      </c>
      <c r="F179" s="23">
        <v>46752</v>
      </c>
      <c r="G179" s="22" t="s">
        <v>23</v>
      </c>
      <c r="H179" s="22" t="s">
        <v>24</v>
      </c>
      <c r="I179" s="22" t="s">
        <v>461</v>
      </c>
      <c r="J179" s="22" t="s">
        <v>462</v>
      </c>
      <c r="K179" s="22" t="s">
        <v>463</v>
      </c>
      <c r="L179" s="22" t="s">
        <v>464</v>
      </c>
      <c r="M179" s="22" t="s">
        <v>465</v>
      </c>
      <c r="N179" s="22" t="s">
        <v>594</v>
      </c>
      <c r="O179" s="22" t="s">
        <v>595</v>
      </c>
      <c r="P179" s="22" t="s">
        <v>596</v>
      </c>
      <c r="Q179" s="22" t="s">
        <v>4966</v>
      </c>
      <c r="R179" s="24" t="s">
        <v>548</v>
      </c>
      <c r="S179" s="25">
        <v>61425</v>
      </c>
      <c r="T179" s="25">
        <v>21498.75</v>
      </c>
      <c r="U179" s="26">
        <f t="shared" si="2"/>
        <v>0.35</v>
      </c>
    </row>
    <row r="180" spans="1:21" x14ac:dyDescent="0.2">
      <c r="A180" s="22">
        <v>12061</v>
      </c>
      <c r="B180" s="22" t="s">
        <v>459</v>
      </c>
      <c r="C180" s="22" t="s">
        <v>597</v>
      </c>
      <c r="D180" s="22" t="s">
        <v>35</v>
      </c>
      <c r="E180" s="23">
        <v>45292</v>
      </c>
      <c r="F180" s="23">
        <v>46752</v>
      </c>
      <c r="G180" s="22" t="s">
        <v>23</v>
      </c>
      <c r="H180" s="22" t="s">
        <v>24</v>
      </c>
      <c r="I180" s="22" t="s">
        <v>461</v>
      </c>
      <c r="J180" s="22" t="s">
        <v>462</v>
      </c>
      <c r="K180" s="22" t="s">
        <v>463</v>
      </c>
      <c r="L180" s="22" t="s">
        <v>464</v>
      </c>
      <c r="M180" s="22" t="s">
        <v>465</v>
      </c>
      <c r="N180" s="22" t="s">
        <v>598</v>
      </c>
      <c r="O180" s="22" t="s">
        <v>599</v>
      </c>
      <c r="P180" s="22" t="s">
        <v>600</v>
      </c>
      <c r="Q180" s="22" t="s">
        <v>4966</v>
      </c>
      <c r="R180" s="24" t="s">
        <v>601</v>
      </c>
      <c r="S180" s="25">
        <v>2500</v>
      </c>
      <c r="T180" s="25">
        <v>875</v>
      </c>
      <c r="U180" s="26">
        <f t="shared" si="2"/>
        <v>0.35</v>
      </c>
    </row>
    <row r="181" spans="1:21" x14ac:dyDescent="0.2">
      <c r="A181" s="22">
        <v>12061</v>
      </c>
      <c r="B181" s="22" t="s">
        <v>459</v>
      </c>
      <c r="C181" s="22" t="s">
        <v>602</v>
      </c>
      <c r="D181" s="22" t="s">
        <v>35</v>
      </c>
      <c r="E181" s="23">
        <v>45292</v>
      </c>
      <c r="F181" s="23">
        <v>46752</v>
      </c>
      <c r="G181" s="22" t="s">
        <v>23</v>
      </c>
      <c r="H181" s="22" t="s">
        <v>24</v>
      </c>
      <c r="I181" s="22" t="s">
        <v>461</v>
      </c>
      <c r="J181" s="22" t="s">
        <v>462</v>
      </c>
      <c r="K181" s="22" t="s">
        <v>463</v>
      </c>
      <c r="L181" s="22" t="s">
        <v>464</v>
      </c>
      <c r="M181" s="22" t="s">
        <v>465</v>
      </c>
      <c r="N181" s="22" t="s">
        <v>603</v>
      </c>
      <c r="O181" s="22" t="s">
        <v>604</v>
      </c>
      <c r="P181" s="22" t="s">
        <v>605</v>
      </c>
      <c r="Q181" s="22" t="s">
        <v>39</v>
      </c>
      <c r="R181" s="24" t="s">
        <v>359</v>
      </c>
      <c r="S181" s="25">
        <v>2500</v>
      </c>
      <c r="T181" s="25">
        <v>875</v>
      </c>
      <c r="U181" s="26">
        <f t="shared" si="2"/>
        <v>0.35</v>
      </c>
    </row>
    <row r="182" spans="1:21" x14ac:dyDescent="0.2">
      <c r="A182" s="22">
        <v>12061</v>
      </c>
      <c r="B182" s="22" t="s">
        <v>459</v>
      </c>
      <c r="C182" s="22" t="s">
        <v>606</v>
      </c>
      <c r="D182" s="22" t="s">
        <v>35</v>
      </c>
      <c r="E182" s="23">
        <v>45292</v>
      </c>
      <c r="F182" s="23">
        <v>46752</v>
      </c>
      <c r="G182" s="22" t="s">
        <v>23</v>
      </c>
      <c r="H182" s="22" t="s">
        <v>24</v>
      </c>
      <c r="I182" s="22" t="s">
        <v>461</v>
      </c>
      <c r="J182" s="22" t="s">
        <v>462</v>
      </c>
      <c r="K182" s="22" t="s">
        <v>463</v>
      </c>
      <c r="L182" s="22" t="s">
        <v>464</v>
      </c>
      <c r="M182" s="22" t="s">
        <v>465</v>
      </c>
      <c r="N182" s="22" t="s">
        <v>607</v>
      </c>
      <c r="O182" s="22" t="s">
        <v>608</v>
      </c>
      <c r="P182" s="22" t="s">
        <v>609</v>
      </c>
      <c r="Q182" s="22" t="s">
        <v>39</v>
      </c>
      <c r="R182" s="24" t="s">
        <v>229</v>
      </c>
      <c r="S182" s="25">
        <v>63511.18</v>
      </c>
      <c r="T182" s="25">
        <v>22228.91</v>
      </c>
      <c r="U182" s="26">
        <f t="shared" si="2"/>
        <v>0.34999995276422197</v>
      </c>
    </row>
    <row r="183" spans="1:21" x14ac:dyDescent="0.2">
      <c r="A183" s="22">
        <v>12061</v>
      </c>
      <c r="B183" s="22" t="s">
        <v>459</v>
      </c>
      <c r="C183" s="22" t="s">
        <v>610</v>
      </c>
      <c r="D183" s="22" t="s">
        <v>35</v>
      </c>
      <c r="E183" s="23">
        <v>45292</v>
      </c>
      <c r="F183" s="23">
        <v>46752</v>
      </c>
      <c r="G183" s="22" t="s">
        <v>23</v>
      </c>
      <c r="H183" s="22" t="s">
        <v>24</v>
      </c>
      <c r="I183" s="22" t="s">
        <v>461</v>
      </c>
      <c r="J183" s="22" t="s">
        <v>462</v>
      </c>
      <c r="K183" s="22" t="s">
        <v>463</v>
      </c>
      <c r="L183" s="22" t="s">
        <v>464</v>
      </c>
      <c r="M183" s="22" t="s">
        <v>465</v>
      </c>
      <c r="N183" s="22" t="s">
        <v>611</v>
      </c>
      <c r="O183" s="22" t="s">
        <v>612</v>
      </c>
      <c r="P183" s="22" t="s">
        <v>585</v>
      </c>
      <c r="Q183" s="22" t="s">
        <v>39</v>
      </c>
      <c r="R183" s="24" t="s">
        <v>40</v>
      </c>
      <c r="S183" s="25">
        <v>2500</v>
      </c>
      <c r="T183" s="25">
        <v>875</v>
      </c>
      <c r="U183" s="26">
        <f t="shared" si="2"/>
        <v>0.35</v>
      </c>
    </row>
    <row r="184" spans="1:21" x14ac:dyDescent="0.2">
      <c r="A184" s="22">
        <v>12061</v>
      </c>
      <c r="B184" s="22" t="s">
        <v>459</v>
      </c>
      <c r="C184" s="22" t="s">
        <v>610</v>
      </c>
      <c r="D184" s="22" t="s">
        <v>35</v>
      </c>
      <c r="E184" s="23">
        <v>45292</v>
      </c>
      <c r="F184" s="23">
        <v>46752</v>
      </c>
      <c r="G184" s="22" t="s">
        <v>23</v>
      </c>
      <c r="H184" s="22" t="s">
        <v>24</v>
      </c>
      <c r="I184" s="22" t="s">
        <v>461</v>
      </c>
      <c r="J184" s="22" t="s">
        <v>462</v>
      </c>
      <c r="K184" s="22" t="s">
        <v>463</v>
      </c>
      <c r="L184" s="22" t="s">
        <v>464</v>
      </c>
      <c r="M184" s="22" t="s">
        <v>465</v>
      </c>
      <c r="N184" s="22" t="s">
        <v>611</v>
      </c>
      <c r="O184" s="22" t="s">
        <v>612</v>
      </c>
      <c r="P184" s="22" t="s">
        <v>585</v>
      </c>
      <c r="Q184" s="22" t="s">
        <v>39</v>
      </c>
      <c r="R184" s="24" t="s">
        <v>40</v>
      </c>
      <c r="S184" s="25">
        <v>10000</v>
      </c>
      <c r="T184" s="25">
        <v>3500</v>
      </c>
      <c r="U184" s="26">
        <f t="shared" si="2"/>
        <v>0.35</v>
      </c>
    </row>
    <row r="185" spans="1:21" x14ac:dyDescent="0.2">
      <c r="A185" s="22">
        <v>12061</v>
      </c>
      <c r="B185" s="22" t="s">
        <v>459</v>
      </c>
      <c r="C185" s="22" t="s">
        <v>613</v>
      </c>
      <c r="D185" s="22" t="s">
        <v>35</v>
      </c>
      <c r="E185" s="23">
        <v>45292</v>
      </c>
      <c r="F185" s="23">
        <v>46752</v>
      </c>
      <c r="G185" s="22" t="s">
        <v>23</v>
      </c>
      <c r="H185" s="22" t="s">
        <v>24</v>
      </c>
      <c r="I185" s="22" t="s">
        <v>461</v>
      </c>
      <c r="J185" s="22" t="s">
        <v>462</v>
      </c>
      <c r="K185" s="22" t="s">
        <v>463</v>
      </c>
      <c r="L185" s="22" t="s">
        <v>464</v>
      </c>
      <c r="M185" s="22" t="s">
        <v>465</v>
      </c>
      <c r="N185" s="22" t="s">
        <v>614</v>
      </c>
      <c r="O185" s="22" t="s">
        <v>615</v>
      </c>
      <c r="P185" s="22" t="s">
        <v>446</v>
      </c>
      <c r="Q185" s="22" t="s">
        <v>39</v>
      </c>
      <c r="R185" s="24" t="s">
        <v>40</v>
      </c>
      <c r="S185" s="25">
        <v>36707.879999999997</v>
      </c>
      <c r="T185" s="25">
        <v>12847.75</v>
      </c>
      <c r="U185" s="26">
        <f t="shared" si="2"/>
        <v>0.34999978206314286</v>
      </c>
    </row>
    <row r="186" spans="1:21" x14ac:dyDescent="0.2">
      <c r="A186" s="22">
        <v>12061</v>
      </c>
      <c r="B186" s="22" t="s">
        <v>459</v>
      </c>
      <c r="C186" s="22" t="s">
        <v>616</v>
      </c>
      <c r="D186" s="22" t="s">
        <v>42</v>
      </c>
      <c r="E186" s="23">
        <v>45292</v>
      </c>
      <c r="F186" s="23">
        <v>46752</v>
      </c>
      <c r="G186" s="22" t="s">
        <v>23</v>
      </c>
      <c r="H186" s="22" t="s">
        <v>24</v>
      </c>
      <c r="I186" s="22" t="s">
        <v>461</v>
      </c>
      <c r="J186" s="22" t="s">
        <v>462</v>
      </c>
      <c r="K186" s="22" t="s">
        <v>463</v>
      </c>
      <c r="L186" s="22" t="s">
        <v>464</v>
      </c>
      <c r="M186" s="22" t="s">
        <v>465</v>
      </c>
      <c r="N186" s="22" t="s">
        <v>617</v>
      </c>
      <c r="O186" s="22" t="s">
        <v>618</v>
      </c>
      <c r="P186" s="22" t="s">
        <v>619</v>
      </c>
      <c r="Q186" s="22" t="s">
        <v>39</v>
      </c>
      <c r="R186" s="24" t="s">
        <v>565</v>
      </c>
      <c r="S186" s="25">
        <v>30303</v>
      </c>
      <c r="T186" s="25">
        <v>10606.05</v>
      </c>
      <c r="U186" s="26">
        <f t="shared" si="2"/>
        <v>0.35</v>
      </c>
    </row>
    <row r="187" spans="1:21" x14ac:dyDescent="0.2">
      <c r="A187" s="22">
        <v>12061</v>
      </c>
      <c r="B187" s="22" t="s">
        <v>459</v>
      </c>
      <c r="C187" s="22" t="s">
        <v>620</v>
      </c>
      <c r="D187" s="22" t="s">
        <v>35</v>
      </c>
      <c r="E187" s="23">
        <v>45292</v>
      </c>
      <c r="F187" s="23">
        <v>46752</v>
      </c>
      <c r="G187" s="22" t="s">
        <v>23</v>
      </c>
      <c r="H187" s="22" t="s">
        <v>24</v>
      </c>
      <c r="I187" s="22" t="s">
        <v>461</v>
      </c>
      <c r="J187" s="22" t="s">
        <v>462</v>
      </c>
      <c r="K187" s="22" t="s">
        <v>463</v>
      </c>
      <c r="L187" s="22" t="s">
        <v>464</v>
      </c>
      <c r="M187" s="22" t="s">
        <v>465</v>
      </c>
      <c r="N187" s="22" t="s">
        <v>621</v>
      </c>
      <c r="O187" s="22" t="s">
        <v>622</v>
      </c>
      <c r="P187" s="22" t="s">
        <v>589</v>
      </c>
      <c r="Q187" s="22" t="s">
        <v>4966</v>
      </c>
      <c r="R187" s="24" t="s">
        <v>46</v>
      </c>
      <c r="S187" s="25">
        <v>13061.22</v>
      </c>
      <c r="T187" s="25">
        <v>4571.42</v>
      </c>
      <c r="U187" s="26">
        <f t="shared" si="2"/>
        <v>0.3499994640623158</v>
      </c>
    </row>
    <row r="188" spans="1:21" x14ac:dyDescent="0.2">
      <c r="A188" s="22">
        <v>12061</v>
      </c>
      <c r="B188" s="22" t="s">
        <v>459</v>
      </c>
      <c r="C188" s="22" t="s">
        <v>620</v>
      </c>
      <c r="D188" s="22" t="s">
        <v>35</v>
      </c>
      <c r="E188" s="23">
        <v>45292</v>
      </c>
      <c r="F188" s="23">
        <v>46752</v>
      </c>
      <c r="G188" s="22" t="s">
        <v>23</v>
      </c>
      <c r="H188" s="22" t="s">
        <v>24</v>
      </c>
      <c r="I188" s="22" t="s">
        <v>461</v>
      </c>
      <c r="J188" s="22" t="s">
        <v>462</v>
      </c>
      <c r="K188" s="22" t="s">
        <v>463</v>
      </c>
      <c r="L188" s="22" t="s">
        <v>464</v>
      </c>
      <c r="M188" s="22" t="s">
        <v>465</v>
      </c>
      <c r="N188" s="22" t="s">
        <v>621</v>
      </c>
      <c r="O188" s="22" t="s">
        <v>622</v>
      </c>
      <c r="P188" s="22" t="s">
        <v>589</v>
      </c>
      <c r="Q188" s="22" t="s">
        <v>4966</v>
      </c>
      <c r="R188" s="24" t="s">
        <v>46</v>
      </c>
      <c r="S188" s="25">
        <v>63836.04</v>
      </c>
      <c r="T188" s="25">
        <v>22342.61</v>
      </c>
      <c r="U188" s="26">
        <f t="shared" si="2"/>
        <v>0.34999993733947155</v>
      </c>
    </row>
    <row r="189" spans="1:21" x14ac:dyDescent="0.2">
      <c r="A189" s="22">
        <v>12061</v>
      </c>
      <c r="B189" s="22" t="s">
        <v>459</v>
      </c>
      <c r="C189" s="22" t="s">
        <v>623</v>
      </c>
      <c r="D189" s="22" t="s">
        <v>42</v>
      </c>
      <c r="E189" s="23">
        <v>45292</v>
      </c>
      <c r="F189" s="23">
        <v>46752</v>
      </c>
      <c r="G189" s="22" t="s">
        <v>23</v>
      </c>
      <c r="H189" s="22" t="s">
        <v>24</v>
      </c>
      <c r="I189" s="22" t="s">
        <v>461</v>
      </c>
      <c r="J189" s="22" t="s">
        <v>462</v>
      </c>
      <c r="K189" s="22" t="s">
        <v>463</v>
      </c>
      <c r="L189" s="22" t="s">
        <v>464</v>
      </c>
      <c r="M189" s="22" t="s">
        <v>465</v>
      </c>
      <c r="N189" s="22" t="s">
        <v>558</v>
      </c>
      <c r="O189" s="22" t="s">
        <v>559</v>
      </c>
      <c r="P189" s="22" t="s">
        <v>560</v>
      </c>
      <c r="Q189" s="22" t="s">
        <v>39</v>
      </c>
      <c r="R189" s="24" t="s">
        <v>40</v>
      </c>
      <c r="S189" s="25">
        <v>23712.799999999999</v>
      </c>
      <c r="T189" s="25">
        <v>8299.48</v>
      </c>
      <c r="U189" s="26">
        <f t="shared" si="2"/>
        <v>0.35</v>
      </c>
    </row>
    <row r="190" spans="1:21" x14ac:dyDescent="0.2">
      <c r="A190" s="22">
        <v>12061</v>
      </c>
      <c r="B190" s="22" t="s">
        <v>459</v>
      </c>
      <c r="C190" s="22" t="s">
        <v>624</v>
      </c>
      <c r="D190" s="22" t="s">
        <v>42</v>
      </c>
      <c r="E190" s="23">
        <v>45292</v>
      </c>
      <c r="F190" s="23">
        <v>46752</v>
      </c>
      <c r="G190" s="22" t="s">
        <v>23</v>
      </c>
      <c r="H190" s="22" t="s">
        <v>24</v>
      </c>
      <c r="I190" s="22" t="s">
        <v>461</v>
      </c>
      <c r="J190" s="22" t="s">
        <v>462</v>
      </c>
      <c r="K190" s="22" t="s">
        <v>463</v>
      </c>
      <c r="L190" s="22" t="s">
        <v>464</v>
      </c>
      <c r="M190" s="22" t="s">
        <v>465</v>
      </c>
      <c r="N190" s="22" t="s">
        <v>625</v>
      </c>
      <c r="O190" s="22" t="s">
        <v>626</v>
      </c>
      <c r="P190" s="22" t="s">
        <v>627</v>
      </c>
      <c r="Q190" s="22" t="s">
        <v>4966</v>
      </c>
      <c r="R190" s="24" t="s">
        <v>46</v>
      </c>
      <c r="S190" s="25">
        <v>30952.38</v>
      </c>
      <c r="T190" s="25">
        <v>10833.33</v>
      </c>
      <c r="U190" s="26">
        <f t="shared" si="2"/>
        <v>0.34999990307692008</v>
      </c>
    </row>
    <row r="191" spans="1:21" x14ac:dyDescent="0.2">
      <c r="A191" s="22">
        <v>12061</v>
      </c>
      <c r="B191" s="22" t="s">
        <v>459</v>
      </c>
      <c r="C191" s="22" t="s">
        <v>628</v>
      </c>
      <c r="D191" s="22" t="s">
        <v>35</v>
      </c>
      <c r="E191" s="23">
        <v>45292</v>
      </c>
      <c r="F191" s="23">
        <v>46752</v>
      </c>
      <c r="G191" s="22" t="s">
        <v>23</v>
      </c>
      <c r="H191" s="22" t="s">
        <v>24</v>
      </c>
      <c r="I191" s="22" t="s">
        <v>461</v>
      </c>
      <c r="J191" s="22" t="s">
        <v>462</v>
      </c>
      <c r="K191" s="22" t="s">
        <v>463</v>
      </c>
      <c r="L191" s="22" t="s">
        <v>464</v>
      </c>
      <c r="M191" s="22" t="s">
        <v>465</v>
      </c>
      <c r="N191" s="22" t="s">
        <v>629</v>
      </c>
      <c r="O191" s="22" t="s">
        <v>630</v>
      </c>
      <c r="P191" s="22" t="s">
        <v>631</v>
      </c>
      <c r="Q191" s="22" t="s">
        <v>39</v>
      </c>
      <c r="R191" s="24" t="s">
        <v>229</v>
      </c>
      <c r="S191" s="25">
        <v>43469.32</v>
      </c>
      <c r="T191" s="25">
        <v>15214.26</v>
      </c>
      <c r="U191" s="26">
        <f t="shared" si="2"/>
        <v>0.34999995399053863</v>
      </c>
    </row>
    <row r="192" spans="1:21" x14ac:dyDescent="0.2">
      <c r="A192" s="22">
        <v>12061</v>
      </c>
      <c r="B192" s="22" t="s">
        <v>459</v>
      </c>
      <c r="C192" s="22" t="s">
        <v>632</v>
      </c>
      <c r="D192" s="22" t="s">
        <v>42</v>
      </c>
      <c r="E192" s="23">
        <v>45292</v>
      </c>
      <c r="F192" s="23">
        <v>46752</v>
      </c>
      <c r="G192" s="22" t="s">
        <v>23</v>
      </c>
      <c r="H192" s="22" t="s">
        <v>24</v>
      </c>
      <c r="I192" s="22" t="s">
        <v>461</v>
      </c>
      <c r="J192" s="22" t="s">
        <v>462</v>
      </c>
      <c r="K192" s="22" t="s">
        <v>463</v>
      </c>
      <c r="L192" s="22" t="s">
        <v>464</v>
      </c>
      <c r="M192" s="22" t="s">
        <v>465</v>
      </c>
      <c r="N192" s="22" t="s">
        <v>112</v>
      </c>
      <c r="O192" s="22" t="s">
        <v>113</v>
      </c>
      <c r="P192" s="22" t="s">
        <v>114</v>
      </c>
      <c r="Q192" s="22" t="s">
        <v>4966</v>
      </c>
      <c r="R192" s="24" t="s">
        <v>115</v>
      </c>
      <c r="S192" s="25">
        <v>30636.400000000001</v>
      </c>
      <c r="T192" s="25">
        <v>10722.74</v>
      </c>
      <c r="U192" s="26">
        <f t="shared" si="2"/>
        <v>0.35</v>
      </c>
    </row>
    <row r="193" spans="1:21" x14ac:dyDescent="0.2">
      <c r="A193" s="22">
        <v>12061</v>
      </c>
      <c r="B193" s="22" t="s">
        <v>459</v>
      </c>
      <c r="C193" s="22" t="s">
        <v>632</v>
      </c>
      <c r="D193" s="22" t="s">
        <v>42</v>
      </c>
      <c r="E193" s="23">
        <v>45292</v>
      </c>
      <c r="F193" s="23">
        <v>46752</v>
      </c>
      <c r="G193" s="22" t="s">
        <v>23</v>
      </c>
      <c r="H193" s="22" t="s">
        <v>24</v>
      </c>
      <c r="I193" s="22" t="s">
        <v>461</v>
      </c>
      <c r="J193" s="22" t="s">
        <v>462</v>
      </c>
      <c r="K193" s="22" t="s">
        <v>463</v>
      </c>
      <c r="L193" s="22" t="s">
        <v>464</v>
      </c>
      <c r="M193" s="22" t="s">
        <v>465</v>
      </c>
      <c r="N193" s="22" t="s">
        <v>112</v>
      </c>
      <c r="O193" s="22" t="s">
        <v>113</v>
      </c>
      <c r="P193" s="22" t="s">
        <v>114</v>
      </c>
      <c r="Q193" s="22" t="s">
        <v>4966</v>
      </c>
      <c r="R193" s="24" t="s">
        <v>115</v>
      </c>
      <c r="S193" s="25">
        <v>30636.400000000001</v>
      </c>
      <c r="T193" s="25">
        <v>10722.74</v>
      </c>
      <c r="U193" s="26">
        <f t="shared" si="2"/>
        <v>0.35</v>
      </c>
    </row>
    <row r="194" spans="1:21" x14ac:dyDescent="0.2">
      <c r="A194" s="22">
        <v>12061</v>
      </c>
      <c r="B194" s="22" t="s">
        <v>459</v>
      </c>
      <c r="C194" s="22" t="s">
        <v>633</v>
      </c>
      <c r="D194" s="22" t="s">
        <v>35</v>
      </c>
      <c r="E194" s="23">
        <v>45292</v>
      </c>
      <c r="F194" s="23">
        <v>46752</v>
      </c>
      <c r="G194" s="22" t="s">
        <v>23</v>
      </c>
      <c r="H194" s="22" t="s">
        <v>24</v>
      </c>
      <c r="I194" s="22" t="s">
        <v>461</v>
      </c>
      <c r="J194" s="22" t="s">
        <v>462</v>
      </c>
      <c r="K194" s="22" t="s">
        <v>463</v>
      </c>
      <c r="L194" s="22" t="s">
        <v>464</v>
      </c>
      <c r="M194" s="22" t="s">
        <v>465</v>
      </c>
      <c r="N194" s="22" t="s">
        <v>634</v>
      </c>
      <c r="O194" s="22" t="s">
        <v>635</v>
      </c>
      <c r="P194" s="22" t="s">
        <v>636</v>
      </c>
      <c r="Q194" s="22" t="s">
        <v>4966</v>
      </c>
      <c r="R194" s="24" t="s">
        <v>215</v>
      </c>
      <c r="S194" s="25">
        <v>11200</v>
      </c>
      <c r="T194" s="25">
        <v>3920</v>
      </c>
      <c r="U194" s="26">
        <f t="shared" si="2"/>
        <v>0.35</v>
      </c>
    </row>
    <row r="195" spans="1:21" x14ac:dyDescent="0.2">
      <c r="A195" s="22">
        <v>12061</v>
      </c>
      <c r="B195" s="22" t="s">
        <v>459</v>
      </c>
      <c r="C195" s="22" t="s">
        <v>637</v>
      </c>
      <c r="D195" s="22" t="s">
        <v>35</v>
      </c>
      <c r="E195" s="23">
        <v>45292</v>
      </c>
      <c r="F195" s="23">
        <v>46752</v>
      </c>
      <c r="G195" s="22" t="s">
        <v>23</v>
      </c>
      <c r="H195" s="22" t="s">
        <v>24</v>
      </c>
      <c r="I195" s="22" t="s">
        <v>461</v>
      </c>
      <c r="J195" s="22" t="s">
        <v>462</v>
      </c>
      <c r="K195" s="22" t="s">
        <v>463</v>
      </c>
      <c r="L195" s="22" t="s">
        <v>464</v>
      </c>
      <c r="M195" s="22" t="s">
        <v>465</v>
      </c>
      <c r="N195" s="22" t="s">
        <v>638</v>
      </c>
      <c r="O195" s="22" t="s">
        <v>639</v>
      </c>
      <c r="P195" s="22" t="s">
        <v>640</v>
      </c>
      <c r="Q195" s="22" t="s">
        <v>4966</v>
      </c>
      <c r="R195" s="24" t="s">
        <v>641</v>
      </c>
      <c r="S195" s="25">
        <v>11911.65</v>
      </c>
      <c r="T195" s="25">
        <v>4169.07</v>
      </c>
      <c r="U195" s="26">
        <f t="shared" si="2"/>
        <v>0.34999937036430717</v>
      </c>
    </row>
    <row r="196" spans="1:21" x14ac:dyDescent="0.2">
      <c r="A196" s="22">
        <v>12061</v>
      </c>
      <c r="B196" s="22" t="s">
        <v>459</v>
      </c>
      <c r="C196" s="22" t="s">
        <v>637</v>
      </c>
      <c r="D196" s="22" t="s">
        <v>35</v>
      </c>
      <c r="E196" s="23">
        <v>45292</v>
      </c>
      <c r="F196" s="23">
        <v>46752</v>
      </c>
      <c r="G196" s="22" t="s">
        <v>23</v>
      </c>
      <c r="H196" s="22" t="s">
        <v>24</v>
      </c>
      <c r="I196" s="22" t="s">
        <v>461</v>
      </c>
      <c r="J196" s="22" t="s">
        <v>462</v>
      </c>
      <c r="K196" s="22" t="s">
        <v>463</v>
      </c>
      <c r="L196" s="22" t="s">
        <v>464</v>
      </c>
      <c r="M196" s="22" t="s">
        <v>465</v>
      </c>
      <c r="N196" s="22" t="s">
        <v>638</v>
      </c>
      <c r="O196" s="22" t="s">
        <v>639</v>
      </c>
      <c r="P196" s="22" t="s">
        <v>640</v>
      </c>
      <c r="Q196" s="22" t="s">
        <v>4966</v>
      </c>
      <c r="R196" s="24" t="s">
        <v>641</v>
      </c>
      <c r="S196" s="25">
        <v>54954.2</v>
      </c>
      <c r="T196" s="25">
        <v>19233.97</v>
      </c>
      <c r="U196" s="26">
        <f t="shared" si="2"/>
        <v>0.35000000000000003</v>
      </c>
    </row>
    <row r="197" spans="1:21" x14ac:dyDescent="0.2">
      <c r="A197" s="22">
        <v>12061</v>
      </c>
      <c r="B197" s="22" t="s">
        <v>459</v>
      </c>
      <c r="C197" s="22" t="s">
        <v>637</v>
      </c>
      <c r="D197" s="22" t="s">
        <v>35</v>
      </c>
      <c r="E197" s="23">
        <v>45292</v>
      </c>
      <c r="F197" s="23">
        <v>46752</v>
      </c>
      <c r="G197" s="22" t="s">
        <v>23</v>
      </c>
      <c r="H197" s="22" t="s">
        <v>24</v>
      </c>
      <c r="I197" s="22" t="s">
        <v>461</v>
      </c>
      <c r="J197" s="22" t="s">
        <v>462</v>
      </c>
      <c r="K197" s="22" t="s">
        <v>463</v>
      </c>
      <c r="L197" s="22" t="s">
        <v>464</v>
      </c>
      <c r="M197" s="22" t="s">
        <v>465</v>
      </c>
      <c r="N197" s="22" t="s">
        <v>638</v>
      </c>
      <c r="O197" s="22" t="s">
        <v>639</v>
      </c>
      <c r="P197" s="22" t="s">
        <v>640</v>
      </c>
      <c r="Q197" s="22" t="s">
        <v>4966</v>
      </c>
      <c r="R197" s="24" t="s">
        <v>641</v>
      </c>
      <c r="S197" s="25">
        <v>10000</v>
      </c>
      <c r="T197" s="25">
        <v>3500</v>
      </c>
      <c r="U197" s="26">
        <f t="shared" si="2"/>
        <v>0.35</v>
      </c>
    </row>
    <row r="198" spans="1:21" x14ac:dyDescent="0.2">
      <c r="A198" s="22">
        <v>12061</v>
      </c>
      <c r="B198" s="22" t="s">
        <v>459</v>
      </c>
      <c r="C198" s="22" t="s">
        <v>642</v>
      </c>
      <c r="D198" s="22" t="s">
        <v>35</v>
      </c>
      <c r="E198" s="23">
        <v>45292</v>
      </c>
      <c r="F198" s="23">
        <v>46752</v>
      </c>
      <c r="G198" s="22" t="s">
        <v>23</v>
      </c>
      <c r="H198" s="22" t="s">
        <v>24</v>
      </c>
      <c r="I198" s="22" t="s">
        <v>461</v>
      </c>
      <c r="J198" s="22" t="s">
        <v>462</v>
      </c>
      <c r="K198" s="22" t="s">
        <v>463</v>
      </c>
      <c r="L198" s="22" t="s">
        <v>464</v>
      </c>
      <c r="M198" s="22" t="s">
        <v>465</v>
      </c>
      <c r="N198" s="22" t="s">
        <v>643</v>
      </c>
      <c r="O198" s="22" t="s">
        <v>644</v>
      </c>
      <c r="P198" s="22" t="s">
        <v>645</v>
      </c>
      <c r="Q198" s="22" t="s">
        <v>4966</v>
      </c>
      <c r="R198" s="24" t="s">
        <v>646</v>
      </c>
      <c r="S198" s="25">
        <v>2500</v>
      </c>
      <c r="T198" s="25">
        <v>875</v>
      </c>
      <c r="U198" s="26">
        <f t="shared" si="2"/>
        <v>0.35</v>
      </c>
    </row>
    <row r="199" spans="1:21" x14ac:dyDescent="0.2">
      <c r="A199" s="22">
        <v>12061</v>
      </c>
      <c r="B199" s="22" t="s">
        <v>459</v>
      </c>
      <c r="C199" s="22" t="s">
        <v>647</v>
      </c>
      <c r="D199" s="22" t="s">
        <v>42</v>
      </c>
      <c r="E199" s="23">
        <v>45292</v>
      </c>
      <c r="F199" s="23">
        <v>46752</v>
      </c>
      <c r="G199" s="22" t="s">
        <v>23</v>
      </c>
      <c r="H199" s="22" t="s">
        <v>24</v>
      </c>
      <c r="I199" s="22" t="s">
        <v>461</v>
      </c>
      <c r="J199" s="22" t="s">
        <v>462</v>
      </c>
      <c r="K199" s="22" t="s">
        <v>463</v>
      </c>
      <c r="L199" s="22" t="s">
        <v>464</v>
      </c>
      <c r="M199" s="22" t="s">
        <v>465</v>
      </c>
      <c r="N199" s="22" t="s">
        <v>648</v>
      </c>
      <c r="O199" s="22" t="s">
        <v>649</v>
      </c>
      <c r="P199" s="22" t="s">
        <v>446</v>
      </c>
      <c r="Q199" s="22" t="s">
        <v>39</v>
      </c>
      <c r="R199" s="24" t="s">
        <v>40</v>
      </c>
      <c r="S199" s="25">
        <v>25552.720000000001</v>
      </c>
      <c r="T199" s="25">
        <v>8943.4500000000007</v>
      </c>
      <c r="U199" s="26">
        <f t="shared" si="2"/>
        <v>0.34999992173044592</v>
      </c>
    </row>
    <row r="200" spans="1:21" x14ac:dyDescent="0.2">
      <c r="A200" s="22">
        <v>12061</v>
      </c>
      <c r="B200" s="22" t="s">
        <v>459</v>
      </c>
      <c r="C200" s="22" t="s">
        <v>650</v>
      </c>
      <c r="D200" s="22" t="s">
        <v>42</v>
      </c>
      <c r="E200" s="23">
        <v>45292</v>
      </c>
      <c r="F200" s="23">
        <v>46752</v>
      </c>
      <c r="G200" s="22" t="s">
        <v>23</v>
      </c>
      <c r="H200" s="22" t="s">
        <v>24</v>
      </c>
      <c r="I200" s="22" t="s">
        <v>461</v>
      </c>
      <c r="J200" s="22" t="s">
        <v>462</v>
      </c>
      <c r="K200" s="22" t="s">
        <v>463</v>
      </c>
      <c r="L200" s="22" t="s">
        <v>464</v>
      </c>
      <c r="M200" s="22" t="s">
        <v>465</v>
      </c>
      <c r="N200" s="22" t="s">
        <v>651</v>
      </c>
      <c r="O200" s="22" t="s">
        <v>652</v>
      </c>
      <c r="P200" s="22" t="s">
        <v>653</v>
      </c>
      <c r="Q200" s="22" t="s">
        <v>39</v>
      </c>
      <c r="R200" s="24" t="s">
        <v>486</v>
      </c>
      <c r="S200" s="25">
        <v>63284.52</v>
      </c>
      <c r="T200" s="25">
        <v>22149.58</v>
      </c>
      <c r="U200" s="26">
        <f t="shared" ref="U200:U263" si="3">IFERROR(T200/S200,"-")</f>
        <v>0.34999996839669484</v>
      </c>
    </row>
    <row r="201" spans="1:21" x14ac:dyDescent="0.2">
      <c r="A201" s="22">
        <v>12061</v>
      </c>
      <c r="B201" s="22" t="s">
        <v>459</v>
      </c>
      <c r="C201" s="22" t="s">
        <v>650</v>
      </c>
      <c r="D201" s="22" t="s">
        <v>42</v>
      </c>
      <c r="E201" s="23">
        <v>45292</v>
      </c>
      <c r="F201" s="23">
        <v>46752</v>
      </c>
      <c r="G201" s="22" t="s">
        <v>23</v>
      </c>
      <c r="H201" s="22" t="s">
        <v>24</v>
      </c>
      <c r="I201" s="22" t="s">
        <v>461</v>
      </c>
      <c r="J201" s="22" t="s">
        <v>462</v>
      </c>
      <c r="K201" s="22" t="s">
        <v>463</v>
      </c>
      <c r="L201" s="22" t="s">
        <v>464</v>
      </c>
      <c r="M201" s="22" t="s">
        <v>465</v>
      </c>
      <c r="N201" s="22" t="s">
        <v>651</v>
      </c>
      <c r="O201" s="22" t="s">
        <v>652</v>
      </c>
      <c r="P201" s="22" t="s">
        <v>653</v>
      </c>
      <c r="Q201" s="22" t="s">
        <v>39</v>
      </c>
      <c r="R201" s="24" t="s">
        <v>486</v>
      </c>
      <c r="S201" s="25">
        <v>9828</v>
      </c>
      <c r="T201" s="25">
        <v>3439.8</v>
      </c>
      <c r="U201" s="26">
        <f t="shared" si="3"/>
        <v>0.35000000000000003</v>
      </c>
    </row>
    <row r="202" spans="1:21" x14ac:dyDescent="0.2">
      <c r="A202" s="22">
        <v>12061</v>
      </c>
      <c r="B202" s="22" t="s">
        <v>459</v>
      </c>
      <c r="C202" s="22" t="s">
        <v>654</v>
      </c>
      <c r="D202" s="22" t="s">
        <v>42</v>
      </c>
      <c r="E202" s="23">
        <v>45292</v>
      </c>
      <c r="F202" s="23">
        <v>46752</v>
      </c>
      <c r="G202" s="22" t="s">
        <v>23</v>
      </c>
      <c r="H202" s="22" t="s">
        <v>24</v>
      </c>
      <c r="I202" s="22" t="s">
        <v>461</v>
      </c>
      <c r="J202" s="22" t="s">
        <v>462</v>
      </c>
      <c r="K202" s="22" t="s">
        <v>463</v>
      </c>
      <c r="L202" s="22" t="s">
        <v>464</v>
      </c>
      <c r="M202" s="22" t="s">
        <v>465</v>
      </c>
      <c r="N202" s="22" t="s">
        <v>655</v>
      </c>
      <c r="O202" s="22" t="s">
        <v>213</v>
      </c>
      <c r="P202" s="22" t="s">
        <v>379</v>
      </c>
      <c r="Q202" s="22" t="s">
        <v>4966</v>
      </c>
      <c r="R202" s="24" t="s">
        <v>215</v>
      </c>
      <c r="S202" s="25">
        <v>49959</v>
      </c>
      <c r="T202" s="25">
        <v>17485.650000000001</v>
      </c>
      <c r="U202" s="26">
        <f t="shared" si="3"/>
        <v>0.35000000000000003</v>
      </c>
    </row>
    <row r="203" spans="1:21" x14ac:dyDescent="0.2">
      <c r="A203" s="22">
        <v>12061</v>
      </c>
      <c r="B203" s="22" t="s">
        <v>459</v>
      </c>
      <c r="C203" s="22" t="s">
        <v>654</v>
      </c>
      <c r="D203" s="22" t="s">
        <v>42</v>
      </c>
      <c r="E203" s="23">
        <v>45292</v>
      </c>
      <c r="F203" s="23">
        <v>46752</v>
      </c>
      <c r="G203" s="22" t="s">
        <v>23</v>
      </c>
      <c r="H203" s="22" t="s">
        <v>24</v>
      </c>
      <c r="I203" s="22" t="s">
        <v>461</v>
      </c>
      <c r="J203" s="22" t="s">
        <v>462</v>
      </c>
      <c r="K203" s="22" t="s">
        <v>463</v>
      </c>
      <c r="L203" s="22" t="s">
        <v>464</v>
      </c>
      <c r="M203" s="22" t="s">
        <v>465</v>
      </c>
      <c r="N203" s="22" t="s">
        <v>655</v>
      </c>
      <c r="O203" s="22" t="s">
        <v>213</v>
      </c>
      <c r="P203" s="22" t="s">
        <v>379</v>
      </c>
      <c r="Q203" s="22" t="s">
        <v>4966</v>
      </c>
      <c r="R203" s="24" t="s">
        <v>215</v>
      </c>
      <c r="S203" s="25">
        <v>0</v>
      </c>
      <c r="T203" s="25">
        <v>0</v>
      </c>
      <c r="U203" s="26" t="str">
        <f t="shared" si="3"/>
        <v>-</v>
      </c>
    </row>
    <row r="204" spans="1:21" x14ac:dyDescent="0.2">
      <c r="A204" s="22">
        <v>12061</v>
      </c>
      <c r="B204" s="22" t="s">
        <v>459</v>
      </c>
      <c r="C204" s="22" t="s">
        <v>656</v>
      </c>
      <c r="D204" s="22" t="s">
        <v>35</v>
      </c>
      <c r="E204" s="23">
        <v>45292</v>
      </c>
      <c r="F204" s="23">
        <v>46752</v>
      </c>
      <c r="G204" s="22" t="s">
        <v>23</v>
      </c>
      <c r="H204" s="22" t="s">
        <v>24</v>
      </c>
      <c r="I204" s="22" t="s">
        <v>461</v>
      </c>
      <c r="J204" s="22" t="s">
        <v>462</v>
      </c>
      <c r="K204" s="22" t="s">
        <v>463</v>
      </c>
      <c r="L204" s="22" t="s">
        <v>464</v>
      </c>
      <c r="M204" s="22" t="s">
        <v>465</v>
      </c>
      <c r="N204" s="22" t="s">
        <v>657</v>
      </c>
      <c r="O204" s="22" t="s">
        <v>44</v>
      </c>
      <c r="P204" s="22" t="s">
        <v>45</v>
      </c>
      <c r="Q204" s="22" t="s">
        <v>4966</v>
      </c>
      <c r="R204" s="24" t="s">
        <v>46</v>
      </c>
      <c r="S204" s="25">
        <v>10000</v>
      </c>
      <c r="T204" s="25">
        <v>3500</v>
      </c>
      <c r="U204" s="26">
        <f t="shared" si="3"/>
        <v>0.35</v>
      </c>
    </row>
    <row r="205" spans="1:21" x14ac:dyDescent="0.2">
      <c r="A205" s="22">
        <v>12061</v>
      </c>
      <c r="B205" s="22" t="s">
        <v>459</v>
      </c>
      <c r="C205" s="22" t="s">
        <v>658</v>
      </c>
      <c r="D205" s="22" t="s">
        <v>35</v>
      </c>
      <c r="E205" s="23">
        <v>45292</v>
      </c>
      <c r="F205" s="23">
        <v>46752</v>
      </c>
      <c r="G205" s="22" t="s">
        <v>23</v>
      </c>
      <c r="H205" s="22" t="s">
        <v>24</v>
      </c>
      <c r="I205" s="22" t="s">
        <v>461</v>
      </c>
      <c r="J205" s="22" t="s">
        <v>462</v>
      </c>
      <c r="K205" s="22" t="s">
        <v>463</v>
      </c>
      <c r="L205" s="22" t="s">
        <v>464</v>
      </c>
      <c r="M205" s="22" t="s">
        <v>465</v>
      </c>
      <c r="N205" s="22" t="s">
        <v>659</v>
      </c>
      <c r="O205" s="22" t="s">
        <v>660</v>
      </c>
      <c r="P205" s="22" t="s">
        <v>661</v>
      </c>
      <c r="Q205" s="22" t="s">
        <v>4966</v>
      </c>
      <c r="R205" s="24" t="s">
        <v>406</v>
      </c>
      <c r="S205" s="25">
        <v>34146.339999999997</v>
      </c>
      <c r="T205" s="25">
        <v>11951.21</v>
      </c>
      <c r="U205" s="26">
        <f t="shared" si="3"/>
        <v>0.34999973642856014</v>
      </c>
    </row>
    <row r="206" spans="1:21" x14ac:dyDescent="0.2">
      <c r="A206" s="22">
        <v>12061</v>
      </c>
      <c r="B206" s="22" t="s">
        <v>459</v>
      </c>
      <c r="C206" s="22" t="s">
        <v>658</v>
      </c>
      <c r="D206" s="22" t="s">
        <v>35</v>
      </c>
      <c r="E206" s="23">
        <v>45292</v>
      </c>
      <c r="F206" s="23">
        <v>46752</v>
      </c>
      <c r="G206" s="22" t="s">
        <v>23</v>
      </c>
      <c r="H206" s="22" t="s">
        <v>24</v>
      </c>
      <c r="I206" s="22" t="s">
        <v>461</v>
      </c>
      <c r="J206" s="22" t="s">
        <v>462</v>
      </c>
      <c r="K206" s="22" t="s">
        <v>463</v>
      </c>
      <c r="L206" s="22" t="s">
        <v>464</v>
      </c>
      <c r="M206" s="22" t="s">
        <v>465</v>
      </c>
      <c r="N206" s="22" t="s">
        <v>659</v>
      </c>
      <c r="O206" s="22" t="s">
        <v>660</v>
      </c>
      <c r="P206" s="22" t="s">
        <v>661</v>
      </c>
      <c r="Q206" s="22" t="s">
        <v>4966</v>
      </c>
      <c r="R206" s="24" t="s">
        <v>406</v>
      </c>
      <c r="S206" s="25">
        <v>13061.22</v>
      </c>
      <c r="T206" s="25">
        <v>4571.42</v>
      </c>
      <c r="U206" s="26">
        <f t="shared" si="3"/>
        <v>0.3499994640623158</v>
      </c>
    </row>
    <row r="207" spans="1:21" x14ac:dyDescent="0.2">
      <c r="A207" s="22">
        <v>12061</v>
      </c>
      <c r="B207" s="22" t="s">
        <v>459</v>
      </c>
      <c r="C207" s="22" t="s">
        <v>658</v>
      </c>
      <c r="D207" s="22" t="s">
        <v>35</v>
      </c>
      <c r="E207" s="23">
        <v>45292</v>
      </c>
      <c r="F207" s="23">
        <v>46752</v>
      </c>
      <c r="G207" s="22" t="s">
        <v>23</v>
      </c>
      <c r="H207" s="22" t="s">
        <v>24</v>
      </c>
      <c r="I207" s="22" t="s">
        <v>461</v>
      </c>
      <c r="J207" s="22" t="s">
        <v>462</v>
      </c>
      <c r="K207" s="22" t="s">
        <v>463</v>
      </c>
      <c r="L207" s="22" t="s">
        <v>464</v>
      </c>
      <c r="M207" s="22" t="s">
        <v>465</v>
      </c>
      <c r="N207" s="22" t="s">
        <v>659</v>
      </c>
      <c r="O207" s="22" t="s">
        <v>660</v>
      </c>
      <c r="P207" s="22" t="s">
        <v>661</v>
      </c>
      <c r="Q207" s="22" t="s">
        <v>4966</v>
      </c>
      <c r="R207" s="24" t="s">
        <v>406</v>
      </c>
      <c r="S207" s="25">
        <v>13061.22</v>
      </c>
      <c r="T207" s="25">
        <v>4571.42</v>
      </c>
      <c r="U207" s="26">
        <f t="shared" si="3"/>
        <v>0.3499994640623158</v>
      </c>
    </row>
    <row r="208" spans="1:21" x14ac:dyDescent="0.2">
      <c r="A208" s="22">
        <v>12061</v>
      </c>
      <c r="B208" s="22" t="s">
        <v>459</v>
      </c>
      <c r="C208" s="22" t="s">
        <v>662</v>
      </c>
      <c r="D208" s="22" t="s">
        <v>42</v>
      </c>
      <c r="E208" s="23">
        <v>45292</v>
      </c>
      <c r="F208" s="23">
        <v>46752</v>
      </c>
      <c r="G208" s="22" t="s">
        <v>23</v>
      </c>
      <c r="H208" s="22" t="s">
        <v>24</v>
      </c>
      <c r="I208" s="22" t="s">
        <v>461</v>
      </c>
      <c r="J208" s="22" t="s">
        <v>462</v>
      </c>
      <c r="K208" s="22" t="s">
        <v>463</v>
      </c>
      <c r="L208" s="22" t="s">
        <v>464</v>
      </c>
      <c r="M208" s="22" t="s">
        <v>465</v>
      </c>
      <c r="N208" s="22" t="s">
        <v>663</v>
      </c>
      <c r="O208" s="22" t="s">
        <v>664</v>
      </c>
      <c r="P208" s="22" t="s">
        <v>665</v>
      </c>
      <c r="Q208" s="22" t="s">
        <v>39</v>
      </c>
      <c r="R208" s="24" t="s">
        <v>486</v>
      </c>
      <c r="S208" s="25">
        <v>10000</v>
      </c>
      <c r="T208" s="25">
        <v>3500</v>
      </c>
      <c r="U208" s="26">
        <f t="shared" si="3"/>
        <v>0.35</v>
      </c>
    </row>
    <row r="209" spans="1:21" x14ac:dyDescent="0.2">
      <c r="A209" s="22">
        <v>12061</v>
      </c>
      <c r="B209" s="22" t="s">
        <v>459</v>
      </c>
      <c r="C209" s="22" t="s">
        <v>666</v>
      </c>
      <c r="D209" s="22" t="s">
        <v>42</v>
      </c>
      <c r="E209" s="23">
        <v>45292</v>
      </c>
      <c r="F209" s="23">
        <v>46752</v>
      </c>
      <c r="G209" s="22" t="s">
        <v>23</v>
      </c>
      <c r="H209" s="22" t="s">
        <v>24</v>
      </c>
      <c r="I209" s="22" t="s">
        <v>461</v>
      </c>
      <c r="J209" s="22" t="s">
        <v>462</v>
      </c>
      <c r="K209" s="22" t="s">
        <v>463</v>
      </c>
      <c r="L209" s="22" t="s">
        <v>464</v>
      </c>
      <c r="M209" s="22" t="s">
        <v>465</v>
      </c>
      <c r="N209" s="22" t="s">
        <v>667</v>
      </c>
      <c r="O209" s="22" t="s">
        <v>668</v>
      </c>
      <c r="P209" s="22" t="s">
        <v>669</v>
      </c>
      <c r="Q209" s="22" t="s">
        <v>39</v>
      </c>
      <c r="R209" s="24" t="s">
        <v>359</v>
      </c>
      <c r="S209" s="25">
        <v>10155.6</v>
      </c>
      <c r="T209" s="25">
        <v>3554.46</v>
      </c>
      <c r="U209" s="26">
        <f t="shared" si="3"/>
        <v>0.35</v>
      </c>
    </row>
    <row r="210" spans="1:21" x14ac:dyDescent="0.2">
      <c r="A210" s="22">
        <v>12061</v>
      </c>
      <c r="B210" s="22" t="s">
        <v>459</v>
      </c>
      <c r="C210" s="22" t="s">
        <v>670</v>
      </c>
      <c r="D210" s="22" t="s">
        <v>42</v>
      </c>
      <c r="E210" s="23">
        <v>45292</v>
      </c>
      <c r="F210" s="23">
        <v>46752</v>
      </c>
      <c r="G210" s="22" t="s">
        <v>23</v>
      </c>
      <c r="H210" s="22" t="s">
        <v>24</v>
      </c>
      <c r="I210" s="22" t="s">
        <v>461</v>
      </c>
      <c r="J210" s="22" t="s">
        <v>462</v>
      </c>
      <c r="K210" s="22" t="s">
        <v>463</v>
      </c>
      <c r="L210" s="22" t="s">
        <v>464</v>
      </c>
      <c r="M210" s="22" t="s">
        <v>465</v>
      </c>
      <c r="N210" s="22" t="s">
        <v>671</v>
      </c>
      <c r="O210" s="22" t="s">
        <v>113</v>
      </c>
      <c r="P210" s="22" t="s">
        <v>114</v>
      </c>
      <c r="Q210" s="22" t="s">
        <v>4966</v>
      </c>
      <c r="R210" s="24" t="s">
        <v>115</v>
      </c>
      <c r="S210" s="25">
        <v>30890.639999999999</v>
      </c>
      <c r="T210" s="25">
        <v>10811.72</v>
      </c>
      <c r="U210" s="26">
        <f t="shared" si="3"/>
        <v>0.34999987051093795</v>
      </c>
    </row>
    <row r="211" spans="1:21" x14ac:dyDescent="0.2">
      <c r="A211" s="22">
        <v>12061</v>
      </c>
      <c r="B211" s="22" t="s">
        <v>459</v>
      </c>
      <c r="C211" s="22" t="s">
        <v>672</v>
      </c>
      <c r="D211" s="22" t="s">
        <v>42</v>
      </c>
      <c r="E211" s="23">
        <v>45292</v>
      </c>
      <c r="F211" s="23">
        <v>46752</v>
      </c>
      <c r="G211" s="22" t="s">
        <v>23</v>
      </c>
      <c r="H211" s="22" t="s">
        <v>24</v>
      </c>
      <c r="I211" s="22" t="s">
        <v>461</v>
      </c>
      <c r="J211" s="22" t="s">
        <v>462</v>
      </c>
      <c r="K211" s="22" t="s">
        <v>463</v>
      </c>
      <c r="L211" s="22" t="s">
        <v>464</v>
      </c>
      <c r="M211" s="22" t="s">
        <v>465</v>
      </c>
      <c r="N211" s="22" t="s">
        <v>673</v>
      </c>
      <c r="O211" s="22" t="s">
        <v>674</v>
      </c>
      <c r="P211" s="22" t="s">
        <v>675</v>
      </c>
      <c r="Q211" s="22" t="s">
        <v>4966</v>
      </c>
      <c r="R211" s="24" t="s">
        <v>33</v>
      </c>
      <c r="S211" s="25">
        <v>9941.3799999999992</v>
      </c>
      <c r="T211" s="25">
        <v>3479.48</v>
      </c>
      <c r="U211" s="26">
        <f t="shared" si="3"/>
        <v>0.34999969823103033</v>
      </c>
    </row>
    <row r="212" spans="1:21" x14ac:dyDescent="0.2">
      <c r="A212" s="22">
        <v>12061</v>
      </c>
      <c r="B212" s="22" t="s">
        <v>459</v>
      </c>
      <c r="C212" s="22" t="s">
        <v>676</v>
      </c>
      <c r="D212" s="22" t="s">
        <v>35</v>
      </c>
      <c r="E212" s="23">
        <v>45292</v>
      </c>
      <c r="F212" s="23">
        <v>46752</v>
      </c>
      <c r="G212" s="22" t="s">
        <v>23</v>
      </c>
      <c r="H212" s="22" t="s">
        <v>24</v>
      </c>
      <c r="I212" s="22" t="s">
        <v>461</v>
      </c>
      <c r="J212" s="22" t="s">
        <v>462</v>
      </c>
      <c r="K212" s="22" t="s">
        <v>463</v>
      </c>
      <c r="L212" s="22" t="s">
        <v>464</v>
      </c>
      <c r="M212" s="22" t="s">
        <v>465</v>
      </c>
      <c r="N212" s="22" t="s">
        <v>677</v>
      </c>
      <c r="O212" s="22" t="s">
        <v>678</v>
      </c>
      <c r="P212" s="22" t="s">
        <v>679</v>
      </c>
      <c r="Q212" s="22" t="s">
        <v>4966</v>
      </c>
      <c r="R212" s="24" t="s">
        <v>46</v>
      </c>
      <c r="S212" s="25">
        <v>2500</v>
      </c>
      <c r="T212" s="25">
        <v>875</v>
      </c>
      <c r="U212" s="26">
        <f t="shared" si="3"/>
        <v>0.35</v>
      </c>
    </row>
    <row r="213" spans="1:21" x14ac:dyDescent="0.2">
      <c r="A213" s="22">
        <v>12061</v>
      </c>
      <c r="B213" s="22" t="s">
        <v>459</v>
      </c>
      <c r="C213" s="22" t="s">
        <v>680</v>
      </c>
      <c r="D213" s="22" t="s">
        <v>35</v>
      </c>
      <c r="E213" s="23">
        <v>45292</v>
      </c>
      <c r="F213" s="23">
        <v>46752</v>
      </c>
      <c r="G213" s="22" t="s">
        <v>23</v>
      </c>
      <c r="H213" s="22" t="s">
        <v>24</v>
      </c>
      <c r="I213" s="22" t="s">
        <v>461</v>
      </c>
      <c r="J213" s="22" t="s">
        <v>462</v>
      </c>
      <c r="K213" s="22" t="s">
        <v>463</v>
      </c>
      <c r="L213" s="22" t="s">
        <v>464</v>
      </c>
      <c r="M213" s="22" t="s">
        <v>465</v>
      </c>
      <c r="N213" s="22" t="s">
        <v>681</v>
      </c>
      <c r="O213" s="22" t="s">
        <v>682</v>
      </c>
      <c r="P213" s="22" t="s">
        <v>683</v>
      </c>
      <c r="Q213" s="22" t="s">
        <v>39</v>
      </c>
      <c r="R213" s="24" t="s">
        <v>684</v>
      </c>
      <c r="S213" s="25">
        <v>2500</v>
      </c>
      <c r="T213" s="25">
        <v>875</v>
      </c>
      <c r="U213" s="26">
        <f t="shared" si="3"/>
        <v>0.35</v>
      </c>
    </row>
    <row r="214" spans="1:21" x14ac:dyDescent="0.2">
      <c r="A214" s="22">
        <v>12061</v>
      </c>
      <c r="B214" s="22" t="s">
        <v>459</v>
      </c>
      <c r="C214" s="22" t="s">
        <v>328</v>
      </c>
      <c r="D214" s="22" t="s">
        <v>42</v>
      </c>
      <c r="E214" s="23">
        <v>45292</v>
      </c>
      <c r="F214" s="23">
        <v>46752</v>
      </c>
      <c r="G214" s="22" t="s">
        <v>23</v>
      </c>
      <c r="H214" s="22" t="s">
        <v>24</v>
      </c>
      <c r="I214" s="22" t="s">
        <v>461</v>
      </c>
      <c r="J214" s="22" t="s">
        <v>462</v>
      </c>
      <c r="K214" s="22" t="s">
        <v>463</v>
      </c>
      <c r="L214" s="22" t="s">
        <v>464</v>
      </c>
      <c r="M214" s="22" t="s">
        <v>465</v>
      </c>
      <c r="N214" s="22" t="s">
        <v>329</v>
      </c>
      <c r="O214" s="22" t="s">
        <v>330</v>
      </c>
      <c r="P214" s="22" t="s">
        <v>331</v>
      </c>
      <c r="Q214" s="22" t="s">
        <v>39</v>
      </c>
      <c r="R214" s="24" t="s">
        <v>229</v>
      </c>
      <c r="S214" s="25">
        <v>9991.7999999999993</v>
      </c>
      <c r="T214" s="25">
        <v>3497.13</v>
      </c>
      <c r="U214" s="26">
        <f t="shared" si="3"/>
        <v>0.35000000000000003</v>
      </c>
    </row>
    <row r="215" spans="1:21" x14ac:dyDescent="0.2">
      <c r="A215" s="22">
        <v>12061</v>
      </c>
      <c r="B215" s="22" t="s">
        <v>459</v>
      </c>
      <c r="C215" s="22" t="s">
        <v>328</v>
      </c>
      <c r="D215" s="22" t="s">
        <v>42</v>
      </c>
      <c r="E215" s="23">
        <v>45292</v>
      </c>
      <c r="F215" s="23">
        <v>46752</v>
      </c>
      <c r="G215" s="22" t="s">
        <v>23</v>
      </c>
      <c r="H215" s="22" t="s">
        <v>24</v>
      </c>
      <c r="I215" s="22" t="s">
        <v>461</v>
      </c>
      <c r="J215" s="22" t="s">
        <v>462</v>
      </c>
      <c r="K215" s="22" t="s">
        <v>463</v>
      </c>
      <c r="L215" s="22" t="s">
        <v>464</v>
      </c>
      <c r="M215" s="22" t="s">
        <v>465</v>
      </c>
      <c r="N215" s="22" t="s">
        <v>329</v>
      </c>
      <c r="O215" s="22" t="s">
        <v>330</v>
      </c>
      <c r="P215" s="22" t="s">
        <v>331</v>
      </c>
      <c r="Q215" s="22" t="s">
        <v>39</v>
      </c>
      <c r="R215" s="24" t="s">
        <v>229</v>
      </c>
      <c r="S215" s="25">
        <v>50000</v>
      </c>
      <c r="T215" s="25">
        <v>17500</v>
      </c>
      <c r="U215" s="26">
        <f t="shared" si="3"/>
        <v>0.35</v>
      </c>
    </row>
    <row r="216" spans="1:21" x14ac:dyDescent="0.2">
      <c r="A216" s="22">
        <v>12061</v>
      </c>
      <c r="B216" s="22" t="s">
        <v>459</v>
      </c>
      <c r="C216" s="22" t="s">
        <v>685</v>
      </c>
      <c r="D216" s="22" t="s">
        <v>35</v>
      </c>
      <c r="E216" s="23">
        <v>45292</v>
      </c>
      <c r="F216" s="23">
        <v>46752</v>
      </c>
      <c r="G216" s="22" t="s">
        <v>23</v>
      </c>
      <c r="H216" s="22" t="s">
        <v>24</v>
      </c>
      <c r="I216" s="22" t="s">
        <v>461</v>
      </c>
      <c r="J216" s="22" t="s">
        <v>462</v>
      </c>
      <c r="K216" s="22" t="s">
        <v>463</v>
      </c>
      <c r="L216" s="22" t="s">
        <v>464</v>
      </c>
      <c r="M216" s="22" t="s">
        <v>465</v>
      </c>
      <c r="N216" s="22" t="s">
        <v>686</v>
      </c>
      <c r="O216" s="22" t="s">
        <v>687</v>
      </c>
      <c r="P216" s="22" t="s">
        <v>197</v>
      </c>
      <c r="Q216" s="22" t="s">
        <v>39</v>
      </c>
      <c r="R216" s="24" t="s">
        <v>146</v>
      </c>
      <c r="S216" s="25">
        <v>2500</v>
      </c>
      <c r="T216" s="25">
        <v>875</v>
      </c>
      <c r="U216" s="26">
        <f t="shared" si="3"/>
        <v>0.35</v>
      </c>
    </row>
    <row r="217" spans="1:21" x14ac:dyDescent="0.2">
      <c r="A217" s="22">
        <v>12061</v>
      </c>
      <c r="B217" s="22" t="s">
        <v>459</v>
      </c>
      <c r="C217" s="22" t="s">
        <v>688</v>
      </c>
      <c r="D217" s="22" t="s">
        <v>42</v>
      </c>
      <c r="E217" s="23">
        <v>45292</v>
      </c>
      <c r="F217" s="23">
        <v>46752</v>
      </c>
      <c r="G217" s="22" t="s">
        <v>23</v>
      </c>
      <c r="H217" s="22" t="s">
        <v>24</v>
      </c>
      <c r="I217" s="22" t="s">
        <v>461</v>
      </c>
      <c r="J217" s="22" t="s">
        <v>462</v>
      </c>
      <c r="K217" s="22" t="s">
        <v>463</v>
      </c>
      <c r="L217" s="22" t="s">
        <v>464</v>
      </c>
      <c r="M217" s="22" t="s">
        <v>465</v>
      </c>
      <c r="N217" s="22" t="s">
        <v>689</v>
      </c>
      <c r="O217" s="22" t="s">
        <v>588</v>
      </c>
      <c r="P217" s="22" t="s">
        <v>589</v>
      </c>
      <c r="Q217" s="22" t="s">
        <v>4966</v>
      </c>
      <c r="R217" s="24" t="s">
        <v>46</v>
      </c>
      <c r="S217" s="25">
        <v>13333.33</v>
      </c>
      <c r="T217" s="25">
        <v>4666.66</v>
      </c>
      <c r="U217" s="26">
        <f t="shared" si="3"/>
        <v>0.34999958749989685</v>
      </c>
    </row>
    <row r="218" spans="1:21" x14ac:dyDescent="0.2">
      <c r="A218" s="22">
        <v>12061</v>
      </c>
      <c r="B218" s="22" t="s">
        <v>459</v>
      </c>
      <c r="C218" s="22" t="s">
        <v>688</v>
      </c>
      <c r="D218" s="22" t="s">
        <v>42</v>
      </c>
      <c r="E218" s="23">
        <v>45292</v>
      </c>
      <c r="F218" s="23">
        <v>46752</v>
      </c>
      <c r="G218" s="22" t="s">
        <v>23</v>
      </c>
      <c r="H218" s="22" t="s">
        <v>24</v>
      </c>
      <c r="I218" s="22" t="s">
        <v>461</v>
      </c>
      <c r="J218" s="22" t="s">
        <v>462</v>
      </c>
      <c r="K218" s="22" t="s">
        <v>463</v>
      </c>
      <c r="L218" s="22" t="s">
        <v>464</v>
      </c>
      <c r="M218" s="22" t="s">
        <v>465</v>
      </c>
      <c r="N218" s="22" t="s">
        <v>689</v>
      </c>
      <c r="O218" s="22" t="s">
        <v>588</v>
      </c>
      <c r="P218" s="22" t="s">
        <v>589</v>
      </c>
      <c r="Q218" s="22" t="s">
        <v>4966</v>
      </c>
      <c r="R218" s="24" t="s">
        <v>46</v>
      </c>
      <c r="S218" s="25">
        <v>35294.120000000003</v>
      </c>
      <c r="T218" s="25">
        <v>12352.94</v>
      </c>
      <c r="U218" s="26">
        <f t="shared" si="3"/>
        <v>0.34999994333333712</v>
      </c>
    </row>
    <row r="219" spans="1:21" x14ac:dyDescent="0.2">
      <c r="A219" s="22">
        <v>12061</v>
      </c>
      <c r="B219" s="22" t="s">
        <v>459</v>
      </c>
      <c r="C219" s="22" t="s">
        <v>688</v>
      </c>
      <c r="D219" s="22" t="s">
        <v>42</v>
      </c>
      <c r="E219" s="23">
        <v>45292</v>
      </c>
      <c r="F219" s="23">
        <v>46752</v>
      </c>
      <c r="G219" s="22" t="s">
        <v>23</v>
      </c>
      <c r="H219" s="22" t="s">
        <v>24</v>
      </c>
      <c r="I219" s="22" t="s">
        <v>461</v>
      </c>
      <c r="J219" s="22" t="s">
        <v>462</v>
      </c>
      <c r="K219" s="22" t="s">
        <v>463</v>
      </c>
      <c r="L219" s="22" t="s">
        <v>464</v>
      </c>
      <c r="M219" s="22" t="s">
        <v>465</v>
      </c>
      <c r="N219" s="22" t="s">
        <v>689</v>
      </c>
      <c r="O219" s="22" t="s">
        <v>588</v>
      </c>
      <c r="P219" s="22" t="s">
        <v>589</v>
      </c>
      <c r="Q219" s="22" t="s">
        <v>4966</v>
      </c>
      <c r="R219" s="24" t="s">
        <v>46</v>
      </c>
      <c r="S219" s="25">
        <v>32098.77</v>
      </c>
      <c r="T219" s="25">
        <v>11234.56</v>
      </c>
      <c r="U219" s="26">
        <f t="shared" si="3"/>
        <v>0.34999970403850361</v>
      </c>
    </row>
    <row r="220" spans="1:21" x14ac:dyDescent="0.2">
      <c r="A220" s="22">
        <v>12061</v>
      </c>
      <c r="B220" s="22" t="s">
        <v>459</v>
      </c>
      <c r="C220" s="22" t="s">
        <v>690</v>
      </c>
      <c r="D220" s="22" t="s">
        <v>35</v>
      </c>
      <c r="E220" s="23">
        <v>45292</v>
      </c>
      <c r="F220" s="23">
        <v>46752</v>
      </c>
      <c r="G220" s="22" t="s">
        <v>23</v>
      </c>
      <c r="H220" s="22" t="s">
        <v>24</v>
      </c>
      <c r="I220" s="22" t="s">
        <v>461</v>
      </c>
      <c r="J220" s="22" t="s">
        <v>462</v>
      </c>
      <c r="K220" s="22" t="s">
        <v>463</v>
      </c>
      <c r="L220" s="22" t="s">
        <v>464</v>
      </c>
      <c r="M220" s="22" t="s">
        <v>465</v>
      </c>
      <c r="N220" s="22" t="s">
        <v>691</v>
      </c>
      <c r="O220" s="22" t="s">
        <v>692</v>
      </c>
      <c r="P220" s="22" t="s">
        <v>600</v>
      </c>
      <c r="Q220" s="22" t="s">
        <v>4966</v>
      </c>
      <c r="R220" s="24" t="s">
        <v>601</v>
      </c>
      <c r="S220" s="25">
        <v>59248</v>
      </c>
      <c r="T220" s="25">
        <v>20736.8</v>
      </c>
      <c r="U220" s="26">
        <f t="shared" si="3"/>
        <v>0.35</v>
      </c>
    </row>
    <row r="221" spans="1:21" x14ac:dyDescent="0.2">
      <c r="A221" s="22">
        <v>12061</v>
      </c>
      <c r="B221" s="22" t="s">
        <v>459</v>
      </c>
      <c r="C221" s="22" t="s">
        <v>690</v>
      </c>
      <c r="D221" s="22" t="s">
        <v>35</v>
      </c>
      <c r="E221" s="23">
        <v>45292</v>
      </c>
      <c r="F221" s="23">
        <v>46752</v>
      </c>
      <c r="G221" s="22" t="s">
        <v>23</v>
      </c>
      <c r="H221" s="22" t="s">
        <v>24</v>
      </c>
      <c r="I221" s="22" t="s">
        <v>461</v>
      </c>
      <c r="J221" s="22" t="s">
        <v>462</v>
      </c>
      <c r="K221" s="22" t="s">
        <v>463</v>
      </c>
      <c r="L221" s="22" t="s">
        <v>464</v>
      </c>
      <c r="M221" s="22" t="s">
        <v>465</v>
      </c>
      <c r="N221" s="22" t="s">
        <v>691</v>
      </c>
      <c r="O221" s="22" t="s">
        <v>692</v>
      </c>
      <c r="P221" s="22" t="s">
        <v>600</v>
      </c>
      <c r="Q221" s="22" t="s">
        <v>4966</v>
      </c>
      <c r="R221" s="24" t="s">
        <v>601</v>
      </c>
      <c r="S221" s="25">
        <v>13959.18</v>
      </c>
      <c r="T221" s="25">
        <v>4885.71</v>
      </c>
      <c r="U221" s="26">
        <f t="shared" si="3"/>
        <v>0.34999978508766272</v>
      </c>
    </row>
    <row r="222" spans="1:21" x14ac:dyDescent="0.2">
      <c r="A222" s="22">
        <v>12061</v>
      </c>
      <c r="B222" s="22" t="s">
        <v>459</v>
      </c>
      <c r="C222" s="22" t="s">
        <v>693</v>
      </c>
      <c r="D222" s="22" t="s">
        <v>42</v>
      </c>
      <c r="E222" s="23">
        <v>45292</v>
      </c>
      <c r="F222" s="23">
        <v>46752</v>
      </c>
      <c r="G222" s="22" t="s">
        <v>23</v>
      </c>
      <c r="H222" s="22" t="s">
        <v>24</v>
      </c>
      <c r="I222" s="22" t="s">
        <v>461</v>
      </c>
      <c r="J222" s="22" t="s">
        <v>462</v>
      </c>
      <c r="K222" s="22" t="s">
        <v>463</v>
      </c>
      <c r="L222" s="22" t="s">
        <v>464</v>
      </c>
      <c r="M222" s="22" t="s">
        <v>465</v>
      </c>
      <c r="N222" s="22" t="s">
        <v>694</v>
      </c>
      <c r="O222" s="22" t="s">
        <v>695</v>
      </c>
      <c r="P222" s="22" t="s">
        <v>696</v>
      </c>
      <c r="Q222" s="22" t="s">
        <v>4966</v>
      </c>
      <c r="R222" s="24" t="s">
        <v>81</v>
      </c>
      <c r="S222" s="25">
        <v>31449.5</v>
      </c>
      <c r="T222" s="25">
        <v>11007.32</v>
      </c>
      <c r="U222" s="26">
        <f t="shared" si="3"/>
        <v>0.34999984101496046</v>
      </c>
    </row>
    <row r="223" spans="1:21" x14ac:dyDescent="0.2">
      <c r="A223" s="22">
        <v>12061</v>
      </c>
      <c r="B223" s="22" t="s">
        <v>459</v>
      </c>
      <c r="C223" s="22" t="s">
        <v>697</v>
      </c>
      <c r="D223" s="22" t="s">
        <v>42</v>
      </c>
      <c r="E223" s="23">
        <v>45292</v>
      </c>
      <c r="F223" s="23">
        <v>46752</v>
      </c>
      <c r="G223" s="22" t="s">
        <v>23</v>
      </c>
      <c r="H223" s="22" t="s">
        <v>24</v>
      </c>
      <c r="I223" s="22" t="s">
        <v>461</v>
      </c>
      <c r="J223" s="22" t="s">
        <v>462</v>
      </c>
      <c r="K223" s="22" t="s">
        <v>463</v>
      </c>
      <c r="L223" s="22" t="s">
        <v>464</v>
      </c>
      <c r="M223" s="22" t="s">
        <v>465</v>
      </c>
      <c r="N223" s="22" t="s">
        <v>698</v>
      </c>
      <c r="O223" s="22" t="s">
        <v>699</v>
      </c>
      <c r="P223" s="22" t="s">
        <v>589</v>
      </c>
      <c r="Q223" s="22" t="s">
        <v>4966</v>
      </c>
      <c r="R223" s="24" t="s">
        <v>46</v>
      </c>
      <c r="S223" s="25">
        <v>34959.35</v>
      </c>
      <c r="T223" s="25">
        <v>12235.77</v>
      </c>
      <c r="U223" s="26">
        <f t="shared" si="3"/>
        <v>0.34999992848837297</v>
      </c>
    </row>
    <row r="224" spans="1:21" x14ac:dyDescent="0.2">
      <c r="A224" s="22">
        <v>12061</v>
      </c>
      <c r="B224" s="22" t="s">
        <v>459</v>
      </c>
      <c r="C224" s="22" t="s">
        <v>700</v>
      </c>
      <c r="D224" s="22" t="s">
        <v>35</v>
      </c>
      <c r="E224" s="23">
        <v>45292</v>
      </c>
      <c r="F224" s="23">
        <v>46752</v>
      </c>
      <c r="G224" s="22" t="s">
        <v>23</v>
      </c>
      <c r="H224" s="22" t="s">
        <v>24</v>
      </c>
      <c r="I224" s="22" t="s">
        <v>461</v>
      </c>
      <c r="J224" s="22" t="s">
        <v>462</v>
      </c>
      <c r="K224" s="22" t="s">
        <v>463</v>
      </c>
      <c r="L224" s="22" t="s">
        <v>464</v>
      </c>
      <c r="M224" s="22" t="s">
        <v>465</v>
      </c>
      <c r="N224" s="22" t="s">
        <v>701</v>
      </c>
      <c r="O224" s="22" t="s">
        <v>702</v>
      </c>
      <c r="P224" s="22" t="s">
        <v>38</v>
      </c>
      <c r="Q224" s="22" t="s">
        <v>39</v>
      </c>
      <c r="R224" s="24" t="s">
        <v>40</v>
      </c>
      <c r="S224" s="25">
        <v>60710.03</v>
      </c>
      <c r="T224" s="25">
        <v>21248.51</v>
      </c>
      <c r="U224" s="26">
        <f t="shared" si="3"/>
        <v>0.3499999917641286</v>
      </c>
    </row>
    <row r="225" spans="1:21" x14ac:dyDescent="0.2">
      <c r="A225" s="22">
        <v>12061</v>
      </c>
      <c r="B225" s="22" t="s">
        <v>459</v>
      </c>
      <c r="C225" s="22" t="s">
        <v>450</v>
      </c>
      <c r="D225" s="22" t="s">
        <v>42</v>
      </c>
      <c r="E225" s="23">
        <v>45292</v>
      </c>
      <c r="F225" s="23">
        <v>46752</v>
      </c>
      <c r="G225" s="22" t="s">
        <v>23</v>
      </c>
      <c r="H225" s="22" t="s">
        <v>24</v>
      </c>
      <c r="I225" s="22" t="s">
        <v>461</v>
      </c>
      <c r="J225" s="22" t="s">
        <v>462</v>
      </c>
      <c r="K225" s="22" t="s">
        <v>463</v>
      </c>
      <c r="L225" s="22" t="s">
        <v>464</v>
      </c>
      <c r="M225" s="22" t="s">
        <v>465</v>
      </c>
      <c r="N225" s="22" t="s">
        <v>451</v>
      </c>
      <c r="O225" s="22" t="s">
        <v>452</v>
      </c>
      <c r="P225" s="22" t="s">
        <v>453</v>
      </c>
      <c r="Q225" s="22" t="s">
        <v>4966</v>
      </c>
      <c r="R225" s="24" t="s">
        <v>33</v>
      </c>
      <c r="S225" s="25">
        <v>9828</v>
      </c>
      <c r="T225" s="25">
        <v>3439.8</v>
      </c>
      <c r="U225" s="26">
        <f t="shared" si="3"/>
        <v>0.35000000000000003</v>
      </c>
    </row>
    <row r="226" spans="1:21" x14ac:dyDescent="0.2">
      <c r="A226" s="22">
        <v>12061</v>
      </c>
      <c r="B226" s="22" t="s">
        <v>459</v>
      </c>
      <c r="C226" s="22" t="s">
        <v>450</v>
      </c>
      <c r="D226" s="22" t="s">
        <v>42</v>
      </c>
      <c r="E226" s="23">
        <v>45292</v>
      </c>
      <c r="F226" s="23">
        <v>46752</v>
      </c>
      <c r="G226" s="22" t="s">
        <v>23</v>
      </c>
      <c r="H226" s="22" t="s">
        <v>24</v>
      </c>
      <c r="I226" s="22" t="s">
        <v>461</v>
      </c>
      <c r="J226" s="22" t="s">
        <v>462</v>
      </c>
      <c r="K226" s="22" t="s">
        <v>463</v>
      </c>
      <c r="L226" s="22" t="s">
        <v>464</v>
      </c>
      <c r="M226" s="22" t="s">
        <v>465</v>
      </c>
      <c r="N226" s="22" t="s">
        <v>451</v>
      </c>
      <c r="O226" s="22" t="s">
        <v>452</v>
      </c>
      <c r="P226" s="22" t="s">
        <v>453</v>
      </c>
      <c r="Q226" s="22" t="s">
        <v>4966</v>
      </c>
      <c r="R226" s="24" t="s">
        <v>33</v>
      </c>
      <c r="S226" s="25">
        <v>51805.18</v>
      </c>
      <c r="T226" s="25">
        <v>18131.810000000001</v>
      </c>
      <c r="U226" s="26">
        <f t="shared" si="3"/>
        <v>0.34999994209073304</v>
      </c>
    </row>
    <row r="227" spans="1:21" x14ac:dyDescent="0.2">
      <c r="A227" s="22">
        <v>12061</v>
      </c>
      <c r="B227" s="22" t="s">
        <v>459</v>
      </c>
      <c r="C227" s="22" t="s">
        <v>703</v>
      </c>
      <c r="D227" s="22" t="s">
        <v>35</v>
      </c>
      <c r="E227" s="23">
        <v>45292</v>
      </c>
      <c r="F227" s="23">
        <v>46752</v>
      </c>
      <c r="G227" s="22" t="s">
        <v>23</v>
      </c>
      <c r="H227" s="22" t="s">
        <v>24</v>
      </c>
      <c r="I227" s="22" t="s">
        <v>461</v>
      </c>
      <c r="J227" s="22" t="s">
        <v>462</v>
      </c>
      <c r="K227" s="22" t="s">
        <v>463</v>
      </c>
      <c r="L227" s="22" t="s">
        <v>464</v>
      </c>
      <c r="M227" s="22" t="s">
        <v>465</v>
      </c>
      <c r="N227" s="22" t="s">
        <v>704</v>
      </c>
      <c r="O227" s="22" t="s">
        <v>705</v>
      </c>
      <c r="P227" s="22" t="s">
        <v>38</v>
      </c>
      <c r="Q227" s="22" t="s">
        <v>39</v>
      </c>
      <c r="R227" s="24" t="s">
        <v>40</v>
      </c>
      <c r="S227" s="25">
        <v>53846.15</v>
      </c>
      <c r="T227" s="25">
        <v>18846.150000000001</v>
      </c>
      <c r="U227" s="26">
        <f t="shared" si="3"/>
        <v>0.34999995357142527</v>
      </c>
    </row>
    <row r="228" spans="1:21" x14ac:dyDescent="0.2">
      <c r="A228" s="22">
        <v>12061</v>
      </c>
      <c r="B228" s="22" t="s">
        <v>459</v>
      </c>
      <c r="C228" s="22" t="s">
        <v>706</v>
      </c>
      <c r="D228" s="22" t="s">
        <v>35</v>
      </c>
      <c r="E228" s="23">
        <v>45292</v>
      </c>
      <c r="F228" s="23">
        <v>46752</v>
      </c>
      <c r="G228" s="22" t="s">
        <v>23</v>
      </c>
      <c r="H228" s="22" t="s">
        <v>24</v>
      </c>
      <c r="I228" s="22" t="s">
        <v>461</v>
      </c>
      <c r="J228" s="22" t="s">
        <v>462</v>
      </c>
      <c r="K228" s="22" t="s">
        <v>463</v>
      </c>
      <c r="L228" s="22" t="s">
        <v>464</v>
      </c>
      <c r="M228" s="22" t="s">
        <v>465</v>
      </c>
      <c r="N228" s="22" t="s">
        <v>707</v>
      </c>
      <c r="O228" s="22" t="s">
        <v>268</v>
      </c>
      <c r="P228" s="22" t="s">
        <v>269</v>
      </c>
      <c r="Q228" s="22" t="s">
        <v>4966</v>
      </c>
      <c r="R228" s="24" t="s">
        <v>270</v>
      </c>
      <c r="S228" s="25">
        <v>10000</v>
      </c>
      <c r="T228" s="25">
        <v>3500</v>
      </c>
      <c r="U228" s="26">
        <f t="shared" si="3"/>
        <v>0.35</v>
      </c>
    </row>
    <row r="229" spans="1:21" x14ac:dyDescent="0.2">
      <c r="A229" s="22">
        <v>12061</v>
      </c>
      <c r="B229" s="22" t="s">
        <v>459</v>
      </c>
      <c r="C229" s="22" t="s">
        <v>708</v>
      </c>
      <c r="D229" s="22" t="s">
        <v>35</v>
      </c>
      <c r="E229" s="23">
        <v>45292</v>
      </c>
      <c r="F229" s="23">
        <v>46752</v>
      </c>
      <c r="G229" s="22" t="s">
        <v>23</v>
      </c>
      <c r="H229" s="22" t="s">
        <v>24</v>
      </c>
      <c r="I229" s="22" t="s">
        <v>461</v>
      </c>
      <c r="J229" s="22" t="s">
        <v>462</v>
      </c>
      <c r="K229" s="22" t="s">
        <v>463</v>
      </c>
      <c r="L229" s="22" t="s">
        <v>464</v>
      </c>
      <c r="M229" s="22" t="s">
        <v>465</v>
      </c>
      <c r="N229" s="22" t="s">
        <v>709</v>
      </c>
      <c r="O229" s="22" t="s">
        <v>710</v>
      </c>
      <c r="P229" s="22" t="s">
        <v>711</v>
      </c>
      <c r="Q229" s="22" t="s">
        <v>39</v>
      </c>
      <c r="R229" s="24" t="s">
        <v>506</v>
      </c>
      <c r="S229" s="25">
        <v>10000</v>
      </c>
      <c r="T229" s="25">
        <v>3500</v>
      </c>
      <c r="U229" s="26">
        <f t="shared" si="3"/>
        <v>0.35</v>
      </c>
    </row>
    <row r="230" spans="1:21" x14ac:dyDescent="0.2">
      <c r="A230" s="22">
        <v>12061</v>
      </c>
      <c r="B230" s="22" t="s">
        <v>459</v>
      </c>
      <c r="C230" s="22" t="s">
        <v>712</v>
      </c>
      <c r="D230" s="22" t="s">
        <v>42</v>
      </c>
      <c r="E230" s="23">
        <v>45292</v>
      </c>
      <c r="F230" s="23">
        <v>46752</v>
      </c>
      <c r="G230" s="22" t="s">
        <v>23</v>
      </c>
      <c r="H230" s="22" t="s">
        <v>24</v>
      </c>
      <c r="I230" s="22" t="s">
        <v>461</v>
      </c>
      <c r="J230" s="22" t="s">
        <v>462</v>
      </c>
      <c r="K230" s="22" t="s">
        <v>463</v>
      </c>
      <c r="L230" s="22" t="s">
        <v>464</v>
      </c>
      <c r="M230" s="22" t="s">
        <v>465</v>
      </c>
      <c r="N230" s="22" t="s">
        <v>713</v>
      </c>
      <c r="O230" s="22" t="s">
        <v>714</v>
      </c>
      <c r="P230" s="22" t="s">
        <v>683</v>
      </c>
      <c r="Q230" s="22" t="s">
        <v>39</v>
      </c>
      <c r="R230" s="24" t="s">
        <v>684</v>
      </c>
      <c r="S230" s="25">
        <v>6040.82</v>
      </c>
      <c r="T230" s="25">
        <v>2114.2800000000002</v>
      </c>
      <c r="U230" s="26">
        <f t="shared" si="3"/>
        <v>0.34999884121692093</v>
      </c>
    </row>
    <row r="231" spans="1:21" x14ac:dyDescent="0.2">
      <c r="A231" s="22">
        <v>12061</v>
      </c>
      <c r="B231" s="22" t="s">
        <v>459</v>
      </c>
      <c r="C231" s="22" t="s">
        <v>715</v>
      </c>
      <c r="D231" s="22" t="s">
        <v>35</v>
      </c>
      <c r="E231" s="23">
        <v>45292</v>
      </c>
      <c r="F231" s="23">
        <v>46752</v>
      </c>
      <c r="G231" s="22" t="s">
        <v>23</v>
      </c>
      <c r="H231" s="22" t="s">
        <v>24</v>
      </c>
      <c r="I231" s="22" t="s">
        <v>461</v>
      </c>
      <c r="J231" s="22" t="s">
        <v>462</v>
      </c>
      <c r="K231" s="22" t="s">
        <v>463</v>
      </c>
      <c r="L231" s="22" t="s">
        <v>464</v>
      </c>
      <c r="M231" s="22" t="s">
        <v>465</v>
      </c>
      <c r="N231" s="22" t="s">
        <v>716</v>
      </c>
      <c r="O231" s="22" t="s">
        <v>213</v>
      </c>
      <c r="P231" s="22" t="s">
        <v>214</v>
      </c>
      <c r="Q231" s="22" t="s">
        <v>4966</v>
      </c>
      <c r="R231" s="24" t="s">
        <v>215</v>
      </c>
      <c r="S231" s="25">
        <v>9828</v>
      </c>
      <c r="T231" s="25">
        <v>3439.8</v>
      </c>
      <c r="U231" s="26">
        <f t="shared" si="3"/>
        <v>0.35000000000000003</v>
      </c>
    </row>
    <row r="232" spans="1:21" x14ac:dyDescent="0.2">
      <c r="A232" s="22">
        <v>12061</v>
      </c>
      <c r="B232" s="22" t="s">
        <v>459</v>
      </c>
      <c r="C232" s="22" t="s">
        <v>715</v>
      </c>
      <c r="D232" s="22" t="s">
        <v>35</v>
      </c>
      <c r="E232" s="23">
        <v>45292</v>
      </c>
      <c r="F232" s="23">
        <v>46752</v>
      </c>
      <c r="G232" s="22" t="s">
        <v>23</v>
      </c>
      <c r="H232" s="22" t="s">
        <v>24</v>
      </c>
      <c r="I232" s="22" t="s">
        <v>461</v>
      </c>
      <c r="J232" s="22" t="s">
        <v>462</v>
      </c>
      <c r="K232" s="22" t="s">
        <v>463</v>
      </c>
      <c r="L232" s="22" t="s">
        <v>464</v>
      </c>
      <c r="M232" s="22" t="s">
        <v>465</v>
      </c>
      <c r="N232" s="22" t="s">
        <v>716</v>
      </c>
      <c r="O232" s="22" t="s">
        <v>213</v>
      </c>
      <c r="P232" s="22" t="s">
        <v>214</v>
      </c>
      <c r="Q232" s="22" t="s">
        <v>4966</v>
      </c>
      <c r="R232" s="24" t="s">
        <v>215</v>
      </c>
      <c r="S232" s="25">
        <v>36715.480000000003</v>
      </c>
      <c r="T232" s="25">
        <v>12850.41</v>
      </c>
      <c r="U232" s="26">
        <f t="shared" si="3"/>
        <v>0.34999978210825511</v>
      </c>
    </row>
    <row r="233" spans="1:21" x14ac:dyDescent="0.2">
      <c r="A233" s="22">
        <v>12061</v>
      </c>
      <c r="B233" s="22" t="s">
        <v>459</v>
      </c>
      <c r="C233" s="22" t="s">
        <v>717</v>
      </c>
      <c r="D233" s="22" t="s">
        <v>42</v>
      </c>
      <c r="E233" s="23">
        <v>45292</v>
      </c>
      <c r="F233" s="23">
        <v>46752</v>
      </c>
      <c r="G233" s="22" t="s">
        <v>23</v>
      </c>
      <c r="H233" s="22" t="s">
        <v>24</v>
      </c>
      <c r="I233" s="22" t="s">
        <v>461</v>
      </c>
      <c r="J233" s="22" t="s">
        <v>462</v>
      </c>
      <c r="K233" s="22" t="s">
        <v>463</v>
      </c>
      <c r="L233" s="22" t="s">
        <v>464</v>
      </c>
      <c r="M233" s="22" t="s">
        <v>465</v>
      </c>
      <c r="N233" s="22" t="s">
        <v>718</v>
      </c>
      <c r="O233" s="22" t="s">
        <v>719</v>
      </c>
      <c r="P233" s="22" t="s">
        <v>585</v>
      </c>
      <c r="Q233" s="22" t="s">
        <v>39</v>
      </c>
      <c r="R233" s="24" t="s">
        <v>40</v>
      </c>
      <c r="S233" s="25">
        <v>33116.22</v>
      </c>
      <c r="T233" s="25">
        <v>11590.67</v>
      </c>
      <c r="U233" s="26">
        <f t="shared" si="3"/>
        <v>0.34999978862321846</v>
      </c>
    </row>
    <row r="234" spans="1:21" x14ac:dyDescent="0.2">
      <c r="A234" s="22">
        <v>12061</v>
      </c>
      <c r="B234" s="22" t="s">
        <v>459</v>
      </c>
      <c r="C234" s="22" t="s">
        <v>720</v>
      </c>
      <c r="D234" s="22" t="s">
        <v>42</v>
      </c>
      <c r="E234" s="23">
        <v>45292</v>
      </c>
      <c r="F234" s="23">
        <v>46752</v>
      </c>
      <c r="G234" s="22" t="s">
        <v>23</v>
      </c>
      <c r="H234" s="22" t="s">
        <v>24</v>
      </c>
      <c r="I234" s="22" t="s">
        <v>461</v>
      </c>
      <c r="J234" s="22" t="s">
        <v>462</v>
      </c>
      <c r="K234" s="22" t="s">
        <v>463</v>
      </c>
      <c r="L234" s="22" t="s">
        <v>464</v>
      </c>
      <c r="M234" s="22" t="s">
        <v>465</v>
      </c>
      <c r="N234" s="22" t="s">
        <v>721</v>
      </c>
      <c r="O234" s="22" t="s">
        <v>322</v>
      </c>
      <c r="P234" s="22" t="s">
        <v>323</v>
      </c>
      <c r="Q234" s="22" t="s">
        <v>4966</v>
      </c>
      <c r="R234" s="24" t="s">
        <v>81</v>
      </c>
      <c r="S234" s="25">
        <v>23414.47</v>
      </c>
      <c r="T234" s="25">
        <v>8195.06</v>
      </c>
      <c r="U234" s="26">
        <f t="shared" si="3"/>
        <v>0.34999980781115264</v>
      </c>
    </row>
    <row r="235" spans="1:21" x14ac:dyDescent="0.2">
      <c r="A235" s="22">
        <v>12061</v>
      </c>
      <c r="B235" s="22" t="s">
        <v>459</v>
      </c>
      <c r="C235" s="22" t="s">
        <v>722</v>
      </c>
      <c r="D235" s="22" t="s">
        <v>22</v>
      </c>
      <c r="E235" s="23">
        <v>45292</v>
      </c>
      <c r="F235" s="23">
        <v>46752</v>
      </c>
      <c r="G235" s="22" t="s">
        <v>23</v>
      </c>
      <c r="H235" s="22" t="s">
        <v>24</v>
      </c>
      <c r="I235" s="22" t="s">
        <v>461</v>
      </c>
      <c r="J235" s="22" t="s">
        <v>462</v>
      </c>
      <c r="K235" s="22" t="s">
        <v>463</v>
      </c>
      <c r="L235" s="22" t="s">
        <v>464</v>
      </c>
      <c r="M235" s="22" t="s">
        <v>465</v>
      </c>
      <c r="N235" s="22" t="s">
        <v>723</v>
      </c>
      <c r="O235" s="22" t="s">
        <v>724</v>
      </c>
      <c r="P235" s="22" t="s">
        <v>725</v>
      </c>
      <c r="Q235" s="22" t="s">
        <v>39</v>
      </c>
      <c r="R235" s="24" t="s">
        <v>359</v>
      </c>
      <c r="S235" s="25">
        <v>2231418.75</v>
      </c>
      <c r="T235" s="25">
        <v>1561991.53</v>
      </c>
      <c r="U235" s="26">
        <f t="shared" si="3"/>
        <v>0.69999928520812149</v>
      </c>
    </row>
    <row r="236" spans="1:21" x14ac:dyDescent="0.2">
      <c r="A236" s="22">
        <v>12061</v>
      </c>
      <c r="B236" s="22" t="s">
        <v>459</v>
      </c>
      <c r="C236" s="22" t="s">
        <v>726</v>
      </c>
      <c r="D236" s="22" t="s">
        <v>42</v>
      </c>
      <c r="E236" s="23">
        <v>45292</v>
      </c>
      <c r="F236" s="23">
        <v>46752</v>
      </c>
      <c r="G236" s="22" t="s">
        <v>23</v>
      </c>
      <c r="H236" s="22" t="s">
        <v>24</v>
      </c>
      <c r="I236" s="22" t="s">
        <v>461</v>
      </c>
      <c r="J236" s="22" t="s">
        <v>462</v>
      </c>
      <c r="K236" s="22" t="s">
        <v>463</v>
      </c>
      <c r="L236" s="22" t="s">
        <v>464</v>
      </c>
      <c r="M236" s="22" t="s">
        <v>465</v>
      </c>
      <c r="N236" s="22" t="s">
        <v>727</v>
      </c>
      <c r="O236" s="22" t="s">
        <v>728</v>
      </c>
      <c r="P236" s="22" t="s">
        <v>729</v>
      </c>
      <c r="Q236" s="22" t="s">
        <v>4966</v>
      </c>
      <c r="R236" s="24" t="s">
        <v>33</v>
      </c>
      <c r="S236" s="25">
        <v>9919</v>
      </c>
      <c r="T236" s="25">
        <v>3471.65</v>
      </c>
      <c r="U236" s="26">
        <f t="shared" si="3"/>
        <v>0.35000000000000003</v>
      </c>
    </row>
    <row r="237" spans="1:21" x14ac:dyDescent="0.2">
      <c r="A237" s="22">
        <v>12061</v>
      </c>
      <c r="B237" s="22" t="s">
        <v>459</v>
      </c>
      <c r="C237" s="22" t="s">
        <v>730</v>
      </c>
      <c r="D237" s="22" t="s">
        <v>42</v>
      </c>
      <c r="E237" s="23">
        <v>45292</v>
      </c>
      <c r="F237" s="23">
        <v>46752</v>
      </c>
      <c r="G237" s="22" t="s">
        <v>23</v>
      </c>
      <c r="H237" s="22" t="s">
        <v>24</v>
      </c>
      <c r="I237" s="22" t="s">
        <v>461</v>
      </c>
      <c r="J237" s="22" t="s">
        <v>462</v>
      </c>
      <c r="K237" s="22" t="s">
        <v>463</v>
      </c>
      <c r="L237" s="22" t="s">
        <v>464</v>
      </c>
      <c r="M237" s="22" t="s">
        <v>465</v>
      </c>
      <c r="N237" s="22" t="s">
        <v>731</v>
      </c>
      <c r="O237" s="22" t="s">
        <v>732</v>
      </c>
      <c r="P237" s="22" t="s">
        <v>733</v>
      </c>
      <c r="Q237" s="22" t="s">
        <v>4966</v>
      </c>
      <c r="R237" s="24" t="s">
        <v>81</v>
      </c>
      <c r="S237" s="25">
        <v>2040.82</v>
      </c>
      <c r="T237" s="25">
        <v>714.28</v>
      </c>
      <c r="U237" s="26">
        <f t="shared" si="3"/>
        <v>0.34999657000617401</v>
      </c>
    </row>
    <row r="238" spans="1:21" x14ac:dyDescent="0.2">
      <c r="A238" s="22">
        <v>12061</v>
      </c>
      <c r="B238" s="22" t="s">
        <v>459</v>
      </c>
      <c r="C238" s="22" t="s">
        <v>734</v>
      </c>
      <c r="D238" s="22" t="s">
        <v>42</v>
      </c>
      <c r="E238" s="23">
        <v>45292</v>
      </c>
      <c r="F238" s="23">
        <v>46752</v>
      </c>
      <c r="G238" s="22" t="s">
        <v>23</v>
      </c>
      <c r="H238" s="22" t="s">
        <v>24</v>
      </c>
      <c r="I238" s="22" t="s">
        <v>461</v>
      </c>
      <c r="J238" s="22" t="s">
        <v>462</v>
      </c>
      <c r="K238" s="22" t="s">
        <v>463</v>
      </c>
      <c r="L238" s="22" t="s">
        <v>464</v>
      </c>
      <c r="M238" s="22" t="s">
        <v>465</v>
      </c>
      <c r="N238" s="22" t="s">
        <v>735</v>
      </c>
      <c r="O238" s="22" t="s">
        <v>736</v>
      </c>
      <c r="P238" s="22" t="s">
        <v>737</v>
      </c>
      <c r="Q238" s="22" t="s">
        <v>4966</v>
      </c>
      <c r="R238" s="24" t="s">
        <v>406</v>
      </c>
      <c r="S238" s="25">
        <v>4095</v>
      </c>
      <c r="T238" s="25">
        <v>1433.25</v>
      </c>
      <c r="U238" s="26">
        <f t="shared" si="3"/>
        <v>0.35</v>
      </c>
    </row>
    <row r="239" spans="1:21" x14ac:dyDescent="0.2">
      <c r="A239" s="22">
        <v>12061</v>
      </c>
      <c r="B239" s="22" t="s">
        <v>459</v>
      </c>
      <c r="C239" s="22" t="s">
        <v>738</v>
      </c>
      <c r="D239" s="22" t="s">
        <v>35</v>
      </c>
      <c r="E239" s="23">
        <v>45292</v>
      </c>
      <c r="F239" s="23">
        <v>46752</v>
      </c>
      <c r="G239" s="22" t="s">
        <v>23</v>
      </c>
      <c r="H239" s="22" t="s">
        <v>24</v>
      </c>
      <c r="I239" s="22" t="s">
        <v>461</v>
      </c>
      <c r="J239" s="22" t="s">
        <v>462</v>
      </c>
      <c r="K239" s="22" t="s">
        <v>463</v>
      </c>
      <c r="L239" s="22" t="s">
        <v>464</v>
      </c>
      <c r="M239" s="22" t="s">
        <v>465</v>
      </c>
      <c r="N239" s="22" t="s">
        <v>739</v>
      </c>
      <c r="O239" s="22" t="s">
        <v>740</v>
      </c>
      <c r="P239" s="22" t="s">
        <v>442</v>
      </c>
      <c r="Q239" s="22" t="s">
        <v>39</v>
      </c>
      <c r="R239" s="24" t="s">
        <v>40</v>
      </c>
      <c r="S239" s="25">
        <v>34786.44</v>
      </c>
      <c r="T239" s="25">
        <v>12175.25</v>
      </c>
      <c r="U239" s="26">
        <f t="shared" si="3"/>
        <v>0.34999988501266582</v>
      </c>
    </row>
    <row r="240" spans="1:21" x14ac:dyDescent="0.2">
      <c r="A240" s="22">
        <v>12061</v>
      </c>
      <c r="B240" s="22" t="s">
        <v>459</v>
      </c>
      <c r="C240" s="22" t="s">
        <v>741</v>
      </c>
      <c r="D240" s="22" t="s">
        <v>35</v>
      </c>
      <c r="E240" s="23">
        <v>45292</v>
      </c>
      <c r="F240" s="23">
        <v>46752</v>
      </c>
      <c r="G240" s="22" t="s">
        <v>23</v>
      </c>
      <c r="H240" s="22" t="s">
        <v>24</v>
      </c>
      <c r="I240" s="22" t="s">
        <v>461</v>
      </c>
      <c r="J240" s="22" t="s">
        <v>462</v>
      </c>
      <c r="K240" s="22" t="s">
        <v>463</v>
      </c>
      <c r="L240" s="22" t="s">
        <v>464</v>
      </c>
      <c r="M240" s="22" t="s">
        <v>465</v>
      </c>
      <c r="N240" s="22" t="s">
        <v>742</v>
      </c>
      <c r="O240" s="22" t="s">
        <v>535</v>
      </c>
      <c r="P240" s="22" t="s">
        <v>743</v>
      </c>
      <c r="Q240" s="22" t="s">
        <v>4966</v>
      </c>
      <c r="R240" s="24" t="s">
        <v>46</v>
      </c>
      <c r="S240" s="25">
        <v>58878.400000000001</v>
      </c>
      <c r="T240" s="25">
        <v>20607.439999999999</v>
      </c>
      <c r="U240" s="26">
        <f t="shared" si="3"/>
        <v>0.35</v>
      </c>
    </row>
    <row r="241" spans="1:21" x14ac:dyDescent="0.2">
      <c r="A241" s="22">
        <v>12061</v>
      </c>
      <c r="B241" s="22" t="s">
        <v>459</v>
      </c>
      <c r="C241" s="22" t="s">
        <v>744</v>
      </c>
      <c r="D241" s="22" t="s">
        <v>35</v>
      </c>
      <c r="E241" s="23">
        <v>45292</v>
      </c>
      <c r="F241" s="23">
        <v>46752</v>
      </c>
      <c r="G241" s="22" t="s">
        <v>23</v>
      </c>
      <c r="H241" s="22" t="s">
        <v>24</v>
      </c>
      <c r="I241" s="22" t="s">
        <v>461</v>
      </c>
      <c r="J241" s="22" t="s">
        <v>462</v>
      </c>
      <c r="K241" s="22" t="s">
        <v>463</v>
      </c>
      <c r="L241" s="22" t="s">
        <v>464</v>
      </c>
      <c r="M241" s="22" t="s">
        <v>465</v>
      </c>
      <c r="N241" s="22" t="s">
        <v>745</v>
      </c>
      <c r="O241" s="22" t="s">
        <v>746</v>
      </c>
      <c r="P241" s="22" t="s">
        <v>485</v>
      </c>
      <c r="Q241" s="22" t="s">
        <v>39</v>
      </c>
      <c r="R241" s="24" t="s">
        <v>486</v>
      </c>
      <c r="S241" s="25">
        <v>57166.2</v>
      </c>
      <c r="T241" s="25">
        <v>20008.169999999998</v>
      </c>
      <c r="U241" s="26">
        <f t="shared" si="3"/>
        <v>0.35</v>
      </c>
    </row>
    <row r="242" spans="1:21" x14ac:dyDescent="0.2">
      <c r="A242" s="22">
        <v>12061</v>
      </c>
      <c r="B242" s="22" t="s">
        <v>459</v>
      </c>
      <c r="C242" s="22" t="s">
        <v>747</v>
      </c>
      <c r="D242" s="22" t="s">
        <v>35</v>
      </c>
      <c r="E242" s="23">
        <v>45292</v>
      </c>
      <c r="F242" s="23">
        <v>46752</v>
      </c>
      <c r="G242" s="22" t="s">
        <v>23</v>
      </c>
      <c r="H242" s="22" t="s">
        <v>24</v>
      </c>
      <c r="I242" s="22" t="s">
        <v>461</v>
      </c>
      <c r="J242" s="22" t="s">
        <v>462</v>
      </c>
      <c r="K242" s="22" t="s">
        <v>463</v>
      </c>
      <c r="L242" s="22" t="s">
        <v>464</v>
      </c>
      <c r="M242" s="22" t="s">
        <v>465</v>
      </c>
      <c r="N242" s="22" t="s">
        <v>748</v>
      </c>
      <c r="O242" s="22" t="s">
        <v>749</v>
      </c>
      <c r="P242" s="22" t="s">
        <v>750</v>
      </c>
      <c r="Q242" s="22" t="s">
        <v>4966</v>
      </c>
      <c r="R242" s="24" t="s">
        <v>641</v>
      </c>
      <c r="S242" s="25">
        <v>50178.85</v>
      </c>
      <c r="T242" s="25">
        <v>17562.59</v>
      </c>
      <c r="U242" s="26">
        <f t="shared" si="3"/>
        <v>0.34999985053463761</v>
      </c>
    </row>
    <row r="243" spans="1:21" x14ac:dyDescent="0.2">
      <c r="A243" s="22">
        <v>12061</v>
      </c>
      <c r="B243" s="22" t="s">
        <v>459</v>
      </c>
      <c r="C243" s="22" t="s">
        <v>751</v>
      </c>
      <c r="D243" s="22" t="s">
        <v>35</v>
      </c>
      <c r="E243" s="23">
        <v>45292</v>
      </c>
      <c r="F243" s="23">
        <v>46752</v>
      </c>
      <c r="G243" s="22" t="s">
        <v>23</v>
      </c>
      <c r="H243" s="22" t="s">
        <v>24</v>
      </c>
      <c r="I243" s="22" t="s">
        <v>461</v>
      </c>
      <c r="J243" s="22" t="s">
        <v>462</v>
      </c>
      <c r="K243" s="22" t="s">
        <v>463</v>
      </c>
      <c r="L243" s="22" t="s">
        <v>464</v>
      </c>
      <c r="M243" s="22" t="s">
        <v>465</v>
      </c>
      <c r="N243" s="22" t="s">
        <v>752</v>
      </c>
      <c r="O243" s="22" t="s">
        <v>753</v>
      </c>
      <c r="P243" s="22" t="s">
        <v>754</v>
      </c>
      <c r="Q243" s="22" t="s">
        <v>39</v>
      </c>
      <c r="R243" s="24" t="s">
        <v>251</v>
      </c>
      <c r="S243" s="25">
        <v>68796</v>
      </c>
      <c r="T243" s="25">
        <v>24078.6</v>
      </c>
      <c r="U243" s="26">
        <f t="shared" si="3"/>
        <v>0.35</v>
      </c>
    </row>
    <row r="244" spans="1:21" x14ac:dyDescent="0.2">
      <c r="A244" s="22">
        <v>12061</v>
      </c>
      <c r="B244" s="22" t="s">
        <v>459</v>
      </c>
      <c r="C244" s="22" t="s">
        <v>755</v>
      </c>
      <c r="D244" s="22" t="s">
        <v>35</v>
      </c>
      <c r="E244" s="23">
        <v>45292</v>
      </c>
      <c r="F244" s="23">
        <v>46752</v>
      </c>
      <c r="G244" s="22" t="s">
        <v>23</v>
      </c>
      <c r="H244" s="22" t="s">
        <v>24</v>
      </c>
      <c r="I244" s="22" t="s">
        <v>461</v>
      </c>
      <c r="J244" s="22" t="s">
        <v>462</v>
      </c>
      <c r="K244" s="22" t="s">
        <v>463</v>
      </c>
      <c r="L244" s="22" t="s">
        <v>464</v>
      </c>
      <c r="M244" s="22" t="s">
        <v>465</v>
      </c>
      <c r="N244" s="22" t="s">
        <v>756</v>
      </c>
      <c r="O244" s="22" t="s">
        <v>757</v>
      </c>
      <c r="P244" s="22" t="s">
        <v>758</v>
      </c>
      <c r="Q244" s="22" t="s">
        <v>39</v>
      </c>
      <c r="R244" s="24" t="s">
        <v>229</v>
      </c>
      <c r="S244" s="25">
        <v>9828</v>
      </c>
      <c r="T244" s="25">
        <v>3439.8</v>
      </c>
      <c r="U244" s="26">
        <f t="shared" si="3"/>
        <v>0.35000000000000003</v>
      </c>
    </row>
    <row r="245" spans="1:21" x14ac:dyDescent="0.2">
      <c r="A245" s="22">
        <v>12061</v>
      </c>
      <c r="B245" s="22" t="s">
        <v>459</v>
      </c>
      <c r="C245" s="22" t="s">
        <v>755</v>
      </c>
      <c r="D245" s="22" t="s">
        <v>35</v>
      </c>
      <c r="E245" s="23">
        <v>45292</v>
      </c>
      <c r="F245" s="23">
        <v>46752</v>
      </c>
      <c r="G245" s="22" t="s">
        <v>23</v>
      </c>
      <c r="H245" s="22" t="s">
        <v>24</v>
      </c>
      <c r="I245" s="22" t="s">
        <v>461</v>
      </c>
      <c r="J245" s="22" t="s">
        <v>462</v>
      </c>
      <c r="K245" s="22" t="s">
        <v>463</v>
      </c>
      <c r="L245" s="22" t="s">
        <v>464</v>
      </c>
      <c r="M245" s="22" t="s">
        <v>465</v>
      </c>
      <c r="N245" s="22" t="s">
        <v>756</v>
      </c>
      <c r="O245" s="22" t="s">
        <v>757</v>
      </c>
      <c r="P245" s="22" t="s">
        <v>758</v>
      </c>
      <c r="Q245" s="22" t="s">
        <v>39</v>
      </c>
      <c r="R245" s="24" t="s">
        <v>229</v>
      </c>
      <c r="S245" s="25">
        <v>48194.82</v>
      </c>
      <c r="T245" s="25">
        <v>16868.18</v>
      </c>
      <c r="U245" s="26">
        <f t="shared" si="3"/>
        <v>0.34999985475617507</v>
      </c>
    </row>
    <row r="246" spans="1:21" x14ac:dyDescent="0.2">
      <c r="A246" s="22">
        <v>12061</v>
      </c>
      <c r="B246" s="22" t="s">
        <v>459</v>
      </c>
      <c r="C246" s="22" t="s">
        <v>759</v>
      </c>
      <c r="D246" s="22" t="s">
        <v>42</v>
      </c>
      <c r="E246" s="23">
        <v>45292</v>
      </c>
      <c r="F246" s="23">
        <v>46752</v>
      </c>
      <c r="G246" s="22" t="s">
        <v>23</v>
      </c>
      <c r="H246" s="22" t="s">
        <v>24</v>
      </c>
      <c r="I246" s="22" t="s">
        <v>461</v>
      </c>
      <c r="J246" s="22" t="s">
        <v>462</v>
      </c>
      <c r="K246" s="22" t="s">
        <v>463</v>
      </c>
      <c r="L246" s="22" t="s">
        <v>464</v>
      </c>
      <c r="M246" s="22" t="s">
        <v>465</v>
      </c>
      <c r="N246" s="22" t="s">
        <v>212</v>
      </c>
      <c r="O246" s="22" t="s">
        <v>213</v>
      </c>
      <c r="P246" s="22" t="s">
        <v>379</v>
      </c>
      <c r="Q246" s="22" t="s">
        <v>4966</v>
      </c>
      <c r="R246" s="24" t="s">
        <v>215</v>
      </c>
      <c r="S246" s="25">
        <v>9828</v>
      </c>
      <c r="T246" s="25">
        <v>3439.8</v>
      </c>
      <c r="U246" s="26">
        <f t="shared" si="3"/>
        <v>0.35000000000000003</v>
      </c>
    </row>
    <row r="247" spans="1:21" x14ac:dyDescent="0.2">
      <c r="A247" s="22">
        <v>12061</v>
      </c>
      <c r="B247" s="22" t="s">
        <v>459</v>
      </c>
      <c r="C247" s="22" t="s">
        <v>760</v>
      </c>
      <c r="D247" s="22" t="s">
        <v>35</v>
      </c>
      <c r="E247" s="23">
        <v>45292</v>
      </c>
      <c r="F247" s="23">
        <v>46752</v>
      </c>
      <c r="G247" s="22" t="s">
        <v>23</v>
      </c>
      <c r="H247" s="22" t="s">
        <v>24</v>
      </c>
      <c r="I247" s="22" t="s">
        <v>461</v>
      </c>
      <c r="J247" s="22" t="s">
        <v>462</v>
      </c>
      <c r="K247" s="22" t="s">
        <v>463</v>
      </c>
      <c r="L247" s="22" t="s">
        <v>464</v>
      </c>
      <c r="M247" s="22" t="s">
        <v>465</v>
      </c>
      <c r="N247" s="22" t="s">
        <v>761</v>
      </c>
      <c r="O247" s="22" t="s">
        <v>762</v>
      </c>
      <c r="P247" s="22" t="s">
        <v>763</v>
      </c>
      <c r="Q247" s="22" t="s">
        <v>39</v>
      </c>
      <c r="R247" s="24" t="s">
        <v>506</v>
      </c>
      <c r="S247" s="25">
        <v>69047.62</v>
      </c>
      <c r="T247" s="25">
        <v>24166.66</v>
      </c>
      <c r="U247" s="26">
        <f t="shared" si="3"/>
        <v>0.34999989862069109</v>
      </c>
    </row>
    <row r="248" spans="1:21" x14ac:dyDescent="0.2">
      <c r="A248" s="22">
        <v>12061</v>
      </c>
      <c r="B248" s="22" t="s">
        <v>459</v>
      </c>
      <c r="C248" s="22" t="s">
        <v>764</v>
      </c>
      <c r="D248" s="22" t="s">
        <v>42</v>
      </c>
      <c r="E248" s="23">
        <v>45292</v>
      </c>
      <c r="F248" s="23">
        <v>46752</v>
      </c>
      <c r="G248" s="22" t="s">
        <v>23</v>
      </c>
      <c r="H248" s="22" t="s">
        <v>24</v>
      </c>
      <c r="I248" s="22" t="s">
        <v>461</v>
      </c>
      <c r="J248" s="22" t="s">
        <v>462</v>
      </c>
      <c r="K248" s="22" t="s">
        <v>463</v>
      </c>
      <c r="L248" s="22" t="s">
        <v>464</v>
      </c>
      <c r="M248" s="22" t="s">
        <v>465</v>
      </c>
      <c r="N248" s="22" t="s">
        <v>765</v>
      </c>
      <c r="O248" s="22" t="s">
        <v>535</v>
      </c>
      <c r="P248" s="22" t="s">
        <v>536</v>
      </c>
      <c r="Q248" s="22" t="s">
        <v>4966</v>
      </c>
      <c r="R248" s="24" t="s">
        <v>46</v>
      </c>
      <c r="S248" s="25">
        <v>18281.849999999999</v>
      </c>
      <c r="T248" s="25">
        <v>6398.64</v>
      </c>
      <c r="U248" s="26">
        <f t="shared" si="3"/>
        <v>0.3499995897570542</v>
      </c>
    </row>
    <row r="249" spans="1:21" x14ac:dyDescent="0.2">
      <c r="A249" s="22">
        <v>12061</v>
      </c>
      <c r="B249" s="22" t="s">
        <v>459</v>
      </c>
      <c r="C249" s="22" t="s">
        <v>766</v>
      </c>
      <c r="D249" s="22" t="s">
        <v>42</v>
      </c>
      <c r="E249" s="23">
        <v>45292</v>
      </c>
      <c r="F249" s="23">
        <v>46752</v>
      </c>
      <c r="G249" s="22" t="s">
        <v>23</v>
      </c>
      <c r="H249" s="22" t="s">
        <v>24</v>
      </c>
      <c r="I249" s="22" t="s">
        <v>461</v>
      </c>
      <c r="J249" s="22" t="s">
        <v>462</v>
      </c>
      <c r="K249" s="22" t="s">
        <v>463</v>
      </c>
      <c r="L249" s="22" t="s">
        <v>464</v>
      </c>
      <c r="M249" s="22" t="s">
        <v>465</v>
      </c>
      <c r="N249" s="22" t="s">
        <v>767</v>
      </c>
      <c r="O249" s="22" t="s">
        <v>768</v>
      </c>
      <c r="P249" s="22" t="s">
        <v>769</v>
      </c>
      <c r="Q249" s="22" t="s">
        <v>39</v>
      </c>
      <c r="R249" s="24" t="s">
        <v>40</v>
      </c>
      <c r="S249" s="25">
        <v>8800</v>
      </c>
      <c r="T249" s="25">
        <v>3080</v>
      </c>
      <c r="U249" s="26">
        <f t="shared" si="3"/>
        <v>0.35</v>
      </c>
    </row>
    <row r="250" spans="1:21" x14ac:dyDescent="0.2">
      <c r="A250" s="22">
        <v>12061</v>
      </c>
      <c r="B250" s="22" t="s">
        <v>459</v>
      </c>
      <c r="C250" s="22" t="s">
        <v>770</v>
      </c>
      <c r="D250" s="22" t="s">
        <v>35</v>
      </c>
      <c r="E250" s="23">
        <v>45292</v>
      </c>
      <c r="F250" s="23">
        <v>46752</v>
      </c>
      <c r="G250" s="22" t="s">
        <v>23</v>
      </c>
      <c r="H250" s="22" t="s">
        <v>24</v>
      </c>
      <c r="I250" s="22" t="s">
        <v>461</v>
      </c>
      <c r="J250" s="22" t="s">
        <v>462</v>
      </c>
      <c r="K250" s="22" t="s">
        <v>463</v>
      </c>
      <c r="L250" s="22" t="s">
        <v>464</v>
      </c>
      <c r="M250" s="22" t="s">
        <v>465</v>
      </c>
      <c r="N250" s="22" t="s">
        <v>771</v>
      </c>
      <c r="O250" s="22" t="s">
        <v>772</v>
      </c>
      <c r="P250" s="22" t="s">
        <v>560</v>
      </c>
      <c r="Q250" s="22" t="s">
        <v>39</v>
      </c>
      <c r="R250" s="24" t="s">
        <v>40</v>
      </c>
      <c r="S250" s="25">
        <v>10000</v>
      </c>
      <c r="T250" s="25">
        <v>3500</v>
      </c>
      <c r="U250" s="26">
        <f t="shared" si="3"/>
        <v>0.35</v>
      </c>
    </row>
    <row r="251" spans="1:21" x14ac:dyDescent="0.2">
      <c r="A251" s="22">
        <v>12061</v>
      </c>
      <c r="B251" s="22" t="s">
        <v>459</v>
      </c>
      <c r="C251" s="22" t="s">
        <v>773</v>
      </c>
      <c r="D251" s="22" t="s">
        <v>35</v>
      </c>
      <c r="E251" s="23">
        <v>45292</v>
      </c>
      <c r="F251" s="23">
        <v>46752</v>
      </c>
      <c r="G251" s="22" t="s">
        <v>23</v>
      </c>
      <c r="H251" s="22" t="s">
        <v>24</v>
      </c>
      <c r="I251" s="22" t="s">
        <v>461</v>
      </c>
      <c r="J251" s="22" t="s">
        <v>462</v>
      </c>
      <c r="K251" s="22" t="s">
        <v>463</v>
      </c>
      <c r="L251" s="22" t="s">
        <v>464</v>
      </c>
      <c r="M251" s="22" t="s">
        <v>465</v>
      </c>
      <c r="N251" s="22" t="s">
        <v>774</v>
      </c>
      <c r="O251" s="22" t="s">
        <v>775</v>
      </c>
      <c r="P251" s="22" t="s">
        <v>269</v>
      </c>
      <c r="Q251" s="22" t="s">
        <v>4966</v>
      </c>
      <c r="R251" s="24" t="s">
        <v>270</v>
      </c>
      <c r="S251" s="25">
        <v>54197.5</v>
      </c>
      <c r="T251" s="25">
        <v>18969.12</v>
      </c>
      <c r="U251" s="26">
        <f t="shared" si="3"/>
        <v>0.34999990774482215</v>
      </c>
    </row>
    <row r="252" spans="1:21" x14ac:dyDescent="0.2">
      <c r="A252" s="22">
        <v>12061</v>
      </c>
      <c r="B252" s="22" t="s">
        <v>459</v>
      </c>
      <c r="C252" s="22" t="s">
        <v>773</v>
      </c>
      <c r="D252" s="22" t="s">
        <v>35</v>
      </c>
      <c r="E252" s="23">
        <v>45292</v>
      </c>
      <c r="F252" s="23">
        <v>46752</v>
      </c>
      <c r="G252" s="22" t="s">
        <v>23</v>
      </c>
      <c r="H252" s="22" t="s">
        <v>24</v>
      </c>
      <c r="I252" s="22" t="s">
        <v>461</v>
      </c>
      <c r="J252" s="22" t="s">
        <v>462</v>
      </c>
      <c r="K252" s="22" t="s">
        <v>463</v>
      </c>
      <c r="L252" s="22" t="s">
        <v>464</v>
      </c>
      <c r="M252" s="22" t="s">
        <v>465</v>
      </c>
      <c r="N252" s="22" t="s">
        <v>774</v>
      </c>
      <c r="O252" s="22" t="s">
        <v>775</v>
      </c>
      <c r="P252" s="22" t="s">
        <v>269</v>
      </c>
      <c r="Q252" s="22" t="s">
        <v>4966</v>
      </c>
      <c r="R252" s="24" t="s">
        <v>270</v>
      </c>
      <c r="S252" s="25">
        <v>0</v>
      </c>
      <c r="T252" s="25">
        <v>0</v>
      </c>
      <c r="U252" s="26" t="str">
        <f t="shared" si="3"/>
        <v>-</v>
      </c>
    </row>
    <row r="253" spans="1:21" x14ac:dyDescent="0.2">
      <c r="A253" s="22">
        <v>12061</v>
      </c>
      <c r="B253" s="22" t="s">
        <v>459</v>
      </c>
      <c r="C253" s="22" t="s">
        <v>776</v>
      </c>
      <c r="D253" s="22" t="s">
        <v>42</v>
      </c>
      <c r="E253" s="23">
        <v>45292</v>
      </c>
      <c r="F253" s="23">
        <v>46752</v>
      </c>
      <c r="G253" s="22" t="s">
        <v>23</v>
      </c>
      <c r="H253" s="22" t="s">
        <v>24</v>
      </c>
      <c r="I253" s="22" t="s">
        <v>461</v>
      </c>
      <c r="J253" s="22" t="s">
        <v>462</v>
      </c>
      <c r="K253" s="22" t="s">
        <v>463</v>
      </c>
      <c r="L253" s="22" t="s">
        <v>464</v>
      </c>
      <c r="M253" s="22" t="s">
        <v>465</v>
      </c>
      <c r="N253" s="22" t="s">
        <v>777</v>
      </c>
      <c r="O253" s="22" t="s">
        <v>588</v>
      </c>
      <c r="P253" s="22" t="s">
        <v>589</v>
      </c>
      <c r="Q253" s="22" t="s">
        <v>4966</v>
      </c>
      <c r="R253" s="24" t="s">
        <v>46</v>
      </c>
      <c r="S253" s="25">
        <v>10000</v>
      </c>
      <c r="T253" s="25">
        <v>3500</v>
      </c>
      <c r="U253" s="26">
        <f t="shared" si="3"/>
        <v>0.35</v>
      </c>
    </row>
    <row r="254" spans="1:21" x14ac:dyDescent="0.2">
      <c r="A254" s="22">
        <v>12061</v>
      </c>
      <c r="B254" s="22" t="s">
        <v>459</v>
      </c>
      <c r="C254" s="22" t="s">
        <v>778</v>
      </c>
      <c r="D254" s="22" t="s">
        <v>42</v>
      </c>
      <c r="E254" s="23">
        <v>45292</v>
      </c>
      <c r="F254" s="23">
        <v>46752</v>
      </c>
      <c r="G254" s="22" t="s">
        <v>23</v>
      </c>
      <c r="H254" s="22" t="s">
        <v>24</v>
      </c>
      <c r="I254" s="22" t="s">
        <v>461</v>
      </c>
      <c r="J254" s="22" t="s">
        <v>462</v>
      </c>
      <c r="K254" s="22" t="s">
        <v>463</v>
      </c>
      <c r="L254" s="22" t="s">
        <v>464</v>
      </c>
      <c r="M254" s="22" t="s">
        <v>465</v>
      </c>
      <c r="N254" s="22" t="s">
        <v>779</v>
      </c>
      <c r="O254" s="22" t="s">
        <v>780</v>
      </c>
      <c r="P254" s="22" t="s">
        <v>781</v>
      </c>
      <c r="Q254" s="22" t="s">
        <v>4966</v>
      </c>
      <c r="R254" s="24" t="s">
        <v>33</v>
      </c>
      <c r="S254" s="25">
        <v>12407.85</v>
      </c>
      <c r="T254" s="25">
        <v>4342.74</v>
      </c>
      <c r="U254" s="26">
        <f t="shared" si="3"/>
        <v>0.34999939554394999</v>
      </c>
    </row>
    <row r="255" spans="1:21" x14ac:dyDescent="0.2">
      <c r="A255" s="22">
        <v>12061</v>
      </c>
      <c r="B255" s="22" t="s">
        <v>459</v>
      </c>
      <c r="C255" s="22" t="s">
        <v>782</v>
      </c>
      <c r="D255" s="22" t="s">
        <v>35</v>
      </c>
      <c r="E255" s="23">
        <v>45292</v>
      </c>
      <c r="F255" s="23">
        <v>46752</v>
      </c>
      <c r="G255" s="22" t="s">
        <v>23</v>
      </c>
      <c r="H255" s="22" t="s">
        <v>24</v>
      </c>
      <c r="I255" s="22" t="s">
        <v>461</v>
      </c>
      <c r="J255" s="22" t="s">
        <v>462</v>
      </c>
      <c r="K255" s="22" t="s">
        <v>463</v>
      </c>
      <c r="L255" s="22" t="s">
        <v>464</v>
      </c>
      <c r="M255" s="22" t="s">
        <v>465</v>
      </c>
      <c r="N255" s="22" t="s">
        <v>783</v>
      </c>
      <c r="O255" s="22" t="s">
        <v>784</v>
      </c>
      <c r="P255" s="22" t="s">
        <v>38</v>
      </c>
      <c r="Q255" s="22" t="s">
        <v>39</v>
      </c>
      <c r="R255" s="24" t="s">
        <v>40</v>
      </c>
      <c r="S255" s="25">
        <v>49980</v>
      </c>
      <c r="T255" s="25">
        <v>17493</v>
      </c>
      <c r="U255" s="26">
        <f t="shared" si="3"/>
        <v>0.35</v>
      </c>
    </row>
    <row r="256" spans="1:21" x14ac:dyDescent="0.2">
      <c r="A256" s="22">
        <v>12061</v>
      </c>
      <c r="B256" s="22" t="s">
        <v>459</v>
      </c>
      <c r="C256" s="22" t="s">
        <v>782</v>
      </c>
      <c r="D256" s="22" t="s">
        <v>35</v>
      </c>
      <c r="E256" s="23">
        <v>45292</v>
      </c>
      <c r="F256" s="23">
        <v>46752</v>
      </c>
      <c r="G256" s="22" t="s">
        <v>23</v>
      </c>
      <c r="H256" s="22" t="s">
        <v>24</v>
      </c>
      <c r="I256" s="22" t="s">
        <v>461</v>
      </c>
      <c r="J256" s="22" t="s">
        <v>462</v>
      </c>
      <c r="K256" s="22" t="s">
        <v>463</v>
      </c>
      <c r="L256" s="22" t="s">
        <v>464</v>
      </c>
      <c r="M256" s="22" t="s">
        <v>465</v>
      </c>
      <c r="N256" s="22" t="s">
        <v>783</v>
      </c>
      <c r="O256" s="22" t="s">
        <v>784</v>
      </c>
      <c r="P256" s="22" t="s">
        <v>38</v>
      </c>
      <c r="Q256" s="22" t="s">
        <v>39</v>
      </c>
      <c r="R256" s="24" t="s">
        <v>40</v>
      </c>
      <c r="S256" s="25">
        <v>0</v>
      </c>
      <c r="T256" s="25">
        <v>0</v>
      </c>
      <c r="U256" s="26" t="str">
        <f t="shared" si="3"/>
        <v>-</v>
      </c>
    </row>
    <row r="257" spans="1:21" x14ac:dyDescent="0.2">
      <c r="A257" s="22">
        <v>12061</v>
      </c>
      <c r="B257" s="22" t="s">
        <v>459</v>
      </c>
      <c r="C257" s="22" t="s">
        <v>785</v>
      </c>
      <c r="D257" s="22" t="s">
        <v>35</v>
      </c>
      <c r="E257" s="23">
        <v>45292</v>
      </c>
      <c r="F257" s="23">
        <v>46752</v>
      </c>
      <c r="G257" s="22" t="s">
        <v>23</v>
      </c>
      <c r="H257" s="22" t="s">
        <v>24</v>
      </c>
      <c r="I257" s="22" t="s">
        <v>461</v>
      </c>
      <c r="J257" s="22" t="s">
        <v>462</v>
      </c>
      <c r="K257" s="22" t="s">
        <v>463</v>
      </c>
      <c r="L257" s="22" t="s">
        <v>464</v>
      </c>
      <c r="M257" s="22" t="s">
        <v>465</v>
      </c>
      <c r="N257" s="22" t="s">
        <v>786</v>
      </c>
      <c r="O257" s="22" t="s">
        <v>787</v>
      </c>
      <c r="P257" s="22" t="s">
        <v>564</v>
      </c>
      <c r="Q257" s="22" t="s">
        <v>39</v>
      </c>
      <c r="R257" s="24" t="s">
        <v>565</v>
      </c>
      <c r="S257" s="25">
        <v>9919</v>
      </c>
      <c r="T257" s="25">
        <v>3471.65</v>
      </c>
      <c r="U257" s="26">
        <f t="shared" si="3"/>
        <v>0.35000000000000003</v>
      </c>
    </row>
    <row r="258" spans="1:21" x14ac:dyDescent="0.2">
      <c r="A258" s="22">
        <v>12061</v>
      </c>
      <c r="B258" s="22" t="s">
        <v>459</v>
      </c>
      <c r="C258" s="22" t="s">
        <v>788</v>
      </c>
      <c r="D258" s="22" t="s">
        <v>42</v>
      </c>
      <c r="E258" s="23">
        <v>45292</v>
      </c>
      <c r="F258" s="23">
        <v>46752</v>
      </c>
      <c r="G258" s="22" t="s">
        <v>23</v>
      </c>
      <c r="H258" s="22" t="s">
        <v>24</v>
      </c>
      <c r="I258" s="22" t="s">
        <v>461</v>
      </c>
      <c r="J258" s="22" t="s">
        <v>462</v>
      </c>
      <c r="K258" s="22" t="s">
        <v>463</v>
      </c>
      <c r="L258" s="22" t="s">
        <v>464</v>
      </c>
      <c r="M258" s="22" t="s">
        <v>465</v>
      </c>
      <c r="N258" s="22" t="s">
        <v>789</v>
      </c>
      <c r="O258" s="22" t="s">
        <v>790</v>
      </c>
      <c r="P258" s="22" t="s">
        <v>38</v>
      </c>
      <c r="Q258" s="22" t="s">
        <v>39</v>
      </c>
      <c r="R258" s="24" t="s">
        <v>40</v>
      </c>
      <c r="S258" s="25">
        <v>10000</v>
      </c>
      <c r="T258" s="25">
        <v>3500</v>
      </c>
      <c r="U258" s="26">
        <f t="shared" si="3"/>
        <v>0.35</v>
      </c>
    </row>
    <row r="259" spans="1:21" x14ac:dyDescent="0.2">
      <c r="A259" s="22">
        <v>12061</v>
      </c>
      <c r="B259" s="22" t="s">
        <v>459</v>
      </c>
      <c r="C259" s="22" t="s">
        <v>791</v>
      </c>
      <c r="D259" s="22" t="s">
        <v>35</v>
      </c>
      <c r="E259" s="23">
        <v>45292</v>
      </c>
      <c r="F259" s="23">
        <v>46752</v>
      </c>
      <c r="G259" s="22" t="s">
        <v>23</v>
      </c>
      <c r="H259" s="22" t="s">
        <v>24</v>
      </c>
      <c r="I259" s="22" t="s">
        <v>461</v>
      </c>
      <c r="J259" s="22" t="s">
        <v>462</v>
      </c>
      <c r="K259" s="22" t="s">
        <v>463</v>
      </c>
      <c r="L259" s="22" t="s">
        <v>464</v>
      </c>
      <c r="M259" s="22" t="s">
        <v>465</v>
      </c>
      <c r="N259" s="22" t="s">
        <v>792</v>
      </c>
      <c r="O259" s="22" t="s">
        <v>793</v>
      </c>
      <c r="P259" s="22" t="s">
        <v>794</v>
      </c>
      <c r="Q259" s="22" t="s">
        <v>4966</v>
      </c>
      <c r="R259" s="24" t="s">
        <v>548</v>
      </c>
      <c r="S259" s="25">
        <v>2500</v>
      </c>
      <c r="T259" s="25">
        <v>875</v>
      </c>
      <c r="U259" s="26">
        <f t="shared" si="3"/>
        <v>0.35</v>
      </c>
    </row>
    <row r="260" spans="1:21" x14ac:dyDescent="0.2">
      <c r="A260" s="22">
        <v>12061</v>
      </c>
      <c r="B260" s="22" t="s">
        <v>459</v>
      </c>
      <c r="C260" s="22" t="s">
        <v>795</v>
      </c>
      <c r="D260" s="22" t="s">
        <v>42</v>
      </c>
      <c r="E260" s="23">
        <v>45292</v>
      </c>
      <c r="F260" s="23">
        <v>46752</v>
      </c>
      <c r="G260" s="22" t="s">
        <v>23</v>
      </c>
      <c r="H260" s="22" t="s">
        <v>24</v>
      </c>
      <c r="I260" s="22" t="s">
        <v>461</v>
      </c>
      <c r="J260" s="22" t="s">
        <v>462</v>
      </c>
      <c r="K260" s="22" t="s">
        <v>463</v>
      </c>
      <c r="L260" s="22" t="s">
        <v>464</v>
      </c>
      <c r="M260" s="22" t="s">
        <v>465</v>
      </c>
      <c r="N260" s="22" t="s">
        <v>796</v>
      </c>
      <c r="O260" s="22" t="s">
        <v>797</v>
      </c>
      <c r="P260" s="22" t="s">
        <v>609</v>
      </c>
      <c r="Q260" s="22" t="s">
        <v>39</v>
      </c>
      <c r="R260" s="24" t="s">
        <v>229</v>
      </c>
      <c r="S260" s="25">
        <v>35094.5</v>
      </c>
      <c r="T260" s="25">
        <v>12283.07</v>
      </c>
      <c r="U260" s="26">
        <f t="shared" si="3"/>
        <v>0.34999985752753282</v>
      </c>
    </row>
    <row r="261" spans="1:21" x14ac:dyDescent="0.2">
      <c r="A261" s="22">
        <v>12061</v>
      </c>
      <c r="B261" s="22" t="s">
        <v>459</v>
      </c>
      <c r="C261" s="22" t="s">
        <v>795</v>
      </c>
      <c r="D261" s="22" t="s">
        <v>42</v>
      </c>
      <c r="E261" s="23">
        <v>45292</v>
      </c>
      <c r="F261" s="23">
        <v>46752</v>
      </c>
      <c r="G261" s="22" t="s">
        <v>23</v>
      </c>
      <c r="H261" s="22" t="s">
        <v>24</v>
      </c>
      <c r="I261" s="22" t="s">
        <v>461</v>
      </c>
      <c r="J261" s="22" t="s">
        <v>462</v>
      </c>
      <c r="K261" s="22" t="s">
        <v>463</v>
      </c>
      <c r="L261" s="22" t="s">
        <v>464</v>
      </c>
      <c r="M261" s="22" t="s">
        <v>465</v>
      </c>
      <c r="N261" s="22" t="s">
        <v>796</v>
      </c>
      <c r="O261" s="22" t="s">
        <v>797</v>
      </c>
      <c r="P261" s="22" t="s">
        <v>609</v>
      </c>
      <c r="Q261" s="22" t="s">
        <v>39</v>
      </c>
      <c r="R261" s="24" t="s">
        <v>229</v>
      </c>
      <c r="S261" s="25">
        <v>49821.15</v>
      </c>
      <c r="T261" s="25">
        <v>17437.400000000001</v>
      </c>
      <c r="U261" s="26">
        <f t="shared" si="3"/>
        <v>0.34999994982050797</v>
      </c>
    </row>
    <row r="262" spans="1:21" x14ac:dyDescent="0.2">
      <c r="A262" s="22">
        <v>12061</v>
      </c>
      <c r="B262" s="22" t="s">
        <v>459</v>
      </c>
      <c r="C262" s="22" t="s">
        <v>798</v>
      </c>
      <c r="D262" s="22" t="s">
        <v>42</v>
      </c>
      <c r="E262" s="23">
        <v>45292</v>
      </c>
      <c r="F262" s="23">
        <v>46752</v>
      </c>
      <c r="G262" s="22" t="s">
        <v>23</v>
      </c>
      <c r="H262" s="22" t="s">
        <v>24</v>
      </c>
      <c r="I262" s="22" t="s">
        <v>461</v>
      </c>
      <c r="J262" s="22" t="s">
        <v>462</v>
      </c>
      <c r="K262" s="22" t="s">
        <v>463</v>
      </c>
      <c r="L262" s="22" t="s">
        <v>464</v>
      </c>
      <c r="M262" s="22" t="s">
        <v>465</v>
      </c>
      <c r="N262" s="22" t="s">
        <v>799</v>
      </c>
      <c r="O262" s="22" t="s">
        <v>800</v>
      </c>
      <c r="P262" s="22" t="s">
        <v>585</v>
      </c>
      <c r="Q262" s="22" t="s">
        <v>39</v>
      </c>
      <c r="R262" s="24" t="s">
        <v>40</v>
      </c>
      <c r="S262" s="25">
        <v>19463.5</v>
      </c>
      <c r="T262" s="25">
        <v>6812.22</v>
      </c>
      <c r="U262" s="26">
        <f t="shared" si="3"/>
        <v>0.34999974310889614</v>
      </c>
    </row>
    <row r="263" spans="1:21" x14ac:dyDescent="0.2">
      <c r="A263" s="22">
        <v>12061</v>
      </c>
      <c r="B263" s="22" t="s">
        <v>459</v>
      </c>
      <c r="C263" s="22" t="s">
        <v>801</v>
      </c>
      <c r="D263" s="22" t="s">
        <v>35</v>
      </c>
      <c r="E263" s="23">
        <v>45292</v>
      </c>
      <c r="F263" s="23">
        <v>46752</v>
      </c>
      <c r="G263" s="22" t="s">
        <v>23</v>
      </c>
      <c r="H263" s="22" t="s">
        <v>24</v>
      </c>
      <c r="I263" s="22" t="s">
        <v>461</v>
      </c>
      <c r="J263" s="22" t="s">
        <v>462</v>
      </c>
      <c r="K263" s="22" t="s">
        <v>463</v>
      </c>
      <c r="L263" s="22" t="s">
        <v>464</v>
      </c>
      <c r="M263" s="22" t="s">
        <v>465</v>
      </c>
      <c r="N263" s="22" t="s">
        <v>802</v>
      </c>
      <c r="O263" s="22" t="s">
        <v>803</v>
      </c>
      <c r="P263" s="22" t="s">
        <v>38</v>
      </c>
      <c r="Q263" s="22" t="s">
        <v>39</v>
      </c>
      <c r="R263" s="24" t="s">
        <v>40</v>
      </c>
      <c r="S263" s="25">
        <v>2500</v>
      </c>
      <c r="T263" s="25">
        <v>875</v>
      </c>
      <c r="U263" s="26">
        <f t="shared" si="3"/>
        <v>0.35</v>
      </c>
    </row>
    <row r="264" spans="1:21" x14ac:dyDescent="0.2">
      <c r="A264" s="22">
        <v>12061</v>
      </c>
      <c r="B264" s="22" t="s">
        <v>459</v>
      </c>
      <c r="C264" s="22" t="s">
        <v>804</v>
      </c>
      <c r="D264" s="22" t="s">
        <v>42</v>
      </c>
      <c r="E264" s="23">
        <v>45292</v>
      </c>
      <c r="F264" s="23">
        <v>46752</v>
      </c>
      <c r="G264" s="22" t="s">
        <v>23</v>
      </c>
      <c r="H264" s="22" t="s">
        <v>24</v>
      </c>
      <c r="I264" s="22" t="s">
        <v>461</v>
      </c>
      <c r="J264" s="22" t="s">
        <v>462</v>
      </c>
      <c r="K264" s="22" t="s">
        <v>463</v>
      </c>
      <c r="L264" s="22" t="s">
        <v>464</v>
      </c>
      <c r="M264" s="22" t="s">
        <v>465</v>
      </c>
      <c r="N264" s="22" t="s">
        <v>805</v>
      </c>
      <c r="O264" s="22" t="s">
        <v>806</v>
      </c>
      <c r="P264" s="22" t="s">
        <v>807</v>
      </c>
      <c r="Q264" s="22" t="s">
        <v>4966</v>
      </c>
      <c r="R264" s="24" t="s">
        <v>406</v>
      </c>
      <c r="S264" s="25">
        <v>10000</v>
      </c>
      <c r="T264" s="25">
        <v>3500</v>
      </c>
      <c r="U264" s="26">
        <f t="shared" ref="U264:U327" si="4">IFERROR(T264/S264,"-")</f>
        <v>0.35</v>
      </c>
    </row>
    <row r="265" spans="1:21" x14ac:dyDescent="0.2">
      <c r="A265" s="22">
        <v>12061</v>
      </c>
      <c r="B265" s="22" t="s">
        <v>459</v>
      </c>
      <c r="C265" s="22" t="s">
        <v>808</v>
      </c>
      <c r="D265" s="22" t="s">
        <v>35</v>
      </c>
      <c r="E265" s="23">
        <v>45292</v>
      </c>
      <c r="F265" s="23">
        <v>46752</v>
      </c>
      <c r="G265" s="22" t="s">
        <v>23</v>
      </c>
      <c r="H265" s="22" t="s">
        <v>24</v>
      </c>
      <c r="I265" s="22" t="s">
        <v>461</v>
      </c>
      <c r="J265" s="22" t="s">
        <v>462</v>
      </c>
      <c r="K265" s="22" t="s">
        <v>463</v>
      </c>
      <c r="L265" s="22" t="s">
        <v>464</v>
      </c>
      <c r="M265" s="22" t="s">
        <v>465</v>
      </c>
      <c r="N265" s="22" t="s">
        <v>518</v>
      </c>
      <c r="O265" s="22" t="s">
        <v>519</v>
      </c>
      <c r="P265" s="22" t="s">
        <v>358</v>
      </c>
      <c r="Q265" s="22" t="s">
        <v>39</v>
      </c>
      <c r="R265" s="24" t="s">
        <v>359</v>
      </c>
      <c r="S265" s="25">
        <v>17959.18</v>
      </c>
      <c r="T265" s="25">
        <v>6285.71</v>
      </c>
      <c r="U265" s="26">
        <f t="shared" si="4"/>
        <v>0.34999983295451126</v>
      </c>
    </row>
    <row r="266" spans="1:21" x14ac:dyDescent="0.2">
      <c r="A266" s="22">
        <v>12061</v>
      </c>
      <c r="B266" s="22" t="s">
        <v>459</v>
      </c>
      <c r="C266" s="22" t="s">
        <v>809</v>
      </c>
      <c r="D266" s="22" t="s">
        <v>35</v>
      </c>
      <c r="E266" s="23">
        <v>45292</v>
      </c>
      <c r="F266" s="23">
        <v>46752</v>
      </c>
      <c r="G266" s="22" t="s">
        <v>23</v>
      </c>
      <c r="H266" s="22" t="s">
        <v>24</v>
      </c>
      <c r="I266" s="22" t="s">
        <v>461</v>
      </c>
      <c r="J266" s="22" t="s">
        <v>462</v>
      </c>
      <c r="K266" s="22" t="s">
        <v>463</v>
      </c>
      <c r="L266" s="22" t="s">
        <v>464</v>
      </c>
      <c r="M266" s="22" t="s">
        <v>465</v>
      </c>
      <c r="N266" s="22" t="s">
        <v>810</v>
      </c>
      <c r="O266" s="22" t="s">
        <v>811</v>
      </c>
      <c r="P266" s="22" t="s">
        <v>812</v>
      </c>
      <c r="Q266" s="22" t="s">
        <v>4966</v>
      </c>
      <c r="R266" s="24" t="s">
        <v>406</v>
      </c>
      <c r="S266" s="25">
        <v>43898.400000000001</v>
      </c>
      <c r="T266" s="25">
        <v>15364.44</v>
      </c>
      <c r="U266" s="26">
        <f t="shared" si="4"/>
        <v>0.35</v>
      </c>
    </row>
    <row r="267" spans="1:21" x14ac:dyDescent="0.2">
      <c r="A267" s="22">
        <v>12061</v>
      </c>
      <c r="B267" s="22" t="s">
        <v>459</v>
      </c>
      <c r="C267" s="22" t="s">
        <v>813</v>
      </c>
      <c r="D267" s="22" t="s">
        <v>35</v>
      </c>
      <c r="E267" s="23">
        <v>45292</v>
      </c>
      <c r="F267" s="23">
        <v>46752</v>
      </c>
      <c r="G267" s="22" t="s">
        <v>23</v>
      </c>
      <c r="H267" s="22" t="s">
        <v>24</v>
      </c>
      <c r="I267" s="22" t="s">
        <v>461</v>
      </c>
      <c r="J267" s="22" t="s">
        <v>462</v>
      </c>
      <c r="K267" s="22" t="s">
        <v>463</v>
      </c>
      <c r="L267" s="22" t="s">
        <v>464</v>
      </c>
      <c r="M267" s="22" t="s">
        <v>465</v>
      </c>
      <c r="N267" s="22" t="s">
        <v>814</v>
      </c>
      <c r="O267" s="22" t="s">
        <v>815</v>
      </c>
      <c r="P267" s="22" t="s">
        <v>816</v>
      </c>
      <c r="Q267" s="22" t="s">
        <v>39</v>
      </c>
      <c r="R267" s="24" t="s">
        <v>172</v>
      </c>
      <c r="S267" s="25">
        <v>10000</v>
      </c>
      <c r="T267" s="25">
        <v>3500</v>
      </c>
      <c r="U267" s="26">
        <f t="shared" si="4"/>
        <v>0.35</v>
      </c>
    </row>
    <row r="268" spans="1:21" x14ac:dyDescent="0.2">
      <c r="A268" s="22">
        <v>12061</v>
      </c>
      <c r="B268" s="22" t="s">
        <v>459</v>
      </c>
      <c r="C268" s="22" t="s">
        <v>817</v>
      </c>
      <c r="D268" s="22" t="s">
        <v>35</v>
      </c>
      <c r="E268" s="23">
        <v>45292</v>
      </c>
      <c r="F268" s="23">
        <v>46752</v>
      </c>
      <c r="G268" s="22" t="s">
        <v>23</v>
      </c>
      <c r="H268" s="22" t="s">
        <v>24</v>
      </c>
      <c r="I268" s="22" t="s">
        <v>461</v>
      </c>
      <c r="J268" s="22" t="s">
        <v>462</v>
      </c>
      <c r="K268" s="22" t="s">
        <v>463</v>
      </c>
      <c r="L268" s="22" t="s">
        <v>464</v>
      </c>
      <c r="M268" s="22" t="s">
        <v>465</v>
      </c>
      <c r="N268" s="22" t="s">
        <v>818</v>
      </c>
      <c r="O268" s="22" t="s">
        <v>819</v>
      </c>
      <c r="P268" s="22" t="s">
        <v>820</v>
      </c>
      <c r="Q268" s="22" t="s">
        <v>4966</v>
      </c>
      <c r="R268" s="24" t="s">
        <v>641</v>
      </c>
      <c r="S268" s="25">
        <v>40945.53</v>
      </c>
      <c r="T268" s="25">
        <v>14330.93</v>
      </c>
      <c r="U268" s="26">
        <f t="shared" si="4"/>
        <v>0.34999986567520314</v>
      </c>
    </row>
    <row r="269" spans="1:21" x14ac:dyDescent="0.2">
      <c r="A269" s="22">
        <v>12061</v>
      </c>
      <c r="B269" s="22" t="s">
        <v>459</v>
      </c>
      <c r="C269" s="22" t="s">
        <v>821</v>
      </c>
      <c r="D269" s="22" t="s">
        <v>35</v>
      </c>
      <c r="E269" s="23">
        <v>45292</v>
      </c>
      <c r="F269" s="23">
        <v>46752</v>
      </c>
      <c r="G269" s="22" t="s">
        <v>23</v>
      </c>
      <c r="H269" s="22" t="s">
        <v>24</v>
      </c>
      <c r="I269" s="22" t="s">
        <v>461</v>
      </c>
      <c r="J269" s="22" t="s">
        <v>462</v>
      </c>
      <c r="K269" s="22" t="s">
        <v>463</v>
      </c>
      <c r="L269" s="22" t="s">
        <v>464</v>
      </c>
      <c r="M269" s="22" t="s">
        <v>465</v>
      </c>
      <c r="N269" s="22" t="s">
        <v>822</v>
      </c>
      <c r="O269" s="22" t="s">
        <v>386</v>
      </c>
      <c r="P269" s="22" t="s">
        <v>387</v>
      </c>
      <c r="Q269" s="22" t="s">
        <v>4966</v>
      </c>
      <c r="R269" s="24" t="s">
        <v>388</v>
      </c>
      <c r="S269" s="25">
        <v>10000</v>
      </c>
      <c r="T269" s="25">
        <v>3500</v>
      </c>
      <c r="U269" s="26">
        <f t="shared" si="4"/>
        <v>0.35</v>
      </c>
    </row>
    <row r="270" spans="1:21" x14ac:dyDescent="0.2">
      <c r="A270" s="22">
        <v>12061</v>
      </c>
      <c r="B270" s="22" t="s">
        <v>459</v>
      </c>
      <c r="C270" s="22" t="s">
        <v>823</v>
      </c>
      <c r="D270" s="22" t="s">
        <v>42</v>
      </c>
      <c r="E270" s="23">
        <v>45292</v>
      </c>
      <c r="F270" s="23">
        <v>46752</v>
      </c>
      <c r="G270" s="22" t="s">
        <v>23</v>
      </c>
      <c r="H270" s="22" t="s">
        <v>24</v>
      </c>
      <c r="I270" s="22" t="s">
        <v>461</v>
      </c>
      <c r="J270" s="22" t="s">
        <v>462</v>
      </c>
      <c r="K270" s="22" t="s">
        <v>463</v>
      </c>
      <c r="L270" s="22" t="s">
        <v>464</v>
      </c>
      <c r="M270" s="22" t="s">
        <v>465</v>
      </c>
      <c r="N270" s="22" t="s">
        <v>824</v>
      </c>
      <c r="O270" s="22" t="s">
        <v>825</v>
      </c>
      <c r="P270" s="22" t="s">
        <v>733</v>
      </c>
      <c r="Q270" s="22" t="s">
        <v>4966</v>
      </c>
      <c r="R270" s="24" t="s">
        <v>81</v>
      </c>
      <c r="S270" s="25">
        <v>46153.85</v>
      </c>
      <c r="T270" s="25">
        <v>16153.84</v>
      </c>
      <c r="U270" s="26">
        <f t="shared" si="4"/>
        <v>0.34999983750001357</v>
      </c>
    </row>
    <row r="271" spans="1:21" x14ac:dyDescent="0.2">
      <c r="A271" s="22">
        <v>12061</v>
      </c>
      <c r="B271" s="22" t="s">
        <v>459</v>
      </c>
      <c r="C271" s="22" t="s">
        <v>826</v>
      </c>
      <c r="D271" s="22" t="s">
        <v>42</v>
      </c>
      <c r="E271" s="23">
        <v>45292</v>
      </c>
      <c r="F271" s="23">
        <v>46752</v>
      </c>
      <c r="G271" s="22" t="s">
        <v>23</v>
      </c>
      <c r="H271" s="22" t="s">
        <v>24</v>
      </c>
      <c r="I271" s="22" t="s">
        <v>461</v>
      </c>
      <c r="J271" s="22" t="s">
        <v>462</v>
      </c>
      <c r="K271" s="22" t="s">
        <v>463</v>
      </c>
      <c r="L271" s="22" t="s">
        <v>464</v>
      </c>
      <c r="M271" s="22" t="s">
        <v>465</v>
      </c>
      <c r="N271" s="22" t="s">
        <v>827</v>
      </c>
      <c r="O271" s="22" t="s">
        <v>828</v>
      </c>
      <c r="P271" s="22" t="s">
        <v>38</v>
      </c>
      <c r="Q271" s="22" t="s">
        <v>39</v>
      </c>
      <c r="R271" s="24" t="s">
        <v>40</v>
      </c>
      <c r="S271" s="25">
        <v>10000</v>
      </c>
      <c r="T271" s="25">
        <v>3500</v>
      </c>
      <c r="U271" s="26">
        <f t="shared" si="4"/>
        <v>0.35</v>
      </c>
    </row>
    <row r="272" spans="1:21" x14ac:dyDescent="0.2">
      <c r="A272" s="22">
        <v>12061</v>
      </c>
      <c r="B272" s="22" t="s">
        <v>459</v>
      </c>
      <c r="C272" s="22" t="s">
        <v>826</v>
      </c>
      <c r="D272" s="22" t="s">
        <v>35</v>
      </c>
      <c r="E272" s="23">
        <v>45292</v>
      </c>
      <c r="F272" s="23">
        <v>46752</v>
      </c>
      <c r="G272" s="22" t="s">
        <v>23</v>
      </c>
      <c r="H272" s="22" t="s">
        <v>24</v>
      </c>
      <c r="I272" s="22" t="s">
        <v>461</v>
      </c>
      <c r="J272" s="22" t="s">
        <v>462</v>
      </c>
      <c r="K272" s="22" t="s">
        <v>463</v>
      </c>
      <c r="L272" s="22" t="s">
        <v>464</v>
      </c>
      <c r="M272" s="22" t="s">
        <v>465</v>
      </c>
      <c r="N272" s="22" t="s">
        <v>827</v>
      </c>
      <c r="O272" s="22" t="s">
        <v>828</v>
      </c>
      <c r="P272" s="22" t="s">
        <v>38</v>
      </c>
      <c r="Q272" s="22" t="s">
        <v>39</v>
      </c>
      <c r="R272" s="24" t="s">
        <v>40</v>
      </c>
      <c r="S272" s="25">
        <v>2500</v>
      </c>
      <c r="T272" s="25">
        <v>875</v>
      </c>
      <c r="U272" s="26">
        <f t="shared" si="4"/>
        <v>0.35</v>
      </c>
    </row>
    <row r="273" spans="1:21" x14ac:dyDescent="0.2">
      <c r="A273" s="22">
        <v>12061</v>
      </c>
      <c r="B273" s="22" t="s">
        <v>459</v>
      </c>
      <c r="C273" s="22" t="s">
        <v>829</v>
      </c>
      <c r="D273" s="22" t="s">
        <v>35</v>
      </c>
      <c r="E273" s="23">
        <v>45292</v>
      </c>
      <c r="F273" s="23">
        <v>46752</v>
      </c>
      <c r="G273" s="22" t="s">
        <v>23</v>
      </c>
      <c r="H273" s="22" t="s">
        <v>24</v>
      </c>
      <c r="I273" s="22" t="s">
        <v>461</v>
      </c>
      <c r="J273" s="22" t="s">
        <v>462</v>
      </c>
      <c r="K273" s="22" t="s">
        <v>463</v>
      </c>
      <c r="L273" s="22" t="s">
        <v>464</v>
      </c>
      <c r="M273" s="22" t="s">
        <v>465</v>
      </c>
      <c r="N273" s="22" t="s">
        <v>830</v>
      </c>
      <c r="O273" s="22" t="s">
        <v>831</v>
      </c>
      <c r="P273" s="22" t="s">
        <v>832</v>
      </c>
      <c r="Q273" s="22" t="s">
        <v>39</v>
      </c>
      <c r="R273" s="24" t="s">
        <v>684</v>
      </c>
      <c r="S273" s="25">
        <v>11676</v>
      </c>
      <c r="T273" s="25">
        <v>4086.6</v>
      </c>
      <c r="U273" s="26">
        <f t="shared" si="4"/>
        <v>0.35</v>
      </c>
    </row>
    <row r="274" spans="1:21" x14ac:dyDescent="0.2">
      <c r="A274" s="22">
        <v>12061</v>
      </c>
      <c r="B274" s="22" t="s">
        <v>459</v>
      </c>
      <c r="C274" s="22" t="s">
        <v>833</v>
      </c>
      <c r="D274" s="22" t="s">
        <v>35</v>
      </c>
      <c r="E274" s="23">
        <v>45292</v>
      </c>
      <c r="F274" s="23">
        <v>46752</v>
      </c>
      <c r="G274" s="22" t="s">
        <v>23</v>
      </c>
      <c r="H274" s="22" t="s">
        <v>24</v>
      </c>
      <c r="I274" s="22" t="s">
        <v>461</v>
      </c>
      <c r="J274" s="22" t="s">
        <v>462</v>
      </c>
      <c r="K274" s="22" t="s">
        <v>463</v>
      </c>
      <c r="L274" s="22" t="s">
        <v>464</v>
      </c>
      <c r="M274" s="22" t="s">
        <v>465</v>
      </c>
      <c r="N274" s="22" t="s">
        <v>834</v>
      </c>
      <c r="O274" s="22" t="s">
        <v>835</v>
      </c>
      <c r="P274" s="22" t="s">
        <v>758</v>
      </c>
      <c r="Q274" s="22" t="s">
        <v>39</v>
      </c>
      <c r="R274" s="24" t="s">
        <v>229</v>
      </c>
      <c r="S274" s="25">
        <v>9828</v>
      </c>
      <c r="T274" s="25">
        <v>3439.8</v>
      </c>
      <c r="U274" s="26">
        <f t="shared" si="4"/>
        <v>0.35000000000000003</v>
      </c>
    </row>
    <row r="275" spans="1:21" x14ac:dyDescent="0.2">
      <c r="A275" s="22">
        <v>12061</v>
      </c>
      <c r="B275" s="22" t="s">
        <v>459</v>
      </c>
      <c r="C275" s="22" t="s">
        <v>836</v>
      </c>
      <c r="D275" s="22" t="s">
        <v>42</v>
      </c>
      <c r="E275" s="23">
        <v>45292</v>
      </c>
      <c r="F275" s="23">
        <v>46752</v>
      </c>
      <c r="G275" s="22" t="s">
        <v>23</v>
      </c>
      <c r="H275" s="22" t="s">
        <v>24</v>
      </c>
      <c r="I275" s="22" t="s">
        <v>461</v>
      </c>
      <c r="J275" s="22" t="s">
        <v>462</v>
      </c>
      <c r="K275" s="22" t="s">
        <v>463</v>
      </c>
      <c r="L275" s="22" t="s">
        <v>464</v>
      </c>
      <c r="M275" s="22" t="s">
        <v>465</v>
      </c>
      <c r="N275" s="22" t="s">
        <v>837</v>
      </c>
      <c r="O275" s="22" t="s">
        <v>838</v>
      </c>
      <c r="P275" s="22" t="s">
        <v>839</v>
      </c>
      <c r="Q275" s="22" t="s">
        <v>39</v>
      </c>
      <c r="R275" s="24" t="s">
        <v>840</v>
      </c>
      <c r="S275" s="25">
        <v>30894.31</v>
      </c>
      <c r="T275" s="25">
        <v>10813</v>
      </c>
      <c r="U275" s="26">
        <f t="shared" si="4"/>
        <v>0.34999972486843045</v>
      </c>
    </row>
    <row r="276" spans="1:21" x14ac:dyDescent="0.2">
      <c r="A276" s="22">
        <v>12061</v>
      </c>
      <c r="B276" s="22" t="s">
        <v>459</v>
      </c>
      <c r="C276" s="22" t="s">
        <v>836</v>
      </c>
      <c r="D276" s="22" t="s">
        <v>42</v>
      </c>
      <c r="E276" s="23">
        <v>45292</v>
      </c>
      <c r="F276" s="23">
        <v>46752</v>
      </c>
      <c r="G276" s="22" t="s">
        <v>23</v>
      </c>
      <c r="H276" s="22" t="s">
        <v>24</v>
      </c>
      <c r="I276" s="22" t="s">
        <v>461</v>
      </c>
      <c r="J276" s="22" t="s">
        <v>462</v>
      </c>
      <c r="K276" s="22" t="s">
        <v>463</v>
      </c>
      <c r="L276" s="22" t="s">
        <v>464</v>
      </c>
      <c r="M276" s="22" t="s">
        <v>465</v>
      </c>
      <c r="N276" s="22" t="s">
        <v>837</v>
      </c>
      <c r="O276" s="22" t="s">
        <v>838</v>
      </c>
      <c r="P276" s="22" t="s">
        <v>839</v>
      </c>
      <c r="Q276" s="22" t="s">
        <v>39</v>
      </c>
      <c r="R276" s="24" t="s">
        <v>840</v>
      </c>
      <c r="S276" s="25">
        <v>6938.78</v>
      </c>
      <c r="T276" s="25">
        <v>2428.5700000000002</v>
      </c>
      <c r="U276" s="26">
        <f t="shared" si="4"/>
        <v>0.34999956764733864</v>
      </c>
    </row>
    <row r="277" spans="1:21" x14ac:dyDescent="0.2">
      <c r="A277" s="22">
        <v>12061</v>
      </c>
      <c r="B277" s="22" t="s">
        <v>459</v>
      </c>
      <c r="C277" s="22" t="s">
        <v>836</v>
      </c>
      <c r="D277" s="22" t="s">
        <v>42</v>
      </c>
      <c r="E277" s="23">
        <v>45292</v>
      </c>
      <c r="F277" s="23">
        <v>46752</v>
      </c>
      <c r="G277" s="22" t="s">
        <v>23</v>
      </c>
      <c r="H277" s="22" t="s">
        <v>24</v>
      </c>
      <c r="I277" s="22" t="s">
        <v>461</v>
      </c>
      <c r="J277" s="22" t="s">
        <v>462</v>
      </c>
      <c r="K277" s="22" t="s">
        <v>463</v>
      </c>
      <c r="L277" s="22" t="s">
        <v>464</v>
      </c>
      <c r="M277" s="22" t="s">
        <v>465</v>
      </c>
      <c r="N277" s="22" t="s">
        <v>837</v>
      </c>
      <c r="O277" s="22" t="s">
        <v>838</v>
      </c>
      <c r="P277" s="22" t="s">
        <v>839</v>
      </c>
      <c r="Q277" s="22" t="s">
        <v>39</v>
      </c>
      <c r="R277" s="24" t="s">
        <v>840</v>
      </c>
      <c r="S277" s="25">
        <v>6938.78</v>
      </c>
      <c r="T277" s="25">
        <v>2428.5700000000002</v>
      </c>
      <c r="U277" s="26">
        <f t="shared" si="4"/>
        <v>0.34999956764733864</v>
      </c>
    </row>
    <row r="278" spans="1:21" x14ac:dyDescent="0.2">
      <c r="A278" s="22">
        <v>12061</v>
      </c>
      <c r="B278" s="22" t="s">
        <v>459</v>
      </c>
      <c r="C278" s="22" t="s">
        <v>841</v>
      </c>
      <c r="D278" s="22" t="s">
        <v>42</v>
      </c>
      <c r="E278" s="23">
        <v>45292</v>
      </c>
      <c r="F278" s="23">
        <v>46752</v>
      </c>
      <c r="G278" s="22" t="s">
        <v>23</v>
      </c>
      <c r="H278" s="22" t="s">
        <v>24</v>
      </c>
      <c r="I278" s="22" t="s">
        <v>461</v>
      </c>
      <c r="J278" s="22" t="s">
        <v>462</v>
      </c>
      <c r="K278" s="22" t="s">
        <v>463</v>
      </c>
      <c r="L278" s="22" t="s">
        <v>464</v>
      </c>
      <c r="M278" s="22" t="s">
        <v>465</v>
      </c>
      <c r="N278" s="22" t="s">
        <v>842</v>
      </c>
      <c r="O278" s="22" t="s">
        <v>843</v>
      </c>
      <c r="P278" s="22" t="s">
        <v>485</v>
      </c>
      <c r="Q278" s="22" t="s">
        <v>39</v>
      </c>
      <c r="R278" s="24" t="s">
        <v>486</v>
      </c>
      <c r="S278" s="25">
        <v>34322.93</v>
      </c>
      <c r="T278" s="25">
        <v>12013.02</v>
      </c>
      <c r="U278" s="26">
        <f t="shared" si="4"/>
        <v>0.34999983975727017</v>
      </c>
    </row>
    <row r="279" spans="1:21" x14ac:dyDescent="0.2">
      <c r="A279" s="22">
        <v>12061</v>
      </c>
      <c r="B279" s="22" t="s">
        <v>459</v>
      </c>
      <c r="C279" s="22" t="s">
        <v>844</v>
      </c>
      <c r="D279" s="22" t="s">
        <v>42</v>
      </c>
      <c r="E279" s="23">
        <v>45292</v>
      </c>
      <c r="F279" s="23">
        <v>46752</v>
      </c>
      <c r="G279" s="22" t="s">
        <v>23</v>
      </c>
      <c r="H279" s="22" t="s">
        <v>24</v>
      </c>
      <c r="I279" s="22" t="s">
        <v>461</v>
      </c>
      <c r="J279" s="22" t="s">
        <v>462</v>
      </c>
      <c r="K279" s="22" t="s">
        <v>463</v>
      </c>
      <c r="L279" s="22" t="s">
        <v>464</v>
      </c>
      <c r="M279" s="22" t="s">
        <v>465</v>
      </c>
      <c r="N279" s="22" t="s">
        <v>845</v>
      </c>
      <c r="O279" s="22" t="s">
        <v>846</v>
      </c>
      <c r="P279" s="22" t="s">
        <v>38</v>
      </c>
      <c r="Q279" s="22" t="s">
        <v>39</v>
      </c>
      <c r="R279" s="24" t="s">
        <v>40</v>
      </c>
      <c r="S279" s="25">
        <v>13072.5</v>
      </c>
      <c r="T279" s="25">
        <v>4575.37</v>
      </c>
      <c r="U279" s="26">
        <f t="shared" si="4"/>
        <v>0.34999961751768982</v>
      </c>
    </row>
    <row r="280" spans="1:21" x14ac:dyDescent="0.2">
      <c r="A280" s="22">
        <v>12061</v>
      </c>
      <c r="B280" s="22" t="s">
        <v>459</v>
      </c>
      <c r="C280" s="22" t="s">
        <v>847</v>
      </c>
      <c r="D280" s="22" t="s">
        <v>35</v>
      </c>
      <c r="E280" s="23">
        <v>45292</v>
      </c>
      <c r="F280" s="23">
        <v>46752</v>
      </c>
      <c r="G280" s="22" t="s">
        <v>23</v>
      </c>
      <c r="H280" s="22" t="s">
        <v>24</v>
      </c>
      <c r="I280" s="22" t="s">
        <v>461</v>
      </c>
      <c r="J280" s="22" t="s">
        <v>462</v>
      </c>
      <c r="K280" s="22" t="s">
        <v>463</v>
      </c>
      <c r="L280" s="22" t="s">
        <v>464</v>
      </c>
      <c r="M280" s="22" t="s">
        <v>465</v>
      </c>
      <c r="N280" s="22" t="s">
        <v>848</v>
      </c>
      <c r="O280" s="22" t="s">
        <v>849</v>
      </c>
      <c r="P280" s="22" t="s">
        <v>850</v>
      </c>
      <c r="Q280" s="22" t="s">
        <v>39</v>
      </c>
      <c r="R280" s="24" t="s">
        <v>486</v>
      </c>
      <c r="S280" s="25">
        <v>57142.86</v>
      </c>
      <c r="T280" s="25">
        <v>20000</v>
      </c>
      <c r="U280" s="26">
        <f t="shared" si="4"/>
        <v>0.34999998250000086</v>
      </c>
    </row>
    <row r="281" spans="1:21" x14ac:dyDescent="0.2">
      <c r="A281" s="22">
        <v>12061</v>
      </c>
      <c r="B281" s="22" t="s">
        <v>459</v>
      </c>
      <c r="C281" s="22" t="s">
        <v>851</v>
      </c>
      <c r="D281" s="22" t="s">
        <v>96</v>
      </c>
      <c r="E281" s="23">
        <v>45292</v>
      </c>
      <c r="F281" s="23">
        <v>46752</v>
      </c>
      <c r="G281" s="22" t="s">
        <v>23</v>
      </c>
      <c r="H281" s="22" t="s">
        <v>24</v>
      </c>
      <c r="I281" s="22" t="s">
        <v>461</v>
      </c>
      <c r="J281" s="22" t="s">
        <v>462</v>
      </c>
      <c r="K281" s="22" t="s">
        <v>463</v>
      </c>
      <c r="L281" s="22" t="s">
        <v>464</v>
      </c>
      <c r="M281" s="22" t="s">
        <v>465</v>
      </c>
      <c r="N281" s="22" t="s">
        <v>723</v>
      </c>
      <c r="O281" s="22" t="s">
        <v>724</v>
      </c>
      <c r="P281" s="22" t="s">
        <v>725</v>
      </c>
      <c r="Q281" s="22" t="s">
        <v>39</v>
      </c>
      <c r="R281" s="24" t="s">
        <v>359</v>
      </c>
      <c r="S281" s="25">
        <v>5020763.68</v>
      </c>
      <c r="T281" s="25">
        <v>1757267.53</v>
      </c>
      <c r="U281" s="26">
        <f t="shared" si="4"/>
        <v>0.35000004819983882</v>
      </c>
    </row>
    <row r="282" spans="1:21" x14ac:dyDescent="0.2">
      <c r="A282" s="22">
        <v>12061</v>
      </c>
      <c r="B282" s="22" t="s">
        <v>459</v>
      </c>
      <c r="C282" s="22" t="s">
        <v>852</v>
      </c>
      <c r="D282" s="22" t="s">
        <v>96</v>
      </c>
      <c r="E282" s="23">
        <v>45292</v>
      </c>
      <c r="F282" s="23">
        <v>46752</v>
      </c>
      <c r="G282" s="22" t="s">
        <v>23</v>
      </c>
      <c r="H282" s="22" t="s">
        <v>24</v>
      </c>
      <c r="I282" s="22" t="s">
        <v>461</v>
      </c>
      <c r="J282" s="22" t="s">
        <v>462</v>
      </c>
      <c r="K282" s="22" t="s">
        <v>463</v>
      </c>
      <c r="L282" s="22" t="s">
        <v>464</v>
      </c>
      <c r="M282" s="22" t="s">
        <v>465</v>
      </c>
      <c r="N282" s="22" t="s">
        <v>853</v>
      </c>
      <c r="O282" s="22" t="s">
        <v>724</v>
      </c>
      <c r="P282" s="22" t="s">
        <v>725</v>
      </c>
      <c r="Q282" s="22" t="s">
        <v>39</v>
      </c>
      <c r="R282" s="24" t="s">
        <v>359</v>
      </c>
      <c r="S282" s="25">
        <v>997048.82</v>
      </c>
      <c r="T282" s="25">
        <v>348967.19</v>
      </c>
      <c r="U282" s="26">
        <f t="shared" si="4"/>
        <v>0.3500001033048713</v>
      </c>
    </row>
    <row r="283" spans="1:21" x14ac:dyDescent="0.2">
      <c r="A283" s="22">
        <v>12064</v>
      </c>
      <c r="B283" s="22" t="s">
        <v>854</v>
      </c>
      <c r="C283" s="22" t="s">
        <v>346</v>
      </c>
      <c r="D283" s="22" t="s">
        <v>22</v>
      </c>
      <c r="E283" s="23">
        <v>45261</v>
      </c>
      <c r="F283" s="23">
        <v>46356</v>
      </c>
      <c r="G283" s="22" t="s">
        <v>23</v>
      </c>
      <c r="H283" s="22" t="s">
        <v>24</v>
      </c>
      <c r="I283" s="22" t="s">
        <v>25</v>
      </c>
      <c r="J283" s="22" t="s">
        <v>26</v>
      </c>
      <c r="K283" s="22" t="s">
        <v>855</v>
      </c>
      <c r="L283" s="22" t="s">
        <v>856</v>
      </c>
      <c r="M283" s="22" t="s">
        <v>857</v>
      </c>
      <c r="N283" s="22" t="s">
        <v>347</v>
      </c>
      <c r="O283" s="22" t="s">
        <v>113</v>
      </c>
      <c r="P283" s="22" t="s">
        <v>114</v>
      </c>
      <c r="Q283" s="22" t="s">
        <v>4966</v>
      </c>
      <c r="R283" s="24" t="s">
        <v>115</v>
      </c>
      <c r="S283" s="25">
        <v>690578.3</v>
      </c>
      <c r="T283" s="25">
        <v>362352.58</v>
      </c>
      <c r="U283" s="26">
        <f t="shared" si="4"/>
        <v>0.52470889977284252</v>
      </c>
    </row>
    <row r="284" spans="1:21" x14ac:dyDescent="0.2">
      <c r="A284" s="22">
        <v>12064</v>
      </c>
      <c r="B284" s="22" t="s">
        <v>854</v>
      </c>
      <c r="C284" s="22" t="s">
        <v>858</v>
      </c>
      <c r="D284" s="22" t="s">
        <v>77</v>
      </c>
      <c r="E284" s="23">
        <v>45261</v>
      </c>
      <c r="F284" s="23">
        <v>46356</v>
      </c>
      <c r="G284" s="22" t="s">
        <v>23</v>
      </c>
      <c r="H284" s="22" t="s">
        <v>24</v>
      </c>
      <c r="I284" s="22" t="s">
        <v>25</v>
      </c>
      <c r="J284" s="22" t="s">
        <v>26</v>
      </c>
      <c r="K284" s="22" t="s">
        <v>855</v>
      </c>
      <c r="L284" s="22" t="s">
        <v>856</v>
      </c>
      <c r="M284" s="22" t="s">
        <v>857</v>
      </c>
      <c r="N284" s="22" t="s">
        <v>859</v>
      </c>
      <c r="O284" s="22" t="s">
        <v>860</v>
      </c>
      <c r="P284" s="22" t="s">
        <v>861</v>
      </c>
      <c r="Q284" s="22" t="s">
        <v>4966</v>
      </c>
      <c r="R284" s="24" t="s">
        <v>131</v>
      </c>
      <c r="S284" s="25">
        <v>75782.16</v>
      </c>
      <c r="T284" s="25">
        <v>26523.79</v>
      </c>
      <c r="U284" s="26">
        <f t="shared" si="4"/>
        <v>0.35000044865440627</v>
      </c>
    </row>
    <row r="285" spans="1:21" x14ac:dyDescent="0.2">
      <c r="A285" s="22">
        <v>12064</v>
      </c>
      <c r="B285" s="22" t="s">
        <v>854</v>
      </c>
      <c r="C285" s="22" t="s">
        <v>862</v>
      </c>
      <c r="D285" s="22" t="s">
        <v>77</v>
      </c>
      <c r="E285" s="23">
        <v>45261</v>
      </c>
      <c r="F285" s="23">
        <v>46356</v>
      </c>
      <c r="G285" s="22" t="s">
        <v>23</v>
      </c>
      <c r="H285" s="22" t="s">
        <v>24</v>
      </c>
      <c r="I285" s="22" t="s">
        <v>25</v>
      </c>
      <c r="J285" s="22" t="s">
        <v>26</v>
      </c>
      <c r="K285" s="22" t="s">
        <v>855</v>
      </c>
      <c r="L285" s="22" t="s">
        <v>856</v>
      </c>
      <c r="M285" s="22" t="s">
        <v>857</v>
      </c>
      <c r="N285" s="22" t="s">
        <v>365</v>
      </c>
      <c r="O285" s="22" t="s">
        <v>366</v>
      </c>
      <c r="P285" s="22" t="s">
        <v>197</v>
      </c>
      <c r="Q285" s="22" t="s">
        <v>39</v>
      </c>
      <c r="R285" s="24" t="s">
        <v>146</v>
      </c>
      <c r="S285" s="25">
        <v>675444.03</v>
      </c>
      <c r="T285" s="25">
        <v>236405.42</v>
      </c>
      <c r="U285" s="26">
        <f t="shared" si="4"/>
        <v>0.35000001406482195</v>
      </c>
    </row>
    <row r="286" spans="1:21" x14ac:dyDescent="0.2">
      <c r="A286" s="22">
        <v>12064</v>
      </c>
      <c r="B286" s="22" t="s">
        <v>854</v>
      </c>
      <c r="C286" s="22" t="s">
        <v>685</v>
      </c>
      <c r="D286" s="22" t="s">
        <v>77</v>
      </c>
      <c r="E286" s="23">
        <v>45261</v>
      </c>
      <c r="F286" s="23">
        <v>46356</v>
      </c>
      <c r="G286" s="22" t="s">
        <v>23</v>
      </c>
      <c r="H286" s="22" t="s">
        <v>24</v>
      </c>
      <c r="I286" s="22" t="s">
        <v>25</v>
      </c>
      <c r="J286" s="22" t="s">
        <v>26</v>
      </c>
      <c r="K286" s="22" t="s">
        <v>855</v>
      </c>
      <c r="L286" s="22" t="s">
        <v>856</v>
      </c>
      <c r="M286" s="22" t="s">
        <v>857</v>
      </c>
      <c r="N286" s="22" t="s">
        <v>686</v>
      </c>
      <c r="O286" s="22" t="s">
        <v>687</v>
      </c>
      <c r="P286" s="22" t="s">
        <v>197</v>
      </c>
      <c r="Q286" s="22" t="s">
        <v>39</v>
      </c>
      <c r="R286" s="24" t="s">
        <v>146</v>
      </c>
      <c r="S286" s="25">
        <v>106177.75</v>
      </c>
      <c r="T286" s="25">
        <v>37162.239999999998</v>
      </c>
      <c r="U286" s="26">
        <f t="shared" si="4"/>
        <v>0.35000025899964915</v>
      </c>
    </row>
    <row r="287" spans="1:21" x14ac:dyDescent="0.2">
      <c r="A287" s="22">
        <v>12064</v>
      </c>
      <c r="B287" s="22" t="s">
        <v>854</v>
      </c>
      <c r="C287" s="22" t="s">
        <v>863</v>
      </c>
      <c r="D287" s="22" t="s">
        <v>77</v>
      </c>
      <c r="E287" s="23">
        <v>45261</v>
      </c>
      <c r="F287" s="23">
        <v>46356</v>
      </c>
      <c r="G287" s="22" t="s">
        <v>23</v>
      </c>
      <c r="H287" s="22" t="s">
        <v>24</v>
      </c>
      <c r="I287" s="22" t="s">
        <v>25</v>
      </c>
      <c r="J287" s="22" t="s">
        <v>26</v>
      </c>
      <c r="K287" s="22" t="s">
        <v>855</v>
      </c>
      <c r="L287" s="22" t="s">
        <v>856</v>
      </c>
      <c r="M287" s="22" t="s">
        <v>857</v>
      </c>
      <c r="N287" s="22" t="s">
        <v>864</v>
      </c>
      <c r="O287" s="22" t="s">
        <v>626</v>
      </c>
      <c r="P287" s="22" t="s">
        <v>627</v>
      </c>
      <c r="Q287" s="22" t="s">
        <v>4966</v>
      </c>
      <c r="R287" s="24" t="s">
        <v>46</v>
      </c>
      <c r="S287" s="25">
        <v>68880</v>
      </c>
      <c r="T287" s="25">
        <v>19286.419999999998</v>
      </c>
      <c r="U287" s="26">
        <f t="shared" si="4"/>
        <v>0.28000029036004642</v>
      </c>
    </row>
    <row r="288" spans="1:21" x14ac:dyDescent="0.2">
      <c r="A288" s="22">
        <v>12064</v>
      </c>
      <c r="B288" s="22" t="s">
        <v>854</v>
      </c>
      <c r="C288" s="22" t="s">
        <v>338</v>
      </c>
      <c r="D288" s="22" t="s">
        <v>77</v>
      </c>
      <c r="E288" s="23">
        <v>45261</v>
      </c>
      <c r="F288" s="23">
        <v>46356</v>
      </c>
      <c r="G288" s="22" t="s">
        <v>23</v>
      </c>
      <c r="H288" s="22" t="s">
        <v>24</v>
      </c>
      <c r="I288" s="22" t="s">
        <v>25</v>
      </c>
      <c r="J288" s="22" t="s">
        <v>26</v>
      </c>
      <c r="K288" s="22" t="s">
        <v>855</v>
      </c>
      <c r="L288" s="22" t="s">
        <v>856</v>
      </c>
      <c r="M288" s="22" t="s">
        <v>857</v>
      </c>
      <c r="N288" s="22" t="s">
        <v>339</v>
      </c>
      <c r="O288" s="22" t="s">
        <v>340</v>
      </c>
      <c r="P288" s="22" t="s">
        <v>38</v>
      </c>
      <c r="Q288" s="22" t="s">
        <v>39</v>
      </c>
      <c r="R288" s="24" t="s">
        <v>40</v>
      </c>
      <c r="S288" s="25">
        <v>26273.52</v>
      </c>
      <c r="T288" s="25">
        <v>9195.75</v>
      </c>
      <c r="U288" s="26">
        <f t="shared" si="4"/>
        <v>0.35000068510043569</v>
      </c>
    </row>
    <row r="289" spans="1:21" x14ac:dyDescent="0.2">
      <c r="A289" s="22">
        <v>12064</v>
      </c>
      <c r="B289" s="22" t="s">
        <v>854</v>
      </c>
      <c r="C289" s="22" t="s">
        <v>865</v>
      </c>
      <c r="D289" s="22" t="s">
        <v>77</v>
      </c>
      <c r="E289" s="23">
        <v>45261</v>
      </c>
      <c r="F289" s="23">
        <v>46356</v>
      </c>
      <c r="G289" s="22" t="s">
        <v>23</v>
      </c>
      <c r="H289" s="22" t="s">
        <v>24</v>
      </c>
      <c r="I289" s="22" t="s">
        <v>25</v>
      </c>
      <c r="J289" s="22" t="s">
        <v>26</v>
      </c>
      <c r="K289" s="22" t="s">
        <v>855</v>
      </c>
      <c r="L289" s="22" t="s">
        <v>856</v>
      </c>
      <c r="M289" s="22" t="s">
        <v>857</v>
      </c>
      <c r="N289" s="22" t="s">
        <v>866</v>
      </c>
      <c r="O289" s="22" t="s">
        <v>867</v>
      </c>
      <c r="P289" s="22" t="s">
        <v>543</v>
      </c>
      <c r="Q289" s="22" t="s">
        <v>39</v>
      </c>
      <c r="R289" s="24" t="s">
        <v>486</v>
      </c>
      <c r="S289" s="25">
        <v>1883.7</v>
      </c>
      <c r="T289" s="25">
        <v>659.32</v>
      </c>
      <c r="U289" s="26">
        <f t="shared" si="4"/>
        <v>0.35001327175240221</v>
      </c>
    </row>
    <row r="290" spans="1:21" x14ac:dyDescent="0.2">
      <c r="A290" s="22">
        <v>12064</v>
      </c>
      <c r="B290" s="22" t="s">
        <v>854</v>
      </c>
      <c r="C290" s="22" t="s">
        <v>868</v>
      </c>
      <c r="D290" s="22" t="s">
        <v>106</v>
      </c>
      <c r="E290" s="23">
        <v>45261</v>
      </c>
      <c r="F290" s="23">
        <v>46356</v>
      </c>
      <c r="G290" s="22" t="s">
        <v>23</v>
      </c>
      <c r="H290" s="22" t="s">
        <v>24</v>
      </c>
      <c r="I290" s="22" t="s">
        <v>25</v>
      </c>
      <c r="J290" s="22" t="s">
        <v>26</v>
      </c>
      <c r="K290" s="22" t="s">
        <v>855</v>
      </c>
      <c r="L290" s="22" t="s">
        <v>856</v>
      </c>
      <c r="M290" s="22" t="s">
        <v>857</v>
      </c>
      <c r="N290" s="22" t="s">
        <v>869</v>
      </c>
      <c r="O290" s="22" t="s">
        <v>870</v>
      </c>
      <c r="P290" s="22" t="s">
        <v>871</v>
      </c>
      <c r="Q290" s="22" t="s">
        <v>39</v>
      </c>
      <c r="R290" s="24" t="s">
        <v>146</v>
      </c>
      <c r="S290" s="25">
        <v>0</v>
      </c>
      <c r="T290" s="25">
        <v>0</v>
      </c>
      <c r="U290" s="26" t="str">
        <f t="shared" si="4"/>
        <v>-</v>
      </c>
    </row>
    <row r="291" spans="1:21" x14ac:dyDescent="0.2">
      <c r="A291" s="22">
        <v>12078</v>
      </c>
      <c r="B291" s="22" t="s">
        <v>872</v>
      </c>
      <c r="C291" s="22" t="s">
        <v>873</v>
      </c>
      <c r="D291" s="22" t="s">
        <v>22</v>
      </c>
      <c r="E291" s="23">
        <v>45108</v>
      </c>
      <c r="F291" s="23">
        <v>46568</v>
      </c>
      <c r="G291" s="22" t="s">
        <v>23</v>
      </c>
      <c r="H291" s="22" t="s">
        <v>24</v>
      </c>
      <c r="I291" s="22" t="s">
        <v>25</v>
      </c>
      <c r="J291" s="22" t="s">
        <v>207</v>
      </c>
      <c r="K291" s="22" t="s">
        <v>874</v>
      </c>
      <c r="L291" s="22" t="s">
        <v>875</v>
      </c>
      <c r="M291" s="22" t="s">
        <v>876</v>
      </c>
      <c r="N291" s="22" t="s">
        <v>877</v>
      </c>
      <c r="O291" s="22" t="s">
        <v>113</v>
      </c>
      <c r="P291" s="22" t="s">
        <v>114</v>
      </c>
      <c r="Q291" s="22" t="s">
        <v>4966</v>
      </c>
      <c r="R291" s="24" t="s">
        <v>115</v>
      </c>
      <c r="S291" s="25">
        <v>1586684.57</v>
      </c>
      <c r="T291" s="25">
        <v>721941.45</v>
      </c>
      <c r="U291" s="26">
        <f t="shared" si="4"/>
        <v>0.45499998150230953</v>
      </c>
    </row>
    <row r="292" spans="1:21" x14ac:dyDescent="0.2">
      <c r="A292" s="22">
        <v>12078</v>
      </c>
      <c r="B292" s="22" t="s">
        <v>872</v>
      </c>
      <c r="C292" s="22" t="s">
        <v>878</v>
      </c>
      <c r="D292" s="22" t="s">
        <v>77</v>
      </c>
      <c r="E292" s="23">
        <v>45108</v>
      </c>
      <c r="F292" s="23">
        <v>46568</v>
      </c>
      <c r="G292" s="22" t="s">
        <v>23</v>
      </c>
      <c r="H292" s="22" t="s">
        <v>24</v>
      </c>
      <c r="I292" s="22" t="s">
        <v>25</v>
      </c>
      <c r="J292" s="22" t="s">
        <v>207</v>
      </c>
      <c r="K292" s="22" t="s">
        <v>874</v>
      </c>
      <c r="L292" s="22" t="s">
        <v>875</v>
      </c>
      <c r="M292" s="22" t="s">
        <v>876</v>
      </c>
      <c r="N292" s="22" t="s">
        <v>879</v>
      </c>
      <c r="O292" s="22" t="s">
        <v>880</v>
      </c>
      <c r="P292" s="22" t="s">
        <v>387</v>
      </c>
      <c r="Q292" s="22" t="s">
        <v>4966</v>
      </c>
      <c r="R292" s="24" t="s">
        <v>388</v>
      </c>
      <c r="S292" s="25">
        <v>963211.2</v>
      </c>
      <c r="T292" s="25">
        <v>269699.15000000002</v>
      </c>
      <c r="U292" s="26">
        <f t="shared" si="4"/>
        <v>0.28000001453471474</v>
      </c>
    </row>
    <row r="293" spans="1:21" x14ac:dyDescent="0.2">
      <c r="A293" s="22">
        <v>12078</v>
      </c>
      <c r="B293" s="22" t="s">
        <v>872</v>
      </c>
      <c r="C293" s="22" t="s">
        <v>881</v>
      </c>
      <c r="D293" s="22" t="s">
        <v>77</v>
      </c>
      <c r="E293" s="23">
        <v>45108</v>
      </c>
      <c r="F293" s="23">
        <v>46568</v>
      </c>
      <c r="G293" s="22" t="s">
        <v>23</v>
      </c>
      <c r="H293" s="22" t="s">
        <v>24</v>
      </c>
      <c r="I293" s="22" t="s">
        <v>25</v>
      </c>
      <c r="J293" s="22" t="s">
        <v>207</v>
      </c>
      <c r="K293" s="22" t="s">
        <v>874</v>
      </c>
      <c r="L293" s="22" t="s">
        <v>875</v>
      </c>
      <c r="M293" s="22" t="s">
        <v>876</v>
      </c>
      <c r="N293" s="22" t="s">
        <v>882</v>
      </c>
      <c r="O293" s="22" t="s">
        <v>883</v>
      </c>
      <c r="P293" s="22" t="s">
        <v>485</v>
      </c>
      <c r="Q293" s="22" t="s">
        <v>39</v>
      </c>
      <c r="R293" s="24" t="s">
        <v>486</v>
      </c>
      <c r="S293" s="25">
        <v>512433.6</v>
      </c>
      <c r="T293" s="25">
        <v>143481.42000000001</v>
      </c>
      <c r="U293" s="26">
        <f t="shared" si="4"/>
        <v>0.28000002341766822</v>
      </c>
    </row>
    <row r="294" spans="1:21" x14ac:dyDescent="0.2">
      <c r="A294" s="22">
        <v>12078</v>
      </c>
      <c r="B294" s="22" t="s">
        <v>872</v>
      </c>
      <c r="C294" s="22" t="s">
        <v>884</v>
      </c>
      <c r="D294" s="22" t="s">
        <v>77</v>
      </c>
      <c r="E294" s="23">
        <v>45108</v>
      </c>
      <c r="F294" s="23">
        <v>46568</v>
      </c>
      <c r="G294" s="22" t="s">
        <v>23</v>
      </c>
      <c r="H294" s="22" t="s">
        <v>24</v>
      </c>
      <c r="I294" s="22" t="s">
        <v>25</v>
      </c>
      <c r="J294" s="22" t="s">
        <v>207</v>
      </c>
      <c r="K294" s="22" t="s">
        <v>874</v>
      </c>
      <c r="L294" s="22" t="s">
        <v>875</v>
      </c>
      <c r="M294" s="22" t="s">
        <v>876</v>
      </c>
      <c r="N294" s="22" t="s">
        <v>885</v>
      </c>
      <c r="O294" s="22" t="s">
        <v>886</v>
      </c>
      <c r="P294" s="22" t="s">
        <v>65</v>
      </c>
      <c r="Q294" s="22" t="s">
        <v>39</v>
      </c>
      <c r="R294" s="24" t="s">
        <v>66</v>
      </c>
      <c r="S294" s="25">
        <v>381437.28</v>
      </c>
      <c r="T294" s="25">
        <v>173553.97</v>
      </c>
      <c r="U294" s="26">
        <f t="shared" si="4"/>
        <v>0.45500001992463868</v>
      </c>
    </row>
    <row r="295" spans="1:21" x14ac:dyDescent="0.2">
      <c r="A295" s="22">
        <v>12078</v>
      </c>
      <c r="B295" s="22" t="s">
        <v>872</v>
      </c>
      <c r="C295" s="22" t="s">
        <v>887</v>
      </c>
      <c r="D295" s="22" t="s">
        <v>77</v>
      </c>
      <c r="E295" s="23">
        <v>45108</v>
      </c>
      <c r="F295" s="23">
        <v>46568</v>
      </c>
      <c r="G295" s="22" t="s">
        <v>23</v>
      </c>
      <c r="H295" s="22" t="s">
        <v>24</v>
      </c>
      <c r="I295" s="22" t="s">
        <v>25</v>
      </c>
      <c r="J295" s="22" t="s">
        <v>207</v>
      </c>
      <c r="K295" s="22" t="s">
        <v>874</v>
      </c>
      <c r="L295" s="22" t="s">
        <v>875</v>
      </c>
      <c r="M295" s="22" t="s">
        <v>876</v>
      </c>
      <c r="N295" s="22" t="s">
        <v>888</v>
      </c>
      <c r="O295" s="22" t="s">
        <v>889</v>
      </c>
      <c r="P295" s="22" t="s">
        <v>38</v>
      </c>
      <c r="Q295" s="22" t="s">
        <v>39</v>
      </c>
      <c r="R295" s="24" t="s">
        <v>40</v>
      </c>
      <c r="S295" s="25">
        <v>802246.2</v>
      </c>
      <c r="T295" s="25">
        <v>365022.04</v>
      </c>
      <c r="U295" s="26">
        <f t="shared" si="4"/>
        <v>0.45500002368350262</v>
      </c>
    </row>
    <row r="296" spans="1:21" x14ac:dyDescent="0.2">
      <c r="A296" s="22">
        <v>12078</v>
      </c>
      <c r="B296" s="22" t="s">
        <v>872</v>
      </c>
      <c r="C296" s="22" t="s">
        <v>890</v>
      </c>
      <c r="D296" s="22" t="s">
        <v>106</v>
      </c>
      <c r="E296" s="23">
        <v>45108</v>
      </c>
      <c r="F296" s="23">
        <v>46568</v>
      </c>
      <c r="G296" s="22" t="s">
        <v>23</v>
      </c>
      <c r="H296" s="22" t="s">
        <v>24</v>
      </c>
      <c r="I296" s="22" t="s">
        <v>25</v>
      </c>
      <c r="J296" s="22" t="s">
        <v>207</v>
      </c>
      <c r="K296" s="22" t="s">
        <v>874</v>
      </c>
      <c r="L296" s="22" t="s">
        <v>875</v>
      </c>
      <c r="M296" s="22" t="s">
        <v>876</v>
      </c>
      <c r="N296" s="22" t="s">
        <v>891</v>
      </c>
      <c r="O296" s="22" t="s">
        <v>892</v>
      </c>
      <c r="P296" s="22" t="s">
        <v>893</v>
      </c>
      <c r="Q296" s="22" t="s">
        <v>4966</v>
      </c>
      <c r="R296" s="24" t="s">
        <v>894</v>
      </c>
      <c r="S296" s="25">
        <v>0</v>
      </c>
      <c r="T296" s="25">
        <v>0</v>
      </c>
      <c r="U296" s="26" t="str">
        <f t="shared" si="4"/>
        <v>-</v>
      </c>
    </row>
    <row r="297" spans="1:21" x14ac:dyDescent="0.2">
      <c r="A297" s="22">
        <v>12078</v>
      </c>
      <c r="B297" s="22" t="s">
        <v>872</v>
      </c>
      <c r="C297" s="22" t="s">
        <v>895</v>
      </c>
      <c r="D297" s="22" t="s">
        <v>106</v>
      </c>
      <c r="E297" s="23">
        <v>45108</v>
      </c>
      <c r="F297" s="23">
        <v>46568</v>
      </c>
      <c r="G297" s="22" t="s">
        <v>23</v>
      </c>
      <c r="H297" s="22" t="s">
        <v>24</v>
      </c>
      <c r="I297" s="22" t="s">
        <v>25</v>
      </c>
      <c r="J297" s="22" t="s">
        <v>207</v>
      </c>
      <c r="K297" s="22" t="s">
        <v>874</v>
      </c>
      <c r="L297" s="22" t="s">
        <v>875</v>
      </c>
      <c r="M297" s="22" t="s">
        <v>876</v>
      </c>
      <c r="N297" s="22" t="s">
        <v>896</v>
      </c>
      <c r="O297" s="22" t="s">
        <v>897</v>
      </c>
      <c r="P297" s="22" t="s">
        <v>38</v>
      </c>
      <c r="Q297" s="22" t="s">
        <v>39</v>
      </c>
      <c r="R297" s="24" t="s">
        <v>40</v>
      </c>
      <c r="S297" s="25">
        <v>0</v>
      </c>
      <c r="T297" s="25">
        <v>0</v>
      </c>
      <c r="U297" s="26" t="str">
        <f t="shared" si="4"/>
        <v>-</v>
      </c>
    </row>
    <row r="298" spans="1:21" x14ac:dyDescent="0.2">
      <c r="A298" s="22">
        <v>12078</v>
      </c>
      <c r="B298" s="22" t="s">
        <v>872</v>
      </c>
      <c r="C298" s="22" t="s">
        <v>898</v>
      </c>
      <c r="D298" s="22" t="s">
        <v>106</v>
      </c>
      <c r="E298" s="23">
        <v>45108</v>
      </c>
      <c r="F298" s="23">
        <v>46568</v>
      </c>
      <c r="G298" s="22" t="s">
        <v>23</v>
      </c>
      <c r="H298" s="22" t="s">
        <v>24</v>
      </c>
      <c r="I298" s="22" t="s">
        <v>25</v>
      </c>
      <c r="J298" s="22" t="s">
        <v>207</v>
      </c>
      <c r="K298" s="22" t="s">
        <v>874</v>
      </c>
      <c r="L298" s="22" t="s">
        <v>875</v>
      </c>
      <c r="M298" s="22" t="s">
        <v>876</v>
      </c>
      <c r="N298" s="22" t="s">
        <v>899</v>
      </c>
      <c r="O298" s="22" t="s">
        <v>900</v>
      </c>
      <c r="P298" s="22" t="s">
        <v>485</v>
      </c>
      <c r="Q298" s="22" t="s">
        <v>39</v>
      </c>
      <c r="R298" s="24" t="s">
        <v>486</v>
      </c>
      <c r="S298" s="25">
        <v>0</v>
      </c>
      <c r="T298" s="25">
        <v>0</v>
      </c>
      <c r="U298" s="26" t="str">
        <f t="shared" si="4"/>
        <v>-</v>
      </c>
    </row>
    <row r="299" spans="1:21" x14ac:dyDescent="0.2">
      <c r="A299" s="22">
        <v>12078</v>
      </c>
      <c r="B299" s="22" t="s">
        <v>872</v>
      </c>
      <c r="C299" s="22" t="s">
        <v>901</v>
      </c>
      <c r="D299" s="22" t="s">
        <v>106</v>
      </c>
      <c r="E299" s="23">
        <v>45108</v>
      </c>
      <c r="F299" s="23">
        <v>46568</v>
      </c>
      <c r="G299" s="22" t="s">
        <v>23</v>
      </c>
      <c r="H299" s="22" t="s">
        <v>24</v>
      </c>
      <c r="I299" s="22" t="s">
        <v>25</v>
      </c>
      <c r="J299" s="22" t="s">
        <v>207</v>
      </c>
      <c r="K299" s="22" t="s">
        <v>874</v>
      </c>
      <c r="L299" s="22" t="s">
        <v>875</v>
      </c>
      <c r="M299" s="22" t="s">
        <v>876</v>
      </c>
      <c r="N299" s="22" t="s">
        <v>902</v>
      </c>
      <c r="O299" s="22" t="s">
        <v>113</v>
      </c>
      <c r="P299" s="22" t="s">
        <v>114</v>
      </c>
      <c r="Q299" s="22" t="s">
        <v>4966</v>
      </c>
      <c r="R299" s="24" t="s">
        <v>115</v>
      </c>
      <c r="S299" s="25">
        <v>0</v>
      </c>
      <c r="T299" s="25">
        <v>0</v>
      </c>
      <c r="U299" s="26" t="str">
        <f t="shared" si="4"/>
        <v>-</v>
      </c>
    </row>
    <row r="300" spans="1:21" x14ac:dyDescent="0.2">
      <c r="A300" s="22">
        <v>12078</v>
      </c>
      <c r="B300" s="22" t="s">
        <v>872</v>
      </c>
      <c r="C300" s="22" t="s">
        <v>903</v>
      </c>
      <c r="D300" s="22" t="s">
        <v>106</v>
      </c>
      <c r="E300" s="23">
        <v>45108</v>
      </c>
      <c r="F300" s="23">
        <v>46568</v>
      </c>
      <c r="G300" s="22" t="s">
        <v>23</v>
      </c>
      <c r="H300" s="22" t="s">
        <v>24</v>
      </c>
      <c r="I300" s="22" t="s">
        <v>25</v>
      </c>
      <c r="J300" s="22" t="s">
        <v>207</v>
      </c>
      <c r="K300" s="22" t="s">
        <v>874</v>
      </c>
      <c r="L300" s="22" t="s">
        <v>875</v>
      </c>
      <c r="M300" s="22" t="s">
        <v>876</v>
      </c>
      <c r="N300" s="22" t="s">
        <v>904</v>
      </c>
      <c r="O300" s="22" t="s">
        <v>905</v>
      </c>
      <c r="P300" s="22" t="s">
        <v>485</v>
      </c>
      <c r="Q300" s="22" t="s">
        <v>39</v>
      </c>
      <c r="R300" s="24" t="s">
        <v>486</v>
      </c>
      <c r="S300" s="25">
        <v>0</v>
      </c>
      <c r="T300" s="25">
        <v>0</v>
      </c>
      <c r="U300" s="26" t="str">
        <f t="shared" si="4"/>
        <v>-</v>
      </c>
    </row>
    <row r="301" spans="1:21" x14ac:dyDescent="0.2">
      <c r="A301" s="22">
        <v>12078</v>
      </c>
      <c r="B301" s="22" t="s">
        <v>872</v>
      </c>
      <c r="C301" s="22" t="s">
        <v>906</v>
      </c>
      <c r="D301" s="22" t="s">
        <v>106</v>
      </c>
      <c r="E301" s="23">
        <v>45108</v>
      </c>
      <c r="F301" s="23">
        <v>46568</v>
      </c>
      <c r="G301" s="22" t="s">
        <v>23</v>
      </c>
      <c r="H301" s="22" t="s">
        <v>24</v>
      </c>
      <c r="I301" s="22" t="s">
        <v>25</v>
      </c>
      <c r="J301" s="22" t="s">
        <v>207</v>
      </c>
      <c r="K301" s="22" t="s">
        <v>874</v>
      </c>
      <c r="L301" s="22" t="s">
        <v>875</v>
      </c>
      <c r="M301" s="22" t="s">
        <v>876</v>
      </c>
      <c r="N301" s="22" t="s">
        <v>907</v>
      </c>
      <c r="O301" s="22" t="s">
        <v>908</v>
      </c>
      <c r="P301" s="22" t="s">
        <v>485</v>
      </c>
      <c r="Q301" s="22" t="s">
        <v>39</v>
      </c>
      <c r="R301" s="24" t="s">
        <v>486</v>
      </c>
      <c r="S301" s="25">
        <v>0</v>
      </c>
      <c r="T301" s="25">
        <v>0</v>
      </c>
      <c r="U301" s="26" t="str">
        <f t="shared" si="4"/>
        <v>-</v>
      </c>
    </row>
    <row r="302" spans="1:21" x14ac:dyDescent="0.2">
      <c r="A302" s="22">
        <v>12078</v>
      </c>
      <c r="B302" s="22" t="s">
        <v>872</v>
      </c>
      <c r="C302" s="22" t="s">
        <v>261</v>
      </c>
      <c r="D302" s="22" t="s">
        <v>106</v>
      </c>
      <c r="E302" s="23">
        <v>45108</v>
      </c>
      <c r="F302" s="23">
        <v>46568</v>
      </c>
      <c r="G302" s="22" t="s">
        <v>23</v>
      </c>
      <c r="H302" s="22" t="s">
        <v>24</v>
      </c>
      <c r="I302" s="22" t="s">
        <v>25</v>
      </c>
      <c r="J302" s="22" t="s">
        <v>207</v>
      </c>
      <c r="K302" s="22" t="s">
        <v>874</v>
      </c>
      <c r="L302" s="22" t="s">
        <v>875</v>
      </c>
      <c r="M302" s="22" t="s">
        <v>876</v>
      </c>
      <c r="N302" s="22" t="s">
        <v>262</v>
      </c>
      <c r="O302" s="22" t="s">
        <v>263</v>
      </c>
      <c r="P302" s="22" t="s">
        <v>65</v>
      </c>
      <c r="Q302" s="22" t="s">
        <v>39</v>
      </c>
      <c r="R302" s="24" t="s">
        <v>66</v>
      </c>
      <c r="S302" s="25">
        <v>0</v>
      </c>
      <c r="T302" s="25">
        <v>0</v>
      </c>
      <c r="U302" s="26" t="str">
        <f t="shared" si="4"/>
        <v>-</v>
      </c>
    </row>
    <row r="303" spans="1:21" x14ac:dyDescent="0.2">
      <c r="A303" s="22">
        <v>12113</v>
      </c>
      <c r="B303" s="22" t="s">
        <v>909</v>
      </c>
      <c r="C303" s="22" t="s">
        <v>211</v>
      </c>
      <c r="D303" s="22" t="s">
        <v>22</v>
      </c>
      <c r="E303" s="23">
        <v>45200</v>
      </c>
      <c r="F303" s="23">
        <v>46660</v>
      </c>
      <c r="G303" s="22" t="s">
        <v>23</v>
      </c>
      <c r="H303" s="22" t="s">
        <v>24</v>
      </c>
      <c r="I303" s="22" t="s">
        <v>25</v>
      </c>
      <c r="J303" s="22" t="s">
        <v>207</v>
      </c>
      <c r="K303" s="22" t="s">
        <v>910</v>
      </c>
      <c r="L303" s="22" t="s">
        <v>911</v>
      </c>
      <c r="M303" s="22" t="s">
        <v>912</v>
      </c>
      <c r="N303" s="22" t="s">
        <v>212</v>
      </c>
      <c r="O303" s="22" t="s">
        <v>213</v>
      </c>
      <c r="P303" s="22" t="s">
        <v>214</v>
      </c>
      <c r="Q303" s="22" t="s">
        <v>4966</v>
      </c>
      <c r="R303" s="24" t="s">
        <v>215</v>
      </c>
      <c r="S303" s="25">
        <v>480320.4</v>
      </c>
      <c r="T303" s="25">
        <v>297127.7</v>
      </c>
      <c r="U303" s="26">
        <f t="shared" si="4"/>
        <v>0.61860312408134233</v>
      </c>
    </row>
    <row r="304" spans="1:21" x14ac:dyDescent="0.2">
      <c r="A304" s="22">
        <v>12113</v>
      </c>
      <c r="B304" s="22" t="s">
        <v>909</v>
      </c>
      <c r="C304" s="22" t="s">
        <v>913</v>
      </c>
      <c r="D304" s="22" t="s">
        <v>77</v>
      </c>
      <c r="E304" s="23">
        <v>45200</v>
      </c>
      <c r="F304" s="23">
        <v>46660</v>
      </c>
      <c r="G304" s="22" t="s">
        <v>23</v>
      </c>
      <c r="H304" s="22" t="s">
        <v>24</v>
      </c>
      <c r="I304" s="22" t="s">
        <v>25</v>
      </c>
      <c r="J304" s="22" t="s">
        <v>207</v>
      </c>
      <c r="K304" s="22" t="s">
        <v>910</v>
      </c>
      <c r="L304" s="22" t="s">
        <v>911</v>
      </c>
      <c r="M304" s="22" t="s">
        <v>912</v>
      </c>
      <c r="N304" s="22" t="s">
        <v>914</v>
      </c>
      <c r="O304" s="22" t="s">
        <v>915</v>
      </c>
      <c r="P304" s="22" t="s">
        <v>916</v>
      </c>
      <c r="Q304" s="22" t="s">
        <v>4966</v>
      </c>
      <c r="R304" s="24" t="s">
        <v>917</v>
      </c>
      <c r="S304" s="25">
        <v>61012.2</v>
      </c>
      <c r="T304" s="25">
        <v>21566.69</v>
      </c>
      <c r="U304" s="26">
        <f t="shared" si="4"/>
        <v>0.35348159876221474</v>
      </c>
    </row>
    <row r="305" spans="1:21" x14ac:dyDescent="0.2">
      <c r="A305" s="22">
        <v>12113</v>
      </c>
      <c r="B305" s="22" t="s">
        <v>909</v>
      </c>
      <c r="C305" s="22" t="s">
        <v>918</v>
      </c>
      <c r="D305" s="22" t="s">
        <v>77</v>
      </c>
      <c r="E305" s="23">
        <v>45200</v>
      </c>
      <c r="F305" s="23">
        <v>46660</v>
      </c>
      <c r="G305" s="22" t="s">
        <v>23</v>
      </c>
      <c r="H305" s="22" t="s">
        <v>24</v>
      </c>
      <c r="I305" s="22" t="s">
        <v>25</v>
      </c>
      <c r="J305" s="22" t="s">
        <v>207</v>
      </c>
      <c r="K305" s="22" t="s">
        <v>910</v>
      </c>
      <c r="L305" s="22" t="s">
        <v>911</v>
      </c>
      <c r="M305" s="22" t="s">
        <v>912</v>
      </c>
      <c r="N305" s="22" t="s">
        <v>919</v>
      </c>
      <c r="O305" s="22" t="s">
        <v>622</v>
      </c>
      <c r="P305" s="22" t="s">
        <v>589</v>
      </c>
      <c r="Q305" s="22" t="s">
        <v>4966</v>
      </c>
      <c r="R305" s="24" t="s">
        <v>46</v>
      </c>
      <c r="S305" s="25">
        <v>192371.20000000001</v>
      </c>
      <c r="T305" s="25">
        <v>67999.64</v>
      </c>
      <c r="U305" s="26">
        <f t="shared" si="4"/>
        <v>0.35348139430434489</v>
      </c>
    </row>
    <row r="306" spans="1:21" x14ac:dyDescent="0.2">
      <c r="A306" s="22">
        <v>12113</v>
      </c>
      <c r="B306" s="22" t="s">
        <v>909</v>
      </c>
      <c r="C306" s="22" t="s">
        <v>920</v>
      </c>
      <c r="D306" s="22" t="s">
        <v>77</v>
      </c>
      <c r="E306" s="23">
        <v>45200</v>
      </c>
      <c r="F306" s="23">
        <v>46660</v>
      </c>
      <c r="G306" s="22" t="s">
        <v>23</v>
      </c>
      <c r="H306" s="22" t="s">
        <v>24</v>
      </c>
      <c r="I306" s="22" t="s">
        <v>25</v>
      </c>
      <c r="J306" s="22" t="s">
        <v>207</v>
      </c>
      <c r="K306" s="22" t="s">
        <v>910</v>
      </c>
      <c r="L306" s="22" t="s">
        <v>911</v>
      </c>
      <c r="M306" s="22" t="s">
        <v>912</v>
      </c>
      <c r="N306" s="22" t="s">
        <v>921</v>
      </c>
      <c r="O306" s="22" t="s">
        <v>922</v>
      </c>
      <c r="P306" s="22" t="s">
        <v>923</v>
      </c>
      <c r="Q306" s="22" t="s">
        <v>4966</v>
      </c>
      <c r="R306" s="24" t="s">
        <v>641</v>
      </c>
      <c r="S306" s="25">
        <v>46139.8</v>
      </c>
      <c r="T306" s="25">
        <v>16309.57</v>
      </c>
      <c r="U306" s="26">
        <f t="shared" si="4"/>
        <v>0.35348159289810527</v>
      </c>
    </row>
    <row r="307" spans="1:21" x14ac:dyDescent="0.2">
      <c r="A307" s="22">
        <v>12113</v>
      </c>
      <c r="B307" s="22" t="s">
        <v>909</v>
      </c>
      <c r="C307" s="22" t="s">
        <v>402</v>
      </c>
      <c r="D307" s="22" t="s">
        <v>77</v>
      </c>
      <c r="E307" s="23">
        <v>45200</v>
      </c>
      <c r="F307" s="23">
        <v>46660</v>
      </c>
      <c r="G307" s="22" t="s">
        <v>23</v>
      </c>
      <c r="H307" s="22" t="s">
        <v>24</v>
      </c>
      <c r="I307" s="22" t="s">
        <v>25</v>
      </c>
      <c r="J307" s="22" t="s">
        <v>207</v>
      </c>
      <c r="K307" s="22" t="s">
        <v>910</v>
      </c>
      <c r="L307" s="22" t="s">
        <v>911</v>
      </c>
      <c r="M307" s="22" t="s">
        <v>912</v>
      </c>
      <c r="N307" s="22" t="s">
        <v>924</v>
      </c>
      <c r="O307" s="22" t="s">
        <v>404</v>
      </c>
      <c r="P307" s="22" t="s">
        <v>405</v>
      </c>
      <c r="Q307" s="22" t="s">
        <v>4966</v>
      </c>
      <c r="R307" s="24" t="s">
        <v>641</v>
      </c>
      <c r="S307" s="25">
        <v>979045.2</v>
      </c>
      <c r="T307" s="25">
        <v>484503.86</v>
      </c>
      <c r="U307" s="26">
        <f t="shared" si="4"/>
        <v>0.49487384239256776</v>
      </c>
    </row>
    <row r="308" spans="1:21" x14ac:dyDescent="0.2">
      <c r="A308" s="22">
        <v>12113</v>
      </c>
      <c r="B308" s="22" t="s">
        <v>909</v>
      </c>
      <c r="C308" s="22" t="s">
        <v>747</v>
      </c>
      <c r="D308" s="22" t="s">
        <v>77</v>
      </c>
      <c r="E308" s="23">
        <v>45200</v>
      </c>
      <c r="F308" s="23">
        <v>46660</v>
      </c>
      <c r="G308" s="22" t="s">
        <v>23</v>
      </c>
      <c r="H308" s="22" t="s">
        <v>24</v>
      </c>
      <c r="I308" s="22" t="s">
        <v>25</v>
      </c>
      <c r="J308" s="22" t="s">
        <v>207</v>
      </c>
      <c r="K308" s="22" t="s">
        <v>910</v>
      </c>
      <c r="L308" s="22" t="s">
        <v>911</v>
      </c>
      <c r="M308" s="22" t="s">
        <v>912</v>
      </c>
      <c r="N308" s="22" t="s">
        <v>748</v>
      </c>
      <c r="O308" s="22" t="s">
        <v>749</v>
      </c>
      <c r="P308" s="22" t="s">
        <v>750</v>
      </c>
      <c r="Q308" s="22" t="s">
        <v>4966</v>
      </c>
      <c r="R308" s="24" t="s">
        <v>641</v>
      </c>
      <c r="S308" s="25">
        <v>901202.4</v>
      </c>
      <c r="T308" s="25">
        <v>318558.21000000002</v>
      </c>
      <c r="U308" s="26">
        <f t="shared" si="4"/>
        <v>0.35348131562898638</v>
      </c>
    </row>
    <row r="309" spans="1:21" x14ac:dyDescent="0.2">
      <c r="A309" s="22">
        <v>12113</v>
      </c>
      <c r="B309" s="22" t="s">
        <v>909</v>
      </c>
      <c r="C309" s="22" t="s">
        <v>925</v>
      </c>
      <c r="D309" s="22" t="s">
        <v>77</v>
      </c>
      <c r="E309" s="23">
        <v>45200</v>
      </c>
      <c r="F309" s="23">
        <v>46660</v>
      </c>
      <c r="G309" s="22" t="s">
        <v>23</v>
      </c>
      <c r="H309" s="22" t="s">
        <v>24</v>
      </c>
      <c r="I309" s="22" t="s">
        <v>25</v>
      </c>
      <c r="J309" s="22" t="s">
        <v>207</v>
      </c>
      <c r="K309" s="22" t="s">
        <v>910</v>
      </c>
      <c r="L309" s="22" t="s">
        <v>911</v>
      </c>
      <c r="M309" s="22" t="s">
        <v>912</v>
      </c>
      <c r="N309" s="22" t="s">
        <v>926</v>
      </c>
      <c r="O309" s="22" t="s">
        <v>927</v>
      </c>
      <c r="P309" s="22" t="s">
        <v>928</v>
      </c>
      <c r="Q309" s="22" t="s">
        <v>39</v>
      </c>
      <c r="R309" s="24" t="s">
        <v>40</v>
      </c>
      <c r="S309" s="25">
        <v>1364980.68</v>
      </c>
      <c r="T309" s="25">
        <v>482495.16</v>
      </c>
      <c r="U309" s="26">
        <f t="shared" si="4"/>
        <v>0.3534813108123992</v>
      </c>
    </row>
    <row r="310" spans="1:21" x14ac:dyDescent="0.2">
      <c r="A310" s="22">
        <v>12113</v>
      </c>
      <c r="B310" s="22" t="s">
        <v>909</v>
      </c>
      <c r="C310" s="22" t="s">
        <v>782</v>
      </c>
      <c r="D310" s="22" t="s">
        <v>77</v>
      </c>
      <c r="E310" s="23">
        <v>45200</v>
      </c>
      <c r="F310" s="23">
        <v>46660</v>
      </c>
      <c r="G310" s="22" t="s">
        <v>23</v>
      </c>
      <c r="H310" s="22" t="s">
        <v>24</v>
      </c>
      <c r="I310" s="22" t="s">
        <v>25</v>
      </c>
      <c r="J310" s="22" t="s">
        <v>207</v>
      </c>
      <c r="K310" s="22" t="s">
        <v>910</v>
      </c>
      <c r="L310" s="22" t="s">
        <v>911</v>
      </c>
      <c r="M310" s="22" t="s">
        <v>912</v>
      </c>
      <c r="N310" s="22" t="s">
        <v>783</v>
      </c>
      <c r="O310" s="22" t="s">
        <v>784</v>
      </c>
      <c r="P310" s="22" t="s">
        <v>38</v>
      </c>
      <c r="Q310" s="22" t="s">
        <v>39</v>
      </c>
      <c r="R310" s="24" t="s">
        <v>40</v>
      </c>
      <c r="S310" s="25">
        <v>938099.4</v>
      </c>
      <c r="T310" s="25">
        <v>331600.61</v>
      </c>
      <c r="U310" s="26">
        <f t="shared" si="4"/>
        <v>0.35348131551944278</v>
      </c>
    </row>
    <row r="311" spans="1:21" x14ac:dyDescent="0.2">
      <c r="A311" s="22">
        <v>12113</v>
      </c>
      <c r="B311" s="22" t="s">
        <v>909</v>
      </c>
      <c r="C311" s="22" t="s">
        <v>929</v>
      </c>
      <c r="D311" s="22" t="s">
        <v>77</v>
      </c>
      <c r="E311" s="23">
        <v>45200</v>
      </c>
      <c r="F311" s="23">
        <v>46660</v>
      </c>
      <c r="G311" s="22" t="s">
        <v>23</v>
      </c>
      <c r="H311" s="22" t="s">
        <v>24</v>
      </c>
      <c r="I311" s="22" t="s">
        <v>25</v>
      </c>
      <c r="J311" s="22" t="s">
        <v>207</v>
      </c>
      <c r="K311" s="22" t="s">
        <v>910</v>
      </c>
      <c r="L311" s="22" t="s">
        <v>911</v>
      </c>
      <c r="M311" s="22" t="s">
        <v>912</v>
      </c>
      <c r="N311" s="22" t="s">
        <v>930</v>
      </c>
      <c r="O311" s="22" t="s">
        <v>931</v>
      </c>
      <c r="P311" s="22" t="s">
        <v>38</v>
      </c>
      <c r="Q311" s="22" t="s">
        <v>39</v>
      </c>
      <c r="R311" s="24" t="s">
        <v>40</v>
      </c>
      <c r="S311" s="25">
        <v>246327.2</v>
      </c>
      <c r="T311" s="25">
        <v>87072.07</v>
      </c>
      <c r="U311" s="26">
        <f t="shared" si="4"/>
        <v>0.35348134513768681</v>
      </c>
    </row>
    <row r="312" spans="1:21" x14ac:dyDescent="0.2">
      <c r="A312" s="22">
        <v>12113</v>
      </c>
      <c r="B312" s="22" t="s">
        <v>909</v>
      </c>
      <c r="C312" s="22" t="s">
        <v>932</v>
      </c>
      <c r="D312" s="22" t="s">
        <v>106</v>
      </c>
      <c r="E312" s="23">
        <v>45200</v>
      </c>
      <c r="F312" s="23">
        <v>46660</v>
      </c>
      <c r="G312" s="22" t="s">
        <v>23</v>
      </c>
      <c r="H312" s="22" t="s">
        <v>24</v>
      </c>
      <c r="I312" s="22" t="s">
        <v>25</v>
      </c>
      <c r="J312" s="22" t="s">
        <v>207</v>
      </c>
      <c r="K312" s="22" t="s">
        <v>910</v>
      </c>
      <c r="L312" s="22" t="s">
        <v>911</v>
      </c>
      <c r="M312" s="22" t="s">
        <v>912</v>
      </c>
      <c r="N312" s="22" t="s">
        <v>933</v>
      </c>
      <c r="O312" s="22" t="s">
        <v>934</v>
      </c>
      <c r="P312" s="22" t="s">
        <v>38</v>
      </c>
      <c r="Q312" s="22" t="s">
        <v>39</v>
      </c>
      <c r="R312" s="24" t="s">
        <v>40</v>
      </c>
      <c r="S312" s="25">
        <v>0</v>
      </c>
      <c r="T312" s="25">
        <v>0</v>
      </c>
      <c r="U312" s="26" t="str">
        <f t="shared" si="4"/>
        <v>-</v>
      </c>
    </row>
    <row r="313" spans="1:21" x14ac:dyDescent="0.2">
      <c r="A313" s="22">
        <v>12113</v>
      </c>
      <c r="B313" s="22" t="s">
        <v>909</v>
      </c>
      <c r="C313" s="22" t="s">
        <v>935</v>
      </c>
      <c r="D313" s="22" t="s">
        <v>106</v>
      </c>
      <c r="E313" s="23">
        <v>45200</v>
      </c>
      <c r="F313" s="23">
        <v>46660</v>
      </c>
      <c r="G313" s="22" t="s">
        <v>23</v>
      </c>
      <c r="H313" s="22" t="s">
        <v>24</v>
      </c>
      <c r="I313" s="22" t="s">
        <v>25</v>
      </c>
      <c r="J313" s="22" t="s">
        <v>207</v>
      </c>
      <c r="K313" s="22" t="s">
        <v>910</v>
      </c>
      <c r="L313" s="22" t="s">
        <v>911</v>
      </c>
      <c r="M313" s="22" t="s">
        <v>912</v>
      </c>
      <c r="N313" s="22" t="s">
        <v>936</v>
      </c>
      <c r="O313" s="22" t="s">
        <v>595</v>
      </c>
      <c r="P313" s="22" t="s">
        <v>596</v>
      </c>
      <c r="Q313" s="22" t="s">
        <v>4966</v>
      </c>
      <c r="R313" s="24" t="s">
        <v>548</v>
      </c>
      <c r="S313" s="25">
        <v>0</v>
      </c>
      <c r="T313" s="25">
        <v>0</v>
      </c>
      <c r="U313" s="26" t="str">
        <f t="shared" si="4"/>
        <v>-</v>
      </c>
    </row>
    <row r="314" spans="1:21" x14ac:dyDescent="0.2">
      <c r="A314" s="22">
        <v>12113</v>
      </c>
      <c r="B314" s="22" t="s">
        <v>909</v>
      </c>
      <c r="C314" s="22" t="s">
        <v>937</v>
      </c>
      <c r="D314" s="22" t="s">
        <v>106</v>
      </c>
      <c r="E314" s="23">
        <v>45200</v>
      </c>
      <c r="F314" s="23">
        <v>46660</v>
      </c>
      <c r="G314" s="22" t="s">
        <v>23</v>
      </c>
      <c r="H314" s="22" t="s">
        <v>24</v>
      </c>
      <c r="I314" s="22" t="s">
        <v>25</v>
      </c>
      <c r="J314" s="22" t="s">
        <v>207</v>
      </c>
      <c r="K314" s="22" t="s">
        <v>910</v>
      </c>
      <c r="L314" s="22" t="s">
        <v>911</v>
      </c>
      <c r="M314" s="22" t="s">
        <v>912</v>
      </c>
      <c r="N314" s="22" t="s">
        <v>938</v>
      </c>
      <c r="O314" s="22" t="s">
        <v>825</v>
      </c>
      <c r="P314" s="22" t="s">
        <v>733</v>
      </c>
      <c r="Q314" s="22" t="s">
        <v>4966</v>
      </c>
      <c r="R314" s="24" t="s">
        <v>81</v>
      </c>
      <c r="S314" s="25">
        <v>0</v>
      </c>
      <c r="T314" s="25">
        <v>0</v>
      </c>
      <c r="U314" s="26" t="str">
        <f t="shared" si="4"/>
        <v>-</v>
      </c>
    </row>
    <row r="315" spans="1:21" x14ac:dyDescent="0.2">
      <c r="A315" s="22">
        <v>12129</v>
      </c>
      <c r="B315" s="22" t="s">
        <v>939</v>
      </c>
      <c r="C315" s="22" t="s">
        <v>346</v>
      </c>
      <c r="D315" s="22" t="s">
        <v>22</v>
      </c>
      <c r="E315" s="23">
        <v>45352</v>
      </c>
      <c r="F315" s="23">
        <v>46446</v>
      </c>
      <c r="G315" s="22" t="s">
        <v>23</v>
      </c>
      <c r="H315" s="22" t="s">
        <v>24</v>
      </c>
      <c r="I315" s="22" t="s">
        <v>25</v>
      </c>
      <c r="J315" s="22" t="s">
        <v>26</v>
      </c>
      <c r="K315" s="22" t="s">
        <v>940</v>
      </c>
      <c r="L315" s="22" t="s">
        <v>941</v>
      </c>
      <c r="M315" s="22" t="s">
        <v>942</v>
      </c>
      <c r="N315" s="22" t="s">
        <v>347</v>
      </c>
      <c r="O315" s="22" t="s">
        <v>113</v>
      </c>
      <c r="P315" s="22" t="s">
        <v>114</v>
      </c>
      <c r="Q315" s="22" t="s">
        <v>4966</v>
      </c>
      <c r="R315" s="24" t="s">
        <v>115</v>
      </c>
      <c r="S315" s="25">
        <v>613497.42000000004</v>
      </c>
      <c r="T315" s="25">
        <v>324684.13</v>
      </c>
      <c r="U315" s="26">
        <f t="shared" si="4"/>
        <v>0.52923471137009837</v>
      </c>
    </row>
    <row r="316" spans="1:21" x14ac:dyDescent="0.2">
      <c r="A316" s="22">
        <v>12129</v>
      </c>
      <c r="B316" s="22" t="s">
        <v>939</v>
      </c>
      <c r="C316" s="22" t="s">
        <v>943</v>
      </c>
      <c r="D316" s="22" t="s">
        <v>77</v>
      </c>
      <c r="E316" s="23">
        <v>45352</v>
      </c>
      <c r="F316" s="23">
        <v>46446</v>
      </c>
      <c r="G316" s="22" t="s">
        <v>23</v>
      </c>
      <c r="H316" s="22" t="s">
        <v>24</v>
      </c>
      <c r="I316" s="22" t="s">
        <v>25</v>
      </c>
      <c r="J316" s="22" t="s">
        <v>26</v>
      </c>
      <c r="K316" s="22" t="s">
        <v>940</v>
      </c>
      <c r="L316" s="22" t="s">
        <v>941</v>
      </c>
      <c r="M316" s="22" t="s">
        <v>942</v>
      </c>
      <c r="N316" s="22" t="s">
        <v>944</v>
      </c>
      <c r="O316" s="22" t="s">
        <v>945</v>
      </c>
      <c r="P316" s="22" t="s">
        <v>946</v>
      </c>
      <c r="Q316" s="22" t="s">
        <v>4966</v>
      </c>
      <c r="R316" s="24" t="s">
        <v>215</v>
      </c>
      <c r="S316" s="25">
        <v>449694.03</v>
      </c>
      <c r="T316" s="25">
        <v>157392.92000000001</v>
      </c>
      <c r="U316" s="26">
        <f t="shared" si="4"/>
        <v>0.35000002112547501</v>
      </c>
    </row>
    <row r="317" spans="1:21" x14ac:dyDescent="0.2">
      <c r="A317" s="22">
        <v>12129</v>
      </c>
      <c r="B317" s="22" t="s">
        <v>939</v>
      </c>
      <c r="C317" s="22" t="s">
        <v>947</v>
      </c>
      <c r="D317" s="22" t="s">
        <v>77</v>
      </c>
      <c r="E317" s="23">
        <v>45352</v>
      </c>
      <c r="F317" s="23">
        <v>46446</v>
      </c>
      <c r="G317" s="22" t="s">
        <v>23</v>
      </c>
      <c r="H317" s="22" t="s">
        <v>24</v>
      </c>
      <c r="I317" s="22" t="s">
        <v>25</v>
      </c>
      <c r="J317" s="22" t="s">
        <v>26</v>
      </c>
      <c r="K317" s="22" t="s">
        <v>940</v>
      </c>
      <c r="L317" s="22" t="s">
        <v>941</v>
      </c>
      <c r="M317" s="22" t="s">
        <v>942</v>
      </c>
      <c r="N317" s="22" t="s">
        <v>948</v>
      </c>
      <c r="O317" s="22" t="s">
        <v>867</v>
      </c>
      <c r="P317" s="22" t="s">
        <v>543</v>
      </c>
      <c r="Q317" s="22" t="s">
        <v>39</v>
      </c>
      <c r="R317" s="24" t="s">
        <v>486</v>
      </c>
      <c r="S317" s="25">
        <v>105651.01</v>
      </c>
      <c r="T317" s="25">
        <v>29582.31</v>
      </c>
      <c r="U317" s="26">
        <f t="shared" si="4"/>
        <v>0.2800002574513959</v>
      </c>
    </row>
    <row r="318" spans="1:21" x14ac:dyDescent="0.2">
      <c r="A318" s="22">
        <v>12129</v>
      </c>
      <c r="B318" s="22" t="s">
        <v>939</v>
      </c>
      <c r="C318" s="22" t="s">
        <v>949</v>
      </c>
      <c r="D318" s="22" t="s">
        <v>77</v>
      </c>
      <c r="E318" s="23">
        <v>45352</v>
      </c>
      <c r="F318" s="23">
        <v>46446</v>
      </c>
      <c r="G318" s="22" t="s">
        <v>23</v>
      </c>
      <c r="H318" s="22" t="s">
        <v>24</v>
      </c>
      <c r="I318" s="22" t="s">
        <v>25</v>
      </c>
      <c r="J318" s="22" t="s">
        <v>26</v>
      </c>
      <c r="K318" s="22" t="s">
        <v>940</v>
      </c>
      <c r="L318" s="22" t="s">
        <v>941</v>
      </c>
      <c r="M318" s="22" t="s">
        <v>942</v>
      </c>
      <c r="N318" s="22" t="s">
        <v>950</v>
      </c>
      <c r="O318" s="22" t="s">
        <v>951</v>
      </c>
      <c r="P318" s="22" t="s">
        <v>675</v>
      </c>
      <c r="Q318" s="22" t="s">
        <v>4966</v>
      </c>
      <c r="R318" s="24" t="s">
        <v>33</v>
      </c>
      <c r="S318" s="25">
        <v>0</v>
      </c>
      <c r="T318" s="25">
        <v>0</v>
      </c>
      <c r="U318" s="26" t="str">
        <f t="shared" si="4"/>
        <v>-</v>
      </c>
    </row>
    <row r="319" spans="1:21" x14ac:dyDescent="0.2">
      <c r="A319" s="22">
        <v>12129</v>
      </c>
      <c r="B319" s="22" t="s">
        <v>939</v>
      </c>
      <c r="C319" s="22" t="s">
        <v>952</v>
      </c>
      <c r="D319" s="22" t="s">
        <v>77</v>
      </c>
      <c r="E319" s="23">
        <v>45352</v>
      </c>
      <c r="F319" s="23">
        <v>46446</v>
      </c>
      <c r="G319" s="22" t="s">
        <v>23</v>
      </c>
      <c r="H319" s="22" t="s">
        <v>24</v>
      </c>
      <c r="I319" s="22" t="s">
        <v>25</v>
      </c>
      <c r="J319" s="22" t="s">
        <v>26</v>
      </c>
      <c r="K319" s="22" t="s">
        <v>940</v>
      </c>
      <c r="L319" s="22" t="s">
        <v>941</v>
      </c>
      <c r="M319" s="22" t="s">
        <v>942</v>
      </c>
      <c r="N319" s="22" t="s">
        <v>953</v>
      </c>
      <c r="O319" s="22" t="s">
        <v>213</v>
      </c>
      <c r="P319" s="22" t="s">
        <v>214</v>
      </c>
      <c r="Q319" s="22" t="s">
        <v>4966</v>
      </c>
      <c r="R319" s="24" t="s">
        <v>215</v>
      </c>
      <c r="S319" s="25">
        <v>599854.41</v>
      </c>
      <c r="T319" s="25">
        <v>209949.07</v>
      </c>
      <c r="U319" s="26">
        <f t="shared" si="4"/>
        <v>0.35000004417738628</v>
      </c>
    </row>
    <row r="320" spans="1:21" x14ac:dyDescent="0.2">
      <c r="A320" s="22">
        <v>12129</v>
      </c>
      <c r="B320" s="22" t="s">
        <v>939</v>
      </c>
      <c r="C320" s="22" t="s">
        <v>954</v>
      </c>
      <c r="D320" s="22" t="s">
        <v>77</v>
      </c>
      <c r="E320" s="23">
        <v>45352</v>
      </c>
      <c r="F320" s="23">
        <v>46446</v>
      </c>
      <c r="G320" s="22" t="s">
        <v>23</v>
      </c>
      <c r="H320" s="22" t="s">
        <v>24</v>
      </c>
      <c r="I320" s="22" t="s">
        <v>25</v>
      </c>
      <c r="J320" s="22" t="s">
        <v>26</v>
      </c>
      <c r="K320" s="22" t="s">
        <v>940</v>
      </c>
      <c r="L320" s="22" t="s">
        <v>941</v>
      </c>
      <c r="M320" s="22" t="s">
        <v>942</v>
      </c>
      <c r="N320" s="22" t="s">
        <v>955</v>
      </c>
      <c r="O320" s="22" t="s">
        <v>956</v>
      </c>
      <c r="P320" s="22" t="s">
        <v>543</v>
      </c>
      <c r="Q320" s="22" t="s">
        <v>39</v>
      </c>
      <c r="R320" s="24" t="s">
        <v>486</v>
      </c>
      <c r="S320" s="25">
        <v>104929.18</v>
      </c>
      <c r="T320" s="25">
        <v>36725.230000000003</v>
      </c>
      <c r="U320" s="26">
        <f t="shared" si="4"/>
        <v>0.35000016201403655</v>
      </c>
    </row>
    <row r="321" spans="1:21" x14ac:dyDescent="0.2">
      <c r="A321" s="22">
        <v>12129</v>
      </c>
      <c r="B321" s="22" t="s">
        <v>939</v>
      </c>
      <c r="C321" s="22" t="s">
        <v>957</v>
      </c>
      <c r="D321" s="22" t="s">
        <v>77</v>
      </c>
      <c r="E321" s="23">
        <v>45352</v>
      </c>
      <c r="F321" s="23">
        <v>46446</v>
      </c>
      <c r="G321" s="22" t="s">
        <v>23</v>
      </c>
      <c r="H321" s="22" t="s">
        <v>24</v>
      </c>
      <c r="I321" s="22" t="s">
        <v>25</v>
      </c>
      <c r="J321" s="22" t="s">
        <v>26</v>
      </c>
      <c r="K321" s="22" t="s">
        <v>940</v>
      </c>
      <c r="L321" s="22" t="s">
        <v>941</v>
      </c>
      <c r="M321" s="22" t="s">
        <v>942</v>
      </c>
      <c r="N321" s="22" t="s">
        <v>958</v>
      </c>
      <c r="O321" s="22" t="s">
        <v>959</v>
      </c>
      <c r="P321" s="22" t="s">
        <v>585</v>
      </c>
      <c r="Q321" s="22" t="s">
        <v>39</v>
      </c>
      <c r="R321" s="24" t="s">
        <v>40</v>
      </c>
      <c r="S321" s="25">
        <v>126781.2</v>
      </c>
      <c r="T321" s="25">
        <v>44373.45</v>
      </c>
      <c r="U321" s="26">
        <f t="shared" si="4"/>
        <v>0.35000023662814361</v>
      </c>
    </row>
    <row r="322" spans="1:21" x14ac:dyDescent="0.2">
      <c r="A322" s="22">
        <v>12129</v>
      </c>
      <c r="B322" s="22" t="s">
        <v>939</v>
      </c>
      <c r="C322" s="22" t="s">
        <v>788</v>
      </c>
      <c r="D322" s="22" t="s">
        <v>77</v>
      </c>
      <c r="E322" s="23">
        <v>45352</v>
      </c>
      <c r="F322" s="23">
        <v>46446</v>
      </c>
      <c r="G322" s="22" t="s">
        <v>23</v>
      </c>
      <c r="H322" s="22" t="s">
        <v>24</v>
      </c>
      <c r="I322" s="22" t="s">
        <v>25</v>
      </c>
      <c r="J322" s="22" t="s">
        <v>26</v>
      </c>
      <c r="K322" s="22" t="s">
        <v>940</v>
      </c>
      <c r="L322" s="22" t="s">
        <v>941</v>
      </c>
      <c r="M322" s="22" t="s">
        <v>942</v>
      </c>
      <c r="N322" s="22" t="s">
        <v>789</v>
      </c>
      <c r="O322" s="22" t="s">
        <v>790</v>
      </c>
      <c r="P322" s="22" t="s">
        <v>38</v>
      </c>
      <c r="Q322" s="22" t="s">
        <v>39</v>
      </c>
      <c r="R322" s="24" t="s">
        <v>40</v>
      </c>
      <c r="S322" s="25">
        <v>264126.78999999998</v>
      </c>
      <c r="T322" s="25">
        <v>129422.15</v>
      </c>
      <c r="U322" s="26">
        <f t="shared" si="4"/>
        <v>0.49000008670078488</v>
      </c>
    </row>
    <row r="323" spans="1:21" x14ac:dyDescent="0.2">
      <c r="A323" s="22">
        <v>12129</v>
      </c>
      <c r="B323" s="22" t="s">
        <v>939</v>
      </c>
      <c r="C323" s="22" t="s">
        <v>887</v>
      </c>
      <c r="D323" s="22" t="s">
        <v>77</v>
      </c>
      <c r="E323" s="23">
        <v>45352</v>
      </c>
      <c r="F323" s="23">
        <v>46446</v>
      </c>
      <c r="G323" s="22" t="s">
        <v>23</v>
      </c>
      <c r="H323" s="22" t="s">
        <v>24</v>
      </c>
      <c r="I323" s="22" t="s">
        <v>25</v>
      </c>
      <c r="J323" s="22" t="s">
        <v>26</v>
      </c>
      <c r="K323" s="22" t="s">
        <v>940</v>
      </c>
      <c r="L323" s="22" t="s">
        <v>941</v>
      </c>
      <c r="M323" s="22" t="s">
        <v>942</v>
      </c>
      <c r="N323" s="22" t="s">
        <v>888</v>
      </c>
      <c r="O323" s="22" t="s">
        <v>889</v>
      </c>
      <c r="P323" s="22" t="s">
        <v>38</v>
      </c>
      <c r="Q323" s="22" t="s">
        <v>39</v>
      </c>
      <c r="R323" s="24" t="s">
        <v>40</v>
      </c>
      <c r="S323" s="25">
        <v>295167.59999999998</v>
      </c>
      <c r="T323" s="25">
        <v>144632.16</v>
      </c>
      <c r="U323" s="26">
        <f t="shared" si="4"/>
        <v>0.49000012196460591</v>
      </c>
    </row>
    <row r="324" spans="1:21" x14ac:dyDescent="0.2">
      <c r="A324" s="22">
        <v>12129</v>
      </c>
      <c r="B324" s="22" t="s">
        <v>939</v>
      </c>
      <c r="C324" s="22" t="s">
        <v>960</v>
      </c>
      <c r="D324" s="22" t="s">
        <v>106</v>
      </c>
      <c r="E324" s="23">
        <v>45352</v>
      </c>
      <c r="F324" s="23">
        <v>46446</v>
      </c>
      <c r="G324" s="22" t="s">
        <v>23</v>
      </c>
      <c r="H324" s="22" t="s">
        <v>24</v>
      </c>
      <c r="I324" s="22" t="s">
        <v>25</v>
      </c>
      <c r="J324" s="22" t="s">
        <v>26</v>
      </c>
      <c r="K324" s="22" t="s">
        <v>940</v>
      </c>
      <c r="L324" s="22" t="s">
        <v>941</v>
      </c>
      <c r="M324" s="22" t="s">
        <v>942</v>
      </c>
      <c r="N324" s="22" t="s">
        <v>961</v>
      </c>
      <c r="O324" s="22" t="s">
        <v>99</v>
      </c>
      <c r="P324" s="22" t="s">
        <v>50</v>
      </c>
      <c r="Q324" s="22" t="s">
        <v>39</v>
      </c>
      <c r="R324" s="24" t="s">
        <v>51</v>
      </c>
      <c r="S324" s="25">
        <v>0</v>
      </c>
      <c r="T324" s="25">
        <v>0</v>
      </c>
      <c r="U324" s="26" t="str">
        <f t="shared" si="4"/>
        <v>-</v>
      </c>
    </row>
    <row r="325" spans="1:21" x14ac:dyDescent="0.2">
      <c r="A325" s="22">
        <v>12129</v>
      </c>
      <c r="B325" s="22" t="s">
        <v>939</v>
      </c>
      <c r="C325" s="22" t="s">
        <v>962</v>
      </c>
      <c r="D325" s="22" t="s">
        <v>106</v>
      </c>
      <c r="E325" s="23">
        <v>45352</v>
      </c>
      <c r="F325" s="23">
        <v>46446</v>
      </c>
      <c r="G325" s="22" t="s">
        <v>23</v>
      </c>
      <c r="H325" s="22" t="s">
        <v>24</v>
      </c>
      <c r="I325" s="22" t="s">
        <v>25</v>
      </c>
      <c r="J325" s="22" t="s">
        <v>26</v>
      </c>
      <c r="K325" s="22" t="s">
        <v>940</v>
      </c>
      <c r="L325" s="22" t="s">
        <v>941</v>
      </c>
      <c r="M325" s="22" t="s">
        <v>942</v>
      </c>
      <c r="N325" s="22" t="s">
        <v>963</v>
      </c>
      <c r="O325" s="22" t="s">
        <v>964</v>
      </c>
      <c r="P325" s="22" t="s">
        <v>965</v>
      </c>
      <c r="Q325" s="22" t="s">
        <v>4966</v>
      </c>
      <c r="R325" s="24" t="s">
        <v>215</v>
      </c>
      <c r="S325" s="25">
        <v>0</v>
      </c>
      <c r="T325" s="25">
        <v>0</v>
      </c>
      <c r="U325" s="26" t="str">
        <f t="shared" si="4"/>
        <v>-</v>
      </c>
    </row>
    <row r="326" spans="1:21" x14ac:dyDescent="0.2">
      <c r="A326" s="22">
        <v>12129</v>
      </c>
      <c r="B326" s="22" t="s">
        <v>939</v>
      </c>
      <c r="C326" s="22" t="s">
        <v>966</v>
      </c>
      <c r="D326" s="22" t="s">
        <v>106</v>
      </c>
      <c r="E326" s="23">
        <v>45352</v>
      </c>
      <c r="F326" s="23">
        <v>46446</v>
      </c>
      <c r="G326" s="22" t="s">
        <v>23</v>
      </c>
      <c r="H326" s="22" t="s">
        <v>24</v>
      </c>
      <c r="I326" s="22" t="s">
        <v>25</v>
      </c>
      <c r="J326" s="22" t="s">
        <v>26</v>
      </c>
      <c r="K326" s="22" t="s">
        <v>940</v>
      </c>
      <c r="L326" s="22" t="s">
        <v>941</v>
      </c>
      <c r="M326" s="22" t="s">
        <v>942</v>
      </c>
      <c r="N326" s="22" t="s">
        <v>967</v>
      </c>
      <c r="O326" s="22" t="s">
        <v>968</v>
      </c>
      <c r="P326" s="22" t="s">
        <v>442</v>
      </c>
      <c r="Q326" s="22" t="s">
        <v>39</v>
      </c>
      <c r="R326" s="24" t="s">
        <v>40</v>
      </c>
      <c r="S326" s="25">
        <v>0</v>
      </c>
      <c r="T326" s="25">
        <v>0</v>
      </c>
      <c r="U326" s="26" t="str">
        <f t="shared" si="4"/>
        <v>-</v>
      </c>
    </row>
    <row r="327" spans="1:21" x14ac:dyDescent="0.2">
      <c r="A327" s="22">
        <v>12129</v>
      </c>
      <c r="B327" s="22" t="s">
        <v>939</v>
      </c>
      <c r="C327" s="22" t="s">
        <v>384</v>
      </c>
      <c r="D327" s="22" t="s">
        <v>106</v>
      </c>
      <c r="E327" s="23">
        <v>45352</v>
      </c>
      <c r="F327" s="23">
        <v>46446</v>
      </c>
      <c r="G327" s="22" t="s">
        <v>23</v>
      </c>
      <c r="H327" s="22" t="s">
        <v>24</v>
      </c>
      <c r="I327" s="22" t="s">
        <v>25</v>
      </c>
      <c r="J327" s="22" t="s">
        <v>26</v>
      </c>
      <c r="K327" s="22" t="s">
        <v>940</v>
      </c>
      <c r="L327" s="22" t="s">
        <v>941</v>
      </c>
      <c r="M327" s="22" t="s">
        <v>942</v>
      </c>
      <c r="N327" s="22" t="s">
        <v>969</v>
      </c>
      <c r="O327" s="22" t="s">
        <v>674</v>
      </c>
      <c r="P327" s="22" t="s">
        <v>675</v>
      </c>
      <c r="Q327" s="22" t="s">
        <v>4966</v>
      </c>
      <c r="R327" s="24" t="s">
        <v>33</v>
      </c>
      <c r="S327" s="25">
        <v>0</v>
      </c>
      <c r="T327" s="25">
        <v>0</v>
      </c>
      <c r="U327" s="26" t="str">
        <f t="shared" si="4"/>
        <v>-</v>
      </c>
    </row>
    <row r="328" spans="1:21" x14ac:dyDescent="0.2">
      <c r="A328" s="22">
        <v>12129</v>
      </c>
      <c r="B328" s="22" t="s">
        <v>939</v>
      </c>
      <c r="C328" s="22" t="s">
        <v>970</v>
      </c>
      <c r="D328" s="22" t="s">
        <v>106</v>
      </c>
      <c r="E328" s="23">
        <v>45352</v>
      </c>
      <c r="F328" s="23">
        <v>46446</v>
      </c>
      <c r="G328" s="22" t="s">
        <v>23</v>
      </c>
      <c r="H328" s="22" t="s">
        <v>24</v>
      </c>
      <c r="I328" s="22" t="s">
        <v>25</v>
      </c>
      <c r="J328" s="22" t="s">
        <v>26</v>
      </c>
      <c r="K328" s="22" t="s">
        <v>940</v>
      </c>
      <c r="L328" s="22" t="s">
        <v>941</v>
      </c>
      <c r="M328" s="22" t="s">
        <v>942</v>
      </c>
      <c r="N328" s="22" t="s">
        <v>971</v>
      </c>
      <c r="O328" s="22" t="s">
        <v>972</v>
      </c>
      <c r="P328" s="22" t="s">
        <v>457</v>
      </c>
      <c r="Q328" s="22" t="s">
        <v>39</v>
      </c>
      <c r="R328" s="24" t="s">
        <v>458</v>
      </c>
      <c r="S328" s="25">
        <v>0</v>
      </c>
      <c r="T328" s="25">
        <v>0</v>
      </c>
      <c r="U328" s="26" t="str">
        <f t="shared" ref="U328:U391" si="5">IFERROR(T328/S328,"-")</f>
        <v>-</v>
      </c>
    </row>
    <row r="329" spans="1:21" x14ac:dyDescent="0.2">
      <c r="A329" s="22">
        <v>12129</v>
      </c>
      <c r="B329" s="22" t="s">
        <v>939</v>
      </c>
      <c r="C329" s="22" t="s">
        <v>973</v>
      </c>
      <c r="D329" s="22" t="s">
        <v>106</v>
      </c>
      <c r="E329" s="23">
        <v>45352</v>
      </c>
      <c r="F329" s="23">
        <v>46446</v>
      </c>
      <c r="G329" s="22" t="s">
        <v>23</v>
      </c>
      <c r="H329" s="22" t="s">
        <v>24</v>
      </c>
      <c r="I329" s="22" t="s">
        <v>25</v>
      </c>
      <c r="J329" s="22" t="s">
        <v>26</v>
      </c>
      <c r="K329" s="22" t="s">
        <v>940</v>
      </c>
      <c r="L329" s="22" t="s">
        <v>941</v>
      </c>
      <c r="M329" s="22" t="s">
        <v>942</v>
      </c>
      <c r="N329" s="22" t="s">
        <v>974</v>
      </c>
      <c r="O329" s="22" t="s">
        <v>975</v>
      </c>
      <c r="P329" s="22" t="s">
        <v>976</v>
      </c>
      <c r="Q329" s="22" t="s">
        <v>39</v>
      </c>
      <c r="R329" s="24" t="s">
        <v>977</v>
      </c>
      <c r="S329" s="25">
        <v>0</v>
      </c>
      <c r="T329" s="25">
        <v>0</v>
      </c>
      <c r="U329" s="26" t="str">
        <f t="shared" si="5"/>
        <v>-</v>
      </c>
    </row>
    <row r="330" spans="1:21" x14ac:dyDescent="0.2">
      <c r="A330" s="22">
        <v>12129</v>
      </c>
      <c r="B330" s="22" t="s">
        <v>939</v>
      </c>
      <c r="C330" s="22" t="s">
        <v>722</v>
      </c>
      <c r="D330" s="22" t="s">
        <v>106</v>
      </c>
      <c r="E330" s="23">
        <v>45352</v>
      </c>
      <c r="F330" s="23">
        <v>46446</v>
      </c>
      <c r="G330" s="22" t="s">
        <v>23</v>
      </c>
      <c r="H330" s="22" t="s">
        <v>24</v>
      </c>
      <c r="I330" s="22" t="s">
        <v>25</v>
      </c>
      <c r="J330" s="22" t="s">
        <v>26</v>
      </c>
      <c r="K330" s="22" t="s">
        <v>940</v>
      </c>
      <c r="L330" s="22" t="s">
        <v>941</v>
      </c>
      <c r="M330" s="22" t="s">
        <v>942</v>
      </c>
      <c r="N330" s="22" t="s">
        <v>723</v>
      </c>
      <c r="O330" s="22" t="s">
        <v>724</v>
      </c>
      <c r="P330" s="22" t="s">
        <v>725</v>
      </c>
      <c r="Q330" s="22" t="s">
        <v>39</v>
      </c>
      <c r="R330" s="24" t="s">
        <v>359</v>
      </c>
      <c r="S330" s="25">
        <v>0</v>
      </c>
      <c r="T330" s="25">
        <v>0</v>
      </c>
      <c r="U330" s="26" t="str">
        <f t="shared" si="5"/>
        <v>-</v>
      </c>
    </row>
    <row r="331" spans="1:21" x14ac:dyDescent="0.2">
      <c r="A331" s="22">
        <v>12129</v>
      </c>
      <c r="B331" s="22" t="s">
        <v>939</v>
      </c>
      <c r="C331" s="22" t="s">
        <v>978</v>
      </c>
      <c r="D331" s="22" t="s">
        <v>106</v>
      </c>
      <c r="E331" s="23">
        <v>45352</v>
      </c>
      <c r="F331" s="23">
        <v>46446</v>
      </c>
      <c r="G331" s="22" t="s">
        <v>23</v>
      </c>
      <c r="H331" s="22" t="s">
        <v>24</v>
      </c>
      <c r="I331" s="22" t="s">
        <v>25</v>
      </c>
      <c r="J331" s="22" t="s">
        <v>26</v>
      </c>
      <c r="K331" s="22" t="s">
        <v>940</v>
      </c>
      <c r="L331" s="22" t="s">
        <v>941</v>
      </c>
      <c r="M331" s="22" t="s">
        <v>942</v>
      </c>
      <c r="N331" s="22" t="s">
        <v>979</v>
      </c>
      <c r="O331" s="22" t="s">
        <v>980</v>
      </c>
      <c r="P331" s="22" t="s">
        <v>585</v>
      </c>
      <c r="Q331" s="22" t="s">
        <v>39</v>
      </c>
      <c r="R331" s="24" t="s">
        <v>40</v>
      </c>
      <c r="S331" s="25">
        <v>0</v>
      </c>
      <c r="T331" s="25">
        <v>0</v>
      </c>
      <c r="U331" s="26" t="str">
        <f t="shared" si="5"/>
        <v>-</v>
      </c>
    </row>
    <row r="332" spans="1:21" x14ac:dyDescent="0.2">
      <c r="A332" s="22">
        <v>12129</v>
      </c>
      <c r="B332" s="22" t="s">
        <v>939</v>
      </c>
      <c r="C332" s="22" t="s">
        <v>981</v>
      </c>
      <c r="D332" s="22" t="s">
        <v>106</v>
      </c>
      <c r="E332" s="23">
        <v>45352</v>
      </c>
      <c r="F332" s="23">
        <v>46446</v>
      </c>
      <c r="G332" s="22" t="s">
        <v>23</v>
      </c>
      <c r="H332" s="22" t="s">
        <v>24</v>
      </c>
      <c r="I332" s="22" t="s">
        <v>25</v>
      </c>
      <c r="J332" s="22" t="s">
        <v>26</v>
      </c>
      <c r="K332" s="22" t="s">
        <v>940</v>
      </c>
      <c r="L332" s="22" t="s">
        <v>941</v>
      </c>
      <c r="M332" s="22" t="s">
        <v>942</v>
      </c>
      <c r="N332" s="22" t="s">
        <v>982</v>
      </c>
      <c r="O332" s="22" t="s">
        <v>492</v>
      </c>
      <c r="P332" s="22" t="s">
        <v>493</v>
      </c>
      <c r="Q332" s="22" t="s">
        <v>4966</v>
      </c>
      <c r="R332" s="24" t="s">
        <v>494</v>
      </c>
      <c r="S332" s="25">
        <v>0</v>
      </c>
      <c r="T332" s="25">
        <v>0</v>
      </c>
      <c r="U332" s="26" t="str">
        <f t="shared" si="5"/>
        <v>-</v>
      </c>
    </row>
    <row r="333" spans="1:21" x14ac:dyDescent="0.2">
      <c r="A333" s="22">
        <v>12156</v>
      </c>
      <c r="B333" s="22" t="s">
        <v>983</v>
      </c>
      <c r="C333" s="22" t="s">
        <v>984</v>
      </c>
      <c r="D333" s="22" t="s">
        <v>22</v>
      </c>
      <c r="E333" s="23">
        <v>45748</v>
      </c>
      <c r="F333" s="23">
        <v>47208</v>
      </c>
      <c r="G333" s="22" t="s">
        <v>23</v>
      </c>
      <c r="H333" s="22" t="s">
        <v>24</v>
      </c>
      <c r="I333" s="22" t="s">
        <v>25</v>
      </c>
      <c r="J333" s="22" t="s">
        <v>207</v>
      </c>
      <c r="K333" s="22" t="s">
        <v>985</v>
      </c>
      <c r="L333" s="22" t="s">
        <v>986</v>
      </c>
      <c r="M333" s="22" t="s">
        <v>987</v>
      </c>
      <c r="N333" s="22" t="s">
        <v>888</v>
      </c>
      <c r="O333" s="22" t="s">
        <v>889</v>
      </c>
      <c r="P333" s="22" t="s">
        <v>38</v>
      </c>
      <c r="Q333" s="22" t="s">
        <v>39</v>
      </c>
      <c r="R333" s="24" t="s">
        <v>40</v>
      </c>
      <c r="S333" s="25">
        <v>1641094</v>
      </c>
      <c r="T333" s="25">
        <v>851973.42</v>
      </c>
      <c r="U333" s="26">
        <f t="shared" si="5"/>
        <v>0.51914967698376813</v>
      </c>
    </row>
    <row r="334" spans="1:21" x14ac:dyDescent="0.2">
      <c r="A334" s="22">
        <v>12156</v>
      </c>
      <c r="B334" s="22" t="s">
        <v>983</v>
      </c>
      <c r="C334" s="22" t="s">
        <v>988</v>
      </c>
      <c r="D334" s="22" t="s">
        <v>77</v>
      </c>
      <c r="E334" s="23">
        <v>45748</v>
      </c>
      <c r="F334" s="23">
        <v>47208</v>
      </c>
      <c r="G334" s="22" t="s">
        <v>23</v>
      </c>
      <c r="H334" s="22" t="s">
        <v>24</v>
      </c>
      <c r="I334" s="22" t="s">
        <v>25</v>
      </c>
      <c r="J334" s="22" t="s">
        <v>207</v>
      </c>
      <c r="K334" s="22" t="s">
        <v>985</v>
      </c>
      <c r="L334" s="22" t="s">
        <v>986</v>
      </c>
      <c r="M334" s="22" t="s">
        <v>987</v>
      </c>
      <c r="N334" s="22" t="s">
        <v>989</v>
      </c>
      <c r="O334" s="22" t="s">
        <v>990</v>
      </c>
      <c r="P334" s="22" t="s">
        <v>991</v>
      </c>
      <c r="Q334" s="22" t="s">
        <v>4966</v>
      </c>
      <c r="R334" s="24" t="s">
        <v>992</v>
      </c>
      <c r="S334" s="25">
        <v>477355.2</v>
      </c>
      <c r="T334" s="25">
        <v>167074.35</v>
      </c>
      <c r="U334" s="26">
        <f t="shared" si="5"/>
        <v>0.35000006284628304</v>
      </c>
    </row>
    <row r="335" spans="1:21" x14ac:dyDescent="0.2">
      <c r="A335" s="22">
        <v>12156</v>
      </c>
      <c r="B335" s="22" t="s">
        <v>983</v>
      </c>
      <c r="C335" s="22" t="s">
        <v>993</v>
      </c>
      <c r="D335" s="22" t="s">
        <v>77</v>
      </c>
      <c r="E335" s="23">
        <v>45748</v>
      </c>
      <c r="F335" s="23">
        <v>47208</v>
      </c>
      <c r="G335" s="22" t="s">
        <v>23</v>
      </c>
      <c r="H335" s="22" t="s">
        <v>24</v>
      </c>
      <c r="I335" s="22" t="s">
        <v>25</v>
      </c>
      <c r="J335" s="22" t="s">
        <v>207</v>
      </c>
      <c r="K335" s="22" t="s">
        <v>985</v>
      </c>
      <c r="L335" s="22" t="s">
        <v>986</v>
      </c>
      <c r="M335" s="22" t="s">
        <v>987</v>
      </c>
      <c r="N335" s="22" t="s">
        <v>994</v>
      </c>
      <c r="O335" s="22" t="s">
        <v>995</v>
      </c>
      <c r="P335" s="22" t="s">
        <v>65</v>
      </c>
      <c r="Q335" s="22" t="s">
        <v>39</v>
      </c>
      <c r="R335" s="24" t="s">
        <v>66</v>
      </c>
      <c r="S335" s="25">
        <v>0</v>
      </c>
      <c r="T335" s="25">
        <v>0</v>
      </c>
      <c r="U335" s="26" t="str">
        <f t="shared" si="5"/>
        <v>-</v>
      </c>
    </row>
    <row r="336" spans="1:21" x14ac:dyDescent="0.2">
      <c r="A336" s="22">
        <v>12156</v>
      </c>
      <c r="B336" s="22" t="s">
        <v>983</v>
      </c>
      <c r="C336" s="22" t="s">
        <v>996</v>
      </c>
      <c r="D336" s="22" t="s">
        <v>77</v>
      </c>
      <c r="E336" s="23">
        <v>45748</v>
      </c>
      <c r="F336" s="23">
        <v>47208</v>
      </c>
      <c r="G336" s="22" t="s">
        <v>23</v>
      </c>
      <c r="H336" s="22" t="s">
        <v>24</v>
      </c>
      <c r="I336" s="22" t="s">
        <v>25</v>
      </c>
      <c r="J336" s="22" t="s">
        <v>207</v>
      </c>
      <c r="K336" s="22" t="s">
        <v>985</v>
      </c>
      <c r="L336" s="22" t="s">
        <v>986</v>
      </c>
      <c r="M336" s="22" t="s">
        <v>987</v>
      </c>
      <c r="N336" s="22" t="s">
        <v>997</v>
      </c>
      <c r="O336" s="22" t="s">
        <v>998</v>
      </c>
      <c r="P336" s="22" t="s">
        <v>38</v>
      </c>
      <c r="Q336" s="22" t="s">
        <v>39</v>
      </c>
      <c r="R336" s="24" t="s">
        <v>40</v>
      </c>
      <c r="S336" s="25">
        <v>604387.69999999995</v>
      </c>
      <c r="T336" s="25">
        <v>211535.73</v>
      </c>
      <c r="U336" s="26">
        <f t="shared" si="5"/>
        <v>0.35000005790984828</v>
      </c>
    </row>
    <row r="337" spans="1:21" x14ac:dyDescent="0.2">
      <c r="A337" s="22">
        <v>12156</v>
      </c>
      <c r="B337" s="22" t="s">
        <v>983</v>
      </c>
      <c r="C337" s="22" t="s">
        <v>999</v>
      </c>
      <c r="D337" s="22" t="s">
        <v>77</v>
      </c>
      <c r="E337" s="23">
        <v>45748</v>
      </c>
      <c r="F337" s="23">
        <v>47208</v>
      </c>
      <c r="G337" s="22" t="s">
        <v>23</v>
      </c>
      <c r="H337" s="22" t="s">
        <v>24</v>
      </c>
      <c r="I337" s="22" t="s">
        <v>25</v>
      </c>
      <c r="J337" s="22" t="s">
        <v>207</v>
      </c>
      <c r="K337" s="22" t="s">
        <v>985</v>
      </c>
      <c r="L337" s="22" t="s">
        <v>986</v>
      </c>
      <c r="M337" s="22" t="s">
        <v>987</v>
      </c>
      <c r="N337" s="22" t="s">
        <v>1000</v>
      </c>
      <c r="O337" s="22" t="s">
        <v>1001</v>
      </c>
      <c r="P337" s="22" t="s">
        <v>1002</v>
      </c>
      <c r="Q337" s="22" t="s">
        <v>39</v>
      </c>
      <c r="R337" s="24" t="s">
        <v>458</v>
      </c>
      <c r="S337" s="25">
        <v>849301.6</v>
      </c>
      <c r="T337" s="25">
        <v>297255.59000000003</v>
      </c>
      <c r="U337" s="26">
        <f t="shared" si="5"/>
        <v>0.35000003532314083</v>
      </c>
    </row>
    <row r="338" spans="1:21" x14ac:dyDescent="0.2">
      <c r="A338" s="22">
        <v>12156</v>
      </c>
      <c r="B338" s="22" t="s">
        <v>983</v>
      </c>
      <c r="C338" s="22" t="s">
        <v>873</v>
      </c>
      <c r="D338" s="22" t="s">
        <v>77</v>
      </c>
      <c r="E338" s="23">
        <v>45748</v>
      </c>
      <c r="F338" s="23">
        <v>47208</v>
      </c>
      <c r="G338" s="22" t="s">
        <v>23</v>
      </c>
      <c r="H338" s="22" t="s">
        <v>24</v>
      </c>
      <c r="I338" s="22" t="s">
        <v>25</v>
      </c>
      <c r="J338" s="22" t="s">
        <v>207</v>
      </c>
      <c r="K338" s="22" t="s">
        <v>985</v>
      </c>
      <c r="L338" s="22" t="s">
        <v>986</v>
      </c>
      <c r="M338" s="22" t="s">
        <v>987</v>
      </c>
      <c r="N338" s="22" t="s">
        <v>877</v>
      </c>
      <c r="O338" s="22" t="s">
        <v>113</v>
      </c>
      <c r="P338" s="22" t="s">
        <v>114</v>
      </c>
      <c r="Q338" s="22" t="s">
        <v>4966</v>
      </c>
      <c r="R338" s="24" t="s">
        <v>115</v>
      </c>
      <c r="S338" s="25">
        <v>500684.79999999999</v>
      </c>
      <c r="T338" s="25">
        <v>245335.58</v>
      </c>
      <c r="U338" s="26">
        <f t="shared" si="5"/>
        <v>0.49000005592340728</v>
      </c>
    </row>
    <row r="339" spans="1:21" x14ac:dyDescent="0.2">
      <c r="A339" s="22">
        <v>12156</v>
      </c>
      <c r="B339" s="22" t="s">
        <v>983</v>
      </c>
      <c r="C339" s="22" t="s">
        <v>1003</v>
      </c>
      <c r="D339" s="22" t="s">
        <v>77</v>
      </c>
      <c r="E339" s="23">
        <v>45748</v>
      </c>
      <c r="F339" s="23">
        <v>47208</v>
      </c>
      <c r="G339" s="22" t="s">
        <v>23</v>
      </c>
      <c r="H339" s="22" t="s">
        <v>24</v>
      </c>
      <c r="I339" s="22" t="s">
        <v>25</v>
      </c>
      <c r="J339" s="22" t="s">
        <v>207</v>
      </c>
      <c r="K339" s="22" t="s">
        <v>985</v>
      </c>
      <c r="L339" s="22" t="s">
        <v>986</v>
      </c>
      <c r="M339" s="22" t="s">
        <v>987</v>
      </c>
      <c r="N339" s="22" t="s">
        <v>902</v>
      </c>
      <c r="O339" s="22" t="s">
        <v>113</v>
      </c>
      <c r="P339" s="22" t="s">
        <v>114</v>
      </c>
      <c r="Q339" s="22" t="s">
        <v>4966</v>
      </c>
      <c r="R339" s="24" t="s">
        <v>115</v>
      </c>
      <c r="S339" s="25">
        <v>500684.79999999999</v>
      </c>
      <c r="T339" s="25">
        <v>245335.58</v>
      </c>
      <c r="U339" s="26">
        <f t="shared" si="5"/>
        <v>0.49000005592340728</v>
      </c>
    </row>
    <row r="340" spans="1:21" x14ac:dyDescent="0.2">
      <c r="A340" s="22">
        <v>12156</v>
      </c>
      <c r="B340" s="22" t="s">
        <v>983</v>
      </c>
      <c r="C340" s="22" t="s">
        <v>1004</v>
      </c>
      <c r="D340" s="22" t="s">
        <v>106</v>
      </c>
      <c r="E340" s="23">
        <v>45748</v>
      </c>
      <c r="F340" s="23">
        <v>47208</v>
      </c>
      <c r="G340" s="22" t="s">
        <v>23</v>
      </c>
      <c r="H340" s="22" t="s">
        <v>24</v>
      </c>
      <c r="I340" s="22" t="s">
        <v>25</v>
      </c>
      <c r="J340" s="22" t="s">
        <v>207</v>
      </c>
      <c r="K340" s="22" t="s">
        <v>985</v>
      </c>
      <c r="L340" s="22" t="s">
        <v>986</v>
      </c>
      <c r="M340" s="22" t="s">
        <v>987</v>
      </c>
      <c r="N340" s="22" t="s">
        <v>1005</v>
      </c>
      <c r="O340" s="22" t="s">
        <v>1006</v>
      </c>
      <c r="P340" s="22" t="s">
        <v>585</v>
      </c>
      <c r="Q340" s="22" t="s">
        <v>39</v>
      </c>
      <c r="R340" s="24" t="s">
        <v>40</v>
      </c>
      <c r="S340" s="25">
        <v>0</v>
      </c>
      <c r="T340" s="25">
        <v>0</v>
      </c>
      <c r="U340" s="26" t="str">
        <f t="shared" si="5"/>
        <v>-</v>
      </c>
    </row>
    <row r="341" spans="1:21" x14ac:dyDescent="0.2">
      <c r="A341" s="22">
        <v>12156</v>
      </c>
      <c r="B341" s="22" t="s">
        <v>983</v>
      </c>
      <c r="C341" s="22" t="s">
        <v>1007</v>
      </c>
      <c r="D341" s="22" t="s">
        <v>106</v>
      </c>
      <c r="E341" s="23">
        <v>45748</v>
      </c>
      <c r="F341" s="23">
        <v>47208</v>
      </c>
      <c r="G341" s="22" t="s">
        <v>23</v>
      </c>
      <c r="H341" s="22" t="s">
        <v>24</v>
      </c>
      <c r="I341" s="22" t="s">
        <v>25</v>
      </c>
      <c r="J341" s="22" t="s">
        <v>207</v>
      </c>
      <c r="K341" s="22" t="s">
        <v>985</v>
      </c>
      <c r="L341" s="22" t="s">
        <v>986</v>
      </c>
      <c r="M341" s="22" t="s">
        <v>987</v>
      </c>
      <c r="N341" s="22" t="s">
        <v>1008</v>
      </c>
      <c r="O341" s="22" t="s">
        <v>1009</v>
      </c>
      <c r="P341" s="22" t="s">
        <v>38</v>
      </c>
      <c r="Q341" s="22" t="s">
        <v>39</v>
      </c>
      <c r="R341" s="24" t="s">
        <v>40</v>
      </c>
      <c r="S341" s="25">
        <v>0</v>
      </c>
      <c r="T341" s="25">
        <v>0</v>
      </c>
      <c r="U341" s="26" t="str">
        <f t="shared" si="5"/>
        <v>-</v>
      </c>
    </row>
    <row r="342" spans="1:21" x14ac:dyDescent="0.2">
      <c r="A342" s="22">
        <v>12156</v>
      </c>
      <c r="B342" s="22" t="s">
        <v>983</v>
      </c>
      <c r="C342" s="22" t="s">
        <v>1010</v>
      </c>
      <c r="D342" s="22" t="s">
        <v>106</v>
      </c>
      <c r="E342" s="23">
        <v>45748</v>
      </c>
      <c r="F342" s="23">
        <v>47208</v>
      </c>
      <c r="G342" s="22" t="s">
        <v>23</v>
      </c>
      <c r="H342" s="22" t="s">
        <v>24</v>
      </c>
      <c r="I342" s="22" t="s">
        <v>25</v>
      </c>
      <c r="J342" s="22" t="s">
        <v>207</v>
      </c>
      <c r="K342" s="22" t="s">
        <v>985</v>
      </c>
      <c r="L342" s="22" t="s">
        <v>986</v>
      </c>
      <c r="M342" s="22" t="s">
        <v>987</v>
      </c>
      <c r="N342" s="22" t="s">
        <v>1011</v>
      </c>
      <c r="O342" s="22" t="s">
        <v>1012</v>
      </c>
      <c r="P342" s="22" t="s">
        <v>457</v>
      </c>
      <c r="Q342" s="22" t="s">
        <v>39</v>
      </c>
      <c r="R342" s="24" t="s">
        <v>458</v>
      </c>
      <c r="S342" s="25">
        <v>0</v>
      </c>
      <c r="T342" s="25">
        <v>0</v>
      </c>
      <c r="U342" s="26" t="str">
        <f t="shared" si="5"/>
        <v>-</v>
      </c>
    </row>
    <row r="343" spans="1:21" x14ac:dyDescent="0.2">
      <c r="A343" s="22">
        <v>12156</v>
      </c>
      <c r="B343" s="22" t="s">
        <v>983</v>
      </c>
      <c r="C343" s="22" t="s">
        <v>1013</v>
      </c>
      <c r="D343" s="22" t="s">
        <v>106</v>
      </c>
      <c r="E343" s="23">
        <v>45748</v>
      </c>
      <c r="F343" s="23">
        <v>47208</v>
      </c>
      <c r="G343" s="22" t="s">
        <v>23</v>
      </c>
      <c r="H343" s="22" t="s">
        <v>24</v>
      </c>
      <c r="I343" s="22" t="s">
        <v>25</v>
      </c>
      <c r="J343" s="22" t="s">
        <v>207</v>
      </c>
      <c r="K343" s="22" t="s">
        <v>985</v>
      </c>
      <c r="L343" s="22" t="s">
        <v>986</v>
      </c>
      <c r="M343" s="22" t="s">
        <v>987</v>
      </c>
      <c r="N343" s="22" t="s">
        <v>1014</v>
      </c>
      <c r="O343" s="22" t="s">
        <v>386</v>
      </c>
      <c r="P343" s="22" t="s">
        <v>387</v>
      </c>
      <c r="Q343" s="22" t="s">
        <v>4966</v>
      </c>
      <c r="R343" s="24" t="s">
        <v>388</v>
      </c>
      <c r="S343" s="25">
        <v>0</v>
      </c>
      <c r="T343" s="25">
        <v>0</v>
      </c>
      <c r="U343" s="26" t="str">
        <f t="shared" si="5"/>
        <v>-</v>
      </c>
    </row>
    <row r="344" spans="1:21" x14ac:dyDescent="0.2">
      <c r="A344" s="22">
        <v>12156</v>
      </c>
      <c r="B344" s="22" t="s">
        <v>983</v>
      </c>
      <c r="C344" s="22" t="s">
        <v>1015</v>
      </c>
      <c r="D344" s="22" t="s">
        <v>106</v>
      </c>
      <c r="E344" s="23">
        <v>45748</v>
      </c>
      <c r="F344" s="23">
        <v>47208</v>
      </c>
      <c r="G344" s="22" t="s">
        <v>23</v>
      </c>
      <c r="H344" s="22" t="s">
        <v>24</v>
      </c>
      <c r="I344" s="22" t="s">
        <v>25</v>
      </c>
      <c r="J344" s="22" t="s">
        <v>207</v>
      </c>
      <c r="K344" s="22" t="s">
        <v>985</v>
      </c>
      <c r="L344" s="22" t="s">
        <v>986</v>
      </c>
      <c r="M344" s="22" t="s">
        <v>987</v>
      </c>
      <c r="N344" s="22" t="s">
        <v>1016</v>
      </c>
      <c r="O344" s="22" t="s">
        <v>1017</v>
      </c>
      <c r="P344" s="22" t="s">
        <v>1018</v>
      </c>
      <c r="Q344" s="22" t="s">
        <v>4966</v>
      </c>
      <c r="R344" s="24" t="s">
        <v>46</v>
      </c>
      <c r="S344" s="25">
        <v>0</v>
      </c>
      <c r="T344" s="25">
        <v>0</v>
      </c>
      <c r="U344" s="26" t="str">
        <f t="shared" si="5"/>
        <v>-</v>
      </c>
    </row>
    <row r="345" spans="1:21" x14ac:dyDescent="0.2">
      <c r="A345" s="22">
        <v>12156</v>
      </c>
      <c r="B345" s="22" t="s">
        <v>983</v>
      </c>
      <c r="C345" s="22" t="s">
        <v>1019</v>
      </c>
      <c r="D345" s="22" t="s">
        <v>106</v>
      </c>
      <c r="E345" s="23">
        <v>45748</v>
      </c>
      <c r="F345" s="23">
        <v>47208</v>
      </c>
      <c r="G345" s="22" t="s">
        <v>23</v>
      </c>
      <c r="H345" s="22" t="s">
        <v>24</v>
      </c>
      <c r="I345" s="22" t="s">
        <v>25</v>
      </c>
      <c r="J345" s="22" t="s">
        <v>207</v>
      </c>
      <c r="K345" s="22" t="s">
        <v>985</v>
      </c>
      <c r="L345" s="22" t="s">
        <v>986</v>
      </c>
      <c r="M345" s="22" t="s">
        <v>987</v>
      </c>
      <c r="N345" s="22" t="s">
        <v>1020</v>
      </c>
      <c r="O345" s="22" t="s">
        <v>1021</v>
      </c>
      <c r="P345" s="22" t="s">
        <v>38</v>
      </c>
      <c r="Q345" s="22" t="s">
        <v>39</v>
      </c>
      <c r="R345" s="24" t="s">
        <v>40</v>
      </c>
      <c r="S345" s="25">
        <v>0</v>
      </c>
      <c r="T345" s="25">
        <v>0</v>
      </c>
      <c r="U345" s="26" t="str">
        <f t="shared" si="5"/>
        <v>-</v>
      </c>
    </row>
    <row r="346" spans="1:21" x14ac:dyDescent="0.2">
      <c r="A346" s="22">
        <v>12156</v>
      </c>
      <c r="B346" s="22" t="s">
        <v>983</v>
      </c>
      <c r="C346" s="22" t="s">
        <v>895</v>
      </c>
      <c r="D346" s="22" t="s">
        <v>106</v>
      </c>
      <c r="E346" s="23">
        <v>45748</v>
      </c>
      <c r="F346" s="23">
        <v>47208</v>
      </c>
      <c r="G346" s="22" t="s">
        <v>23</v>
      </c>
      <c r="H346" s="22" t="s">
        <v>24</v>
      </c>
      <c r="I346" s="22" t="s">
        <v>25</v>
      </c>
      <c r="J346" s="22" t="s">
        <v>207</v>
      </c>
      <c r="K346" s="22" t="s">
        <v>985</v>
      </c>
      <c r="L346" s="22" t="s">
        <v>986</v>
      </c>
      <c r="M346" s="22" t="s">
        <v>987</v>
      </c>
      <c r="N346" s="22" t="s">
        <v>896</v>
      </c>
      <c r="O346" s="22" t="s">
        <v>897</v>
      </c>
      <c r="P346" s="22" t="s">
        <v>38</v>
      </c>
      <c r="Q346" s="22" t="s">
        <v>39</v>
      </c>
      <c r="R346" s="24" t="s">
        <v>40</v>
      </c>
      <c r="S346" s="25">
        <v>0</v>
      </c>
      <c r="T346" s="25">
        <v>0</v>
      </c>
      <c r="U346" s="26" t="str">
        <f t="shared" si="5"/>
        <v>-</v>
      </c>
    </row>
    <row r="347" spans="1:21" x14ac:dyDescent="0.2">
      <c r="A347" s="22">
        <v>12156</v>
      </c>
      <c r="B347" s="22" t="s">
        <v>983</v>
      </c>
      <c r="C347" s="22" t="s">
        <v>903</v>
      </c>
      <c r="D347" s="22" t="s">
        <v>106</v>
      </c>
      <c r="E347" s="23">
        <v>45748</v>
      </c>
      <c r="F347" s="23">
        <v>47208</v>
      </c>
      <c r="G347" s="22" t="s">
        <v>23</v>
      </c>
      <c r="H347" s="22" t="s">
        <v>24</v>
      </c>
      <c r="I347" s="22" t="s">
        <v>25</v>
      </c>
      <c r="J347" s="22" t="s">
        <v>207</v>
      </c>
      <c r="K347" s="22" t="s">
        <v>985</v>
      </c>
      <c r="L347" s="22" t="s">
        <v>986</v>
      </c>
      <c r="M347" s="22" t="s">
        <v>987</v>
      </c>
      <c r="N347" s="22" t="s">
        <v>904</v>
      </c>
      <c r="O347" s="22" t="s">
        <v>905</v>
      </c>
      <c r="P347" s="22" t="s">
        <v>485</v>
      </c>
      <c r="Q347" s="22" t="s">
        <v>39</v>
      </c>
      <c r="R347" s="24" t="s">
        <v>486</v>
      </c>
      <c r="S347" s="25">
        <v>0</v>
      </c>
      <c r="T347" s="25">
        <v>0</v>
      </c>
      <c r="U347" s="26" t="str">
        <f t="shared" si="5"/>
        <v>-</v>
      </c>
    </row>
    <row r="348" spans="1:21" x14ac:dyDescent="0.2">
      <c r="A348" s="22">
        <v>12156</v>
      </c>
      <c r="B348" s="22" t="s">
        <v>983</v>
      </c>
      <c r="C348" s="22" t="s">
        <v>1022</v>
      </c>
      <c r="D348" s="22" t="s">
        <v>106</v>
      </c>
      <c r="E348" s="23">
        <v>45748</v>
      </c>
      <c r="F348" s="23">
        <v>47208</v>
      </c>
      <c r="G348" s="22" t="s">
        <v>23</v>
      </c>
      <c r="H348" s="22" t="s">
        <v>24</v>
      </c>
      <c r="I348" s="22" t="s">
        <v>25</v>
      </c>
      <c r="J348" s="22" t="s">
        <v>207</v>
      </c>
      <c r="K348" s="22" t="s">
        <v>985</v>
      </c>
      <c r="L348" s="22" t="s">
        <v>986</v>
      </c>
      <c r="M348" s="22" t="s">
        <v>987</v>
      </c>
      <c r="N348" s="22" t="s">
        <v>1023</v>
      </c>
      <c r="O348" s="22" t="s">
        <v>1024</v>
      </c>
      <c r="P348" s="22" t="s">
        <v>1025</v>
      </c>
      <c r="Q348" s="22" t="s">
        <v>39</v>
      </c>
      <c r="R348" s="24" t="s">
        <v>1026</v>
      </c>
      <c r="S348" s="25">
        <v>0</v>
      </c>
      <c r="T348" s="25">
        <v>0</v>
      </c>
      <c r="U348" s="26" t="str">
        <f t="shared" si="5"/>
        <v>-</v>
      </c>
    </row>
    <row r="349" spans="1:21" x14ac:dyDescent="0.2">
      <c r="A349" s="22">
        <v>12156</v>
      </c>
      <c r="B349" s="22" t="s">
        <v>983</v>
      </c>
      <c r="C349" s="22" t="s">
        <v>884</v>
      </c>
      <c r="D349" s="22" t="s">
        <v>106</v>
      </c>
      <c r="E349" s="23">
        <v>45748</v>
      </c>
      <c r="F349" s="23">
        <v>47208</v>
      </c>
      <c r="G349" s="22" t="s">
        <v>23</v>
      </c>
      <c r="H349" s="22" t="s">
        <v>24</v>
      </c>
      <c r="I349" s="22" t="s">
        <v>25</v>
      </c>
      <c r="J349" s="22" t="s">
        <v>207</v>
      </c>
      <c r="K349" s="22" t="s">
        <v>985</v>
      </c>
      <c r="L349" s="22" t="s">
        <v>986</v>
      </c>
      <c r="M349" s="22" t="s">
        <v>987</v>
      </c>
      <c r="N349" s="22" t="s">
        <v>885</v>
      </c>
      <c r="O349" s="22" t="s">
        <v>886</v>
      </c>
      <c r="P349" s="22" t="s">
        <v>65</v>
      </c>
      <c r="Q349" s="22" t="s">
        <v>39</v>
      </c>
      <c r="R349" s="24" t="s">
        <v>66</v>
      </c>
      <c r="S349" s="25">
        <v>0</v>
      </c>
      <c r="T349" s="25">
        <v>0</v>
      </c>
      <c r="U349" s="26" t="str">
        <f t="shared" si="5"/>
        <v>-</v>
      </c>
    </row>
    <row r="350" spans="1:21" x14ac:dyDescent="0.2">
      <c r="A350" s="22">
        <v>12156</v>
      </c>
      <c r="B350" s="22" t="s">
        <v>983</v>
      </c>
      <c r="C350" s="22" t="s">
        <v>1027</v>
      </c>
      <c r="D350" s="22" t="s">
        <v>106</v>
      </c>
      <c r="E350" s="23">
        <v>45748</v>
      </c>
      <c r="F350" s="23">
        <v>47208</v>
      </c>
      <c r="G350" s="22" t="s">
        <v>23</v>
      </c>
      <c r="H350" s="22" t="s">
        <v>24</v>
      </c>
      <c r="I350" s="22" t="s">
        <v>25</v>
      </c>
      <c r="J350" s="22" t="s">
        <v>207</v>
      </c>
      <c r="K350" s="22" t="s">
        <v>985</v>
      </c>
      <c r="L350" s="22" t="s">
        <v>986</v>
      </c>
      <c r="M350" s="22" t="s">
        <v>987</v>
      </c>
      <c r="N350" s="22" t="s">
        <v>1028</v>
      </c>
      <c r="O350" s="22" t="s">
        <v>1029</v>
      </c>
      <c r="P350" s="22" t="s">
        <v>585</v>
      </c>
      <c r="Q350" s="22" t="s">
        <v>39</v>
      </c>
      <c r="R350" s="24" t="s">
        <v>40</v>
      </c>
      <c r="S350" s="25">
        <v>0</v>
      </c>
      <c r="T350" s="25">
        <v>0</v>
      </c>
      <c r="U350" s="26" t="str">
        <f t="shared" si="5"/>
        <v>-</v>
      </c>
    </row>
    <row r="351" spans="1:21" x14ac:dyDescent="0.2">
      <c r="A351" s="22">
        <v>12156</v>
      </c>
      <c r="B351" s="22" t="s">
        <v>983</v>
      </c>
      <c r="C351" s="22" t="s">
        <v>1030</v>
      </c>
      <c r="D351" s="22" t="s">
        <v>106</v>
      </c>
      <c r="E351" s="23">
        <v>45748</v>
      </c>
      <c r="F351" s="23">
        <v>47208</v>
      </c>
      <c r="G351" s="22" t="s">
        <v>23</v>
      </c>
      <c r="H351" s="22" t="s">
        <v>24</v>
      </c>
      <c r="I351" s="22" t="s">
        <v>25</v>
      </c>
      <c r="J351" s="22" t="s">
        <v>207</v>
      </c>
      <c r="K351" s="22" t="s">
        <v>985</v>
      </c>
      <c r="L351" s="22" t="s">
        <v>986</v>
      </c>
      <c r="M351" s="22" t="s">
        <v>987</v>
      </c>
      <c r="N351" s="22" t="s">
        <v>1031</v>
      </c>
      <c r="O351" s="22" t="s">
        <v>1032</v>
      </c>
      <c r="P351" s="22" t="s">
        <v>38</v>
      </c>
      <c r="Q351" s="22" t="s">
        <v>39</v>
      </c>
      <c r="R351" s="24" t="s">
        <v>40</v>
      </c>
      <c r="S351" s="25">
        <v>0</v>
      </c>
      <c r="T351" s="25">
        <v>0</v>
      </c>
      <c r="U351" s="26" t="str">
        <f t="shared" si="5"/>
        <v>-</v>
      </c>
    </row>
    <row r="352" spans="1:21" x14ac:dyDescent="0.2">
      <c r="A352" s="22">
        <v>12159</v>
      </c>
      <c r="B352" s="22" t="s">
        <v>1033</v>
      </c>
      <c r="C352" s="22" t="s">
        <v>1034</v>
      </c>
      <c r="D352" s="22" t="s">
        <v>22</v>
      </c>
      <c r="E352" s="23">
        <v>45748</v>
      </c>
      <c r="F352" s="23">
        <v>47208</v>
      </c>
      <c r="G352" s="22" t="s">
        <v>23</v>
      </c>
      <c r="H352" s="22" t="s">
        <v>24</v>
      </c>
      <c r="I352" s="22" t="s">
        <v>25</v>
      </c>
      <c r="J352" s="22" t="s">
        <v>207</v>
      </c>
      <c r="K352" s="22" t="s">
        <v>1035</v>
      </c>
      <c r="L352" s="22" t="s">
        <v>1036</v>
      </c>
      <c r="M352" s="22" t="s">
        <v>1037</v>
      </c>
      <c r="N352" s="22" t="s">
        <v>1038</v>
      </c>
      <c r="O352" s="22" t="s">
        <v>1039</v>
      </c>
      <c r="P352" s="22" t="s">
        <v>114</v>
      </c>
      <c r="Q352" s="22" t="s">
        <v>4966</v>
      </c>
      <c r="R352" s="24" t="s">
        <v>115</v>
      </c>
      <c r="S352" s="25">
        <v>1169968.94</v>
      </c>
      <c r="T352" s="25">
        <v>462079.85</v>
      </c>
      <c r="U352" s="26">
        <f t="shared" si="5"/>
        <v>0.39495052749007165</v>
      </c>
    </row>
    <row r="353" spans="1:21" x14ac:dyDescent="0.2">
      <c r="A353" s="22">
        <v>12159</v>
      </c>
      <c r="B353" s="22" t="s">
        <v>1033</v>
      </c>
      <c r="C353" s="22" t="s">
        <v>1040</v>
      </c>
      <c r="D353" s="22" t="s">
        <v>77</v>
      </c>
      <c r="E353" s="23">
        <v>45748</v>
      </c>
      <c r="F353" s="23">
        <v>47208</v>
      </c>
      <c r="G353" s="22" t="s">
        <v>23</v>
      </c>
      <c r="H353" s="22" t="s">
        <v>24</v>
      </c>
      <c r="I353" s="22" t="s">
        <v>25</v>
      </c>
      <c r="J353" s="22" t="s">
        <v>207</v>
      </c>
      <c r="K353" s="22" t="s">
        <v>1035</v>
      </c>
      <c r="L353" s="22" t="s">
        <v>1036</v>
      </c>
      <c r="M353" s="22" t="s">
        <v>1037</v>
      </c>
      <c r="N353" s="22" t="s">
        <v>1041</v>
      </c>
      <c r="O353" s="22" t="s">
        <v>1042</v>
      </c>
      <c r="P353" s="22" t="s">
        <v>1043</v>
      </c>
      <c r="Q353" s="22" t="s">
        <v>4966</v>
      </c>
      <c r="R353" s="24" t="s">
        <v>992</v>
      </c>
      <c r="S353" s="25">
        <v>360208.8</v>
      </c>
      <c r="T353" s="25">
        <v>126073.08</v>
      </c>
      <c r="U353" s="26">
        <f t="shared" si="5"/>
        <v>0.35000000000000003</v>
      </c>
    </row>
    <row r="354" spans="1:21" x14ac:dyDescent="0.2">
      <c r="A354" s="22">
        <v>12159</v>
      </c>
      <c r="B354" s="22" t="s">
        <v>1033</v>
      </c>
      <c r="C354" s="22" t="s">
        <v>1044</v>
      </c>
      <c r="D354" s="22" t="s">
        <v>77</v>
      </c>
      <c r="E354" s="23">
        <v>45748</v>
      </c>
      <c r="F354" s="23">
        <v>47208</v>
      </c>
      <c r="G354" s="22" t="s">
        <v>23</v>
      </c>
      <c r="H354" s="22" t="s">
        <v>24</v>
      </c>
      <c r="I354" s="22" t="s">
        <v>25</v>
      </c>
      <c r="J354" s="22" t="s">
        <v>207</v>
      </c>
      <c r="K354" s="22" t="s">
        <v>1035</v>
      </c>
      <c r="L354" s="22" t="s">
        <v>1036</v>
      </c>
      <c r="M354" s="22" t="s">
        <v>1037</v>
      </c>
      <c r="N354" s="22" t="s">
        <v>1045</v>
      </c>
      <c r="O354" s="22" t="s">
        <v>1046</v>
      </c>
      <c r="P354" s="22" t="s">
        <v>1047</v>
      </c>
      <c r="Q354" s="22" t="s">
        <v>4966</v>
      </c>
      <c r="R354" s="24" t="s">
        <v>215</v>
      </c>
      <c r="S354" s="25">
        <v>50477.7</v>
      </c>
      <c r="T354" s="25">
        <v>17667.18</v>
      </c>
      <c r="U354" s="26">
        <f t="shared" si="5"/>
        <v>0.3499997028390755</v>
      </c>
    </row>
    <row r="355" spans="1:21" x14ac:dyDescent="0.2">
      <c r="A355" s="22">
        <v>12159</v>
      </c>
      <c r="B355" s="22" t="s">
        <v>1033</v>
      </c>
      <c r="C355" s="22" t="s">
        <v>1048</v>
      </c>
      <c r="D355" s="22" t="s">
        <v>77</v>
      </c>
      <c r="E355" s="23">
        <v>45748</v>
      </c>
      <c r="F355" s="23">
        <v>47208</v>
      </c>
      <c r="G355" s="22" t="s">
        <v>23</v>
      </c>
      <c r="H355" s="22" t="s">
        <v>24</v>
      </c>
      <c r="I355" s="22" t="s">
        <v>25</v>
      </c>
      <c r="J355" s="22" t="s">
        <v>207</v>
      </c>
      <c r="K355" s="22" t="s">
        <v>1035</v>
      </c>
      <c r="L355" s="22" t="s">
        <v>1036</v>
      </c>
      <c r="M355" s="22" t="s">
        <v>1037</v>
      </c>
      <c r="N355" s="22" t="s">
        <v>1049</v>
      </c>
      <c r="O355" s="22" t="s">
        <v>1050</v>
      </c>
      <c r="P355" s="22" t="s">
        <v>38</v>
      </c>
      <c r="Q355" s="22" t="s">
        <v>39</v>
      </c>
      <c r="R355" s="24" t="s">
        <v>40</v>
      </c>
      <c r="S355" s="25">
        <v>50477.7</v>
      </c>
      <c r="T355" s="25">
        <v>17667.18</v>
      </c>
      <c r="U355" s="26">
        <f t="shared" si="5"/>
        <v>0.3499997028390755</v>
      </c>
    </row>
    <row r="356" spans="1:21" x14ac:dyDescent="0.2">
      <c r="A356" s="22">
        <v>12159</v>
      </c>
      <c r="B356" s="22" t="s">
        <v>1033</v>
      </c>
      <c r="C356" s="22" t="s">
        <v>1051</v>
      </c>
      <c r="D356" s="22" t="s">
        <v>77</v>
      </c>
      <c r="E356" s="23">
        <v>45748</v>
      </c>
      <c r="F356" s="23">
        <v>47208</v>
      </c>
      <c r="G356" s="22" t="s">
        <v>23</v>
      </c>
      <c r="H356" s="22" t="s">
        <v>24</v>
      </c>
      <c r="I356" s="22" t="s">
        <v>25</v>
      </c>
      <c r="J356" s="22" t="s">
        <v>207</v>
      </c>
      <c r="K356" s="22" t="s">
        <v>1035</v>
      </c>
      <c r="L356" s="22" t="s">
        <v>1036</v>
      </c>
      <c r="M356" s="22" t="s">
        <v>1037</v>
      </c>
      <c r="N356" s="22" t="s">
        <v>1052</v>
      </c>
      <c r="O356" s="22" t="s">
        <v>1053</v>
      </c>
      <c r="P356" s="22" t="s">
        <v>114</v>
      </c>
      <c r="Q356" s="22" t="s">
        <v>4966</v>
      </c>
      <c r="R356" s="24" t="s">
        <v>115</v>
      </c>
      <c r="S356" s="25">
        <v>102433.17</v>
      </c>
      <c r="T356" s="25">
        <v>35851.61</v>
      </c>
      <c r="U356" s="26">
        <f t="shared" si="5"/>
        <v>0.35000000488123134</v>
      </c>
    </row>
    <row r="357" spans="1:21" x14ac:dyDescent="0.2">
      <c r="A357" s="22">
        <v>12159</v>
      </c>
      <c r="B357" s="22" t="s">
        <v>1033</v>
      </c>
      <c r="C357" s="22" t="s">
        <v>1054</v>
      </c>
      <c r="D357" s="22" t="s">
        <v>77</v>
      </c>
      <c r="E357" s="23">
        <v>45748</v>
      </c>
      <c r="F357" s="23">
        <v>47208</v>
      </c>
      <c r="G357" s="22" t="s">
        <v>23</v>
      </c>
      <c r="H357" s="22" t="s">
        <v>24</v>
      </c>
      <c r="I357" s="22" t="s">
        <v>25</v>
      </c>
      <c r="J357" s="22" t="s">
        <v>207</v>
      </c>
      <c r="K357" s="22" t="s">
        <v>1035</v>
      </c>
      <c r="L357" s="22" t="s">
        <v>1036</v>
      </c>
      <c r="M357" s="22" t="s">
        <v>1037</v>
      </c>
      <c r="N357" s="22" t="s">
        <v>1055</v>
      </c>
      <c r="O357" s="22" t="s">
        <v>1056</v>
      </c>
      <c r="P357" s="22" t="s">
        <v>1057</v>
      </c>
      <c r="Q357" s="22" t="s">
        <v>39</v>
      </c>
      <c r="R357" s="24" t="s">
        <v>359</v>
      </c>
      <c r="S357" s="25">
        <v>402647.7</v>
      </c>
      <c r="T357" s="25">
        <v>140926.69</v>
      </c>
      <c r="U357" s="26">
        <f t="shared" si="5"/>
        <v>0.34999998758219653</v>
      </c>
    </row>
    <row r="358" spans="1:21" x14ac:dyDescent="0.2">
      <c r="A358" s="22">
        <v>12159</v>
      </c>
      <c r="B358" s="22" t="s">
        <v>1033</v>
      </c>
      <c r="C358" s="22" t="s">
        <v>873</v>
      </c>
      <c r="D358" s="22" t="s">
        <v>77</v>
      </c>
      <c r="E358" s="23">
        <v>45748</v>
      </c>
      <c r="F358" s="23">
        <v>47208</v>
      </c>
      <c r="G358" s="22" t="s">
        <v>23</v>
      </c>
      <c r="H358" s="22" t="s">
        <v>24</v>
      </c>
      <c r="I358" s="22" t="s">
        <v>25</v>
      </c>
      <c r="J358" s="22" t="s">
        <v>207</v>
      </c>
      <c r="K358" s="22" t="s">
        <v>1035</v>
      </c>
      <c r="L358" s="22" t="s">
        <v>1036</v>
      </c>
      <c r="M358" s="22" t="s">
        <v>1037</v>
      </c>
      <c r="N358" s="22" t="s">
        <v>877</v>
      </c>
      <c r="O358" s="22" t="s">
        <v>113</v>
      </c>
      <c r="P358" s="22" t="s">
        <v>114</v>
      </c>
      <c r="Q358" s="22" t="s">
        <v>4966</v>
      </c>
      <c r="R358" s="24" t="s">
        <v>115</v>
      </c>
      <c r="S358" s="25">
        <v>426125.7</v>
      </c>
      <c r="T358" s="25">
        <v>208801.6</v>
      </c>
      <c r="U358" s="26">
        <f t="shared" si="5"/>
        <v>0.49000001642707774</v>
      </c>
    </row>
    <row r="359" spans="1:21" x14ac:dyDescent="0.2">
      <c r="A359" s="22">
        <v>12159</v>
      </c>
      <c r="B359" s="22" t="s">
        <v>1033</v>
      </c>
      <c r="C359" s="22" t="s">
        <v>887</v>
      </c>
      <c r="D359" s="22" t="s">
        <v>77</v>
      </c>
      <c r="E359" s="23">
        <v>45748</v>
      </c>
      <c r="F359" s="23">
        <v>47208</v>
      </c>
      <c r="G359" s="22" t="s">
        <v>23</v>
      </c>
      <c r="H359" s="22" t="s">
        <v>24</v>
      </c>
      <c r="I359" s="22" t="s">
        <v>25</v>
      </c>
      <c r="J359" s="22" t="s">
        <v>207</v>
      </c>
      <c r="K359" s="22" t="s">
        <v>1035</v>
      </c>
      <c r="L359" s="22" t="s">
        <v>1036</v>
      </c>
      <c r="M359" s="22" t="s">
        <v>1037</v>
      </c>
      <c r="N359" s="22" t="s">
        <v>888</v>
      </c>
      <c r="O359" s="22" t="s">
        <v>889</v>
      </c>
      <c r="P359" s="22" t="s">
        <v>38</v>
      </c>
      <c r="Q359" s="22" t="s">
        <v>39</v>
      </c>
      <c r="R359" s="24" t="s">
        <v>40</v>
      </c>
      <c r="S359" s="25">
        <v>1332477.6499999999</v>
      </c>
      <c r="T359" s="25">
        <v>652914.06999999995</v>
      </c>
      <c r="U359" s="26">
        <f t="shared" si="5"/>
        <v>0.49000001613535504</v>
      </c>
    </row>
    <row r="360" spans="1:21" x14ac:dyDescent="0.2">
      <c r="A360" s="22">
        <v>12159</v>
      </c>
      <c r="B360" s="22" t="s">
        <v>1033</v>
      </c>
      <c r="C360" s="22" t="s">
        <v>722</v>
      </c>
      <c r="D360" s="22" t="s">
        <v>106</v>
      </c>
      <c r="E360" s="23">
        <v>45748</v>
      </c>
      <c r="F360" s="23">
        <v>47208</v>
      </c>
      <c r="G360" s="22" t="s">
        <v>23</v>
      </c>
      <c r="H360" s="22" t="s">
        <v>24</v>
      </c>
      <c r="I360" s="22" t="s">
        <v>25</v>
      </c>
      <c r="J360" s="22" t="s">
        <v>207</v>
      </c>
      <c r="K360" s="22" t="s">
        <v>1035</v>
      </c>
      <c r="L360" s="22" t="s">
        <v>1036</v>
      </c>
      <c r="M360" s="22" t="s">
        <v>1037</v>
      </c>
      <c r="N360" s="22" t="s">
        <v>723</v>
      </c>
      <c r="O360" s="22" t="s">
        <v>724</v>
      </c>
      <c r="P360" s="22" t="s">
        <v>725</v>
      </c>
      <c r="Q360" s="22" t="s">
        <v>39</v>
      </c>
      <c r="R360" s="24" t="s">
        <v>359</v>
      </c>
      <c r="S360" s="25">
        <v>0</v>
      </c>
      <c r="T360" s="25">
        <v>0</v>
      </c>
      <c r="U360" s="26" t="str">
        <f t="shared" si="5"/>
        <v>-</v>
      </c>
    </row>
    <row r="361" spans="1:21" x14ac:dyDescent="0.2">
      <c r="A361" s="22">
        <v>12159</v>
      </c>
      <c r="B361" s="22" t="s">
        <v>1033</v>
      </c>
      <c r="C361" s="22" t="s">
        <v>1058</v>
      </c>
      <c r="D361" s="22" t="s">
        <v>106</v>
      </c>
      <c r="E361" s="23">
        <v>45748</v>
      </c>
      <c r="F361" s="23">
        <v>47208</v>
      </c>
      <c r="G361" s="22" t="s">
        <v>23</v>
      </c>
      <c r="H361" s="22" t="s">
        <v>24</v>
      </c>
      <c r="I361" s="22" t="s">
        <v>25</v>
      </c>
      <c r="J361" s="22" t="s">
        <v>207</v>
      </c>
      <c r="K361" s="22" t="s">
        <v>1035</v>
      </c>
      <c r="L361" s="22" t="s">
        <v>1036</v>
      </c>
      <c r="M361" s="22" t="s">
        <v>1037</v>
      </c>
      <c r="N361" s="22" t="s">
        <v>1059</v>
      </c>
      <c r="O361" s="22" t="s">
        <v>1060</v>
      </c>
      <c r="P361" s="22" t="s">
        <v>564</v>
      </c>
      <c r="Q361" s="22" t="s">
        <v>39</v>
      </c>
      <c r="R361" s="24" t="s">
        <v>565</v>
      </c>
      <c r="S361" s="25">
        <v>0</v>
      </c>
      <c r="T361" s="25">
        <v>0</v>
      </c>
      <c r="U361" s="26" t="str">
        <f t="shared" si="5"/>
        <v>-</v>
      </c>
    </row>
    <row r="362" spans="1:21" x14ac:dyDescent="0.2">
      <c r="A362" s="22">
        <v>12161</v>
      </c>
      <c r="B362" s="22" t="s">
        <v>1061</v>
      </c>
      <c r="C362" s="22" t="s">
        <v>346</v>
      </c>
      <c r="D362" s="22" t="s">
        <v>22</v>
      </c>
      <c r="E362" s="23">
        <v>45658</v>
      </c>
      <c r="F362" s="23">
        <v>47118</v>
      </c>
      <c r="G362" s="22" t="s">
        <v>23</v>
      </c>
      <c r="H362" s="22" t="s">
        <v>24</v>
      </c>
      <c r="I362" s="22" t="s">
        <v>25</v>
      </c>
      <c r="J362" s="22" t="s">
        <v>207</v>
      </c>
      <c r="K362" s="22" t="s">
        <v>1062</v>
      </c>
      <c r="L362" s="22" t="s">
        <v>1063</v>
      </c>
      <c r="M362" s="22" t="s">
        <v>1064</v>
      </c>
      <c r="N362" s="22" t="s">
        <v>347</v>
      </c>
      <c r="O362" s="22" t="s">
        <v>113</v>
      </c>
      <c r="P362" s="22" t="s">
        <v>114</v>
      </c>
      <c r="Q362" s="22" t="s">
        <v>4966</v>
      </c>
      <c r="R362" s="24" t="s">
        <v>115</v>
      </c>
      <c r="S362" s="25">
        <v>1351851.2</v>
      </c>
      <c r="T362" s="25">
        <v>705005.58</v>
      </c>
      <c r="U362" s="26">
        <f t="shared" si="5"/>
        <v>0.5215112284547293</v>
      </c>
    </row>
    <row r="363" spans="1:21" x14ac:dyDescent="0.2">
      <c r="A363" s="22">
        <v>12161</v>
      </c>
      <c r="B363" s="22" t="s">
        <v>1061</v>
      </c>
      <c r="C363" s="22" t="s">
        <v>1065</v>
      </c>
      <c r="D363" s="22" t="s">
        <v>77</v>
      </c>
      <c r="E363" s="23">
        <v>45658</v>
      </c>
      <c r="F363" s="23">
        <v>47118</v>
      </c>
      <c r="G363" s="22" t="s">
        <v>23</v>
      </c>
      <c r="H363" s="22" t="s">
        <v>24</v>
      </c>
      <c r="I363" s="22" t="s">
        <v>25</v>
      </c>
      <c r="J363" s="22" t="s">
        <v>207</v>
      </c>
      <c r="K363" s="22" t="s">
        <v>1062</v>
      </c>
      <c r="L363" s="22" t="s">
        <v>1063</v>
      </c>
      <c r="M363" s="22" t="s">
        <v>1064</v>
      </c>
      <c r="N363" s="22" t="s">
        <v>1066</v>
      </c>
      <c r="O363" s="22" t="s">
        <v>880</v>
      </c>
      <c r="P363" s="22" t="s">
        <v>387</v>
      </c>
      <c r="Q363" s="22" t="s">
        <v>4966</v>
      </c>
      <c r="R363" s="24" t="s">
        <v>388</v>
      </c>
      <c r="S363" s="25">
        <v>399728</v>
      </c>
      <c r="T363" s="25">
        <v>139904.79999999999</v>
      </c>
      <c r="U363" s="26">
        <f t="shared" si="5"/>
        <v>0.35</v>
      </c>
    </row>
    <row r="364" spans="1:21" x14ac:dyDescent="0.2">
      <c r="A364" s="22">
        <v>12161</v>
      </c>
      <c r="B364" s="22" t="s">
        <v>1061</v>
      </c>
      <c r="C364" s="22" t="s">
        <v>1067</v>
      </c>
      <c r="D364" s="22" t="s">
        <v>77</v>
      </c>
      <c r="E364" s="23">
        <v>45658</v>
      </c>
      <c r="F364" s="23">
        <v>47118</v>
      </c>
      <c r="G364" s="22" t="s">
        <v>23</v>
      </c>
      <c r="H364" s="22" t="s">
        <v>24</v>
      </c>
      <c r="I364" s="22" t="s">
        <v>25</v>
      </c>
      <c r="J364" s="22" t="s">
        <v>207</v>
      </c>
      <c r="K364" s="22" t="s">
        <v>1062</v>
      </c>
      <c r="L364" s="22" t="s">
        <v>1063</v>
      </c>
      <c r="M364" s="22" t="s">
        <v>1064</v>
      </c>
      <c r="N364" s="22" t="s">
        <v>1068</v>
      </c>
      <c r="O364" s="22" t="s">
        <v>1069</v>
      </c>
      <c r="P364" s="22" t="s">
        <v>1070</v>
      </c>
      <c r="Q364" s="22" t="s">
        <v>4966</v>
      </c>
      <c r="R364" s="24" t="s">
        <v>1071</v>
      </c>
      <c r="S364" s="25">
        <v>509436.48</v>
      </c>
      <c r="T364" s="25">
        <v>178302.77</v>
      </c>
      <c r="U364" s="26">
        <f t="shared" si="5"/>
        <v>0.35000000392590652</v>
      </c>
    </row>
    <row r="365" spans="1:21" x14ac:dyDescent="0.2">
      <c r="A365" s="22">
        <v>12161</v>
      </c>
      <c r="B365" s="22" t="s">
        <v>1061</v>
      </c>
      <c r="C365" s="22" t="s">
        <v>1072</v>
      </c>
      <c r="D365" s="22" t="s">
        <v>77</v>
      </c>
      <c r="E365" s="23">
        <v>45658</v>
      </c>
      <c r="F365" s="23">
        <v>47118</v>
      </c>
      <c r="G365" s="22" t="s">
        <v>23</v>
      </c>
      <c r="H365" s="22" t="s">
        <v>24</v>
      </c>
      <c r="I365" s="22" t="s">
        <v>25</v>
      </c>
      <c r="J365" s="22" t="s">
        <v>207</v>
      </c>
      <c r="K365" s="22" t="s">
        <v>1062</v>
      </c>
      <c r="L365" s="22" t="s">
        <v>1063</v>
      </c>
      <c r="M365" s="22" t="s">
        <v>1064</v>
      </c>
      <c r="N365" s="22" t="s">
        <v>1073</v>
      </c>
      <c r="O365" s="22" t="s">
        <v>1074</v>
      </c>
      <c r="P365" s="22" t="s">
        <v>1075</v>
      </c>
      <c r="Q365" s="22" t="s">
        <v>4966</v>
      </c>
      <c r="R365" s="24" t="s">
        <v>215</v>
      </c>
      <c r="S365" s="25">
        <v>681464</v>
      </c>
      <c r="T365" s="25">
        <v>238512.4</v>
      </c>
      <c r="U365" s="26">
        <f t="shared" si="5"/>
        <v>0.35</v>
      </c>
    </row>
    <row r="366" spans="1:21" x14ac:dyDescent="0.2">
      <c r="A366" s="22">
        <v>12161</v>
      </c>
      <c r="B366" s="22" t="s">
        <v>1061</v>
      </c>
      <c r="C366" s="22" t="s">
        <v>1076</v>
      </c>
      <c r="D366" s="22" t="s">
        <v>77</v>
      </c>
      <c r="E366" s="23">
        <v>45658</v>
      </c>
      <c r="F366" s="23">
        <v>47118</v>
      </c>
      <c r="G366" s="22" t="s">
        <v>23</v>
      </c>
      <c r="H366" s="22" t="s">
        <v>24</v>
      </c>
      <c r="I366" s="22" t="s">
        <v>25</v>
      </c>
      <c r="J366" s="22" t="s">
        <v>207</v>
      </c>
      <c r="K366" s="22" t="s">
        <v>1062</v>
      </c>
      <c r="L366" s="22" t="s">
        <v>1063</v>
      </c>
      <c r="M366" s="22" t="s">
        <v>1064</v>
      </c>
      <c r="N366" s="22" t="s">
        <v>1077</v>
      </c>
      <c r="O366" s="22" t="s">
        <v>1078</v>
      </c>
      <c r="P366" s="22" t="s">
        <v>65</v>
      </c>
      <c r="Q366" s="22" t="s">
        <v>39</v>
      </c>
      <c r="R366" s="24" t="s">
        <v>66</v>
      </c>
      <c r="S366" s="25">
        <v>963200</v>
      </c>
      <c r="T366" s="25">
        <v>337120</v>
      </c>
      <c r="U366" s="26">
        <f t="shared" si="5"/>
        <v>0.35</v>
      </c>
    </row>
    <row r="367" spans="1:21" x14ac:dyDescent="0.2">
      <c r="A367" s="22">
        <v>12161</v>
      </c>
      <c r="B367" s="22" t="s">
        <v>1061</v>
      </c>
      <c r="C367" s="22" t="s">
        <v>1079</v>
      </c>
      <c r="D367" s="22" t="s">
        <v>77</v>
      </c>
      <c r="E367" s="23">
        <v>45658</v>
      </c>
      <c r="F367" s="23">
        <v>47118</v>
      </c>
      <c r="G367" s="22" t="s">
        <v>23</v>
      </c>
      <c r="H367" s="22" t="s">
        <v>24</v>
      </c>
      <c r="I367" s="22" t="s">
        <v>25</v>
      </c>
      <c r="J367" s="22" t="s">
        <v>207</v>
      </c>
      <c r="K367" s="22" t="s">
        <v>1062</v>
      </c>
      <c r="L367" s="22" t="s">
        <v>1063</v>
      </c>
      <c r="M367" s="22" t="s">
        <v>1064</v>
      </c>
      <c r="N367" s="22" t="s">
        <v>347</v>
      </c>
      <c r="O367" s="22" t="s">
        <v>113</v>
      </c>
      <c r="P367" s="22" t="s">
        <v>114</v>
      </c>
      <c r="Q367" s="22" t="s">
        <v>4966</v>
      </c>
      <c r="R367" s="24" t="s">
        <v>115</v>
      </c>
      <c r="S367" s="25">
        <v>119918.39999999999</v>
      </c>
      <c r="T367" s="25">
        <v>83942.88</v>
      </c>
      <c r="U367" s="26">
        <f t="shared" si="5"/>
        <v>0.70000000000000007</v>
      </c>
    </row>
    <row r="368" spans="1:21" x14ac:dyDescent="0.2">
      <c r="A368" s="22">
        <v>12161</v>
      </c>
      <c r="B368" s="22" t="s">
        <v>1061</v>
      </c>
      <c r="C368" s="22" t="s">
        <v>884</v>
      </c>
      <c r="D368" s="22" t="s">
        <v>77</v>
      </c>
      <c r="E368" s="23">
        <v>45658</v>
      </c>
      <c r="F368" s="23">
        <v>47118</v>
      </c>
      <c r="G368" s="22" t="s">
        <v>23</v>
      </c>
      <c r="H368" s="22" t="s">
        <v>24</v>
      </c>
      <c r="I368" s="22" t="s">
        <v>25</v>
      </c>
      <c r="J368" s="22" t="s">
        <v>207</v>
      </c>
      <c r="K368" s="22" t="s">
        <v>1062</v>
      </c>
      <c r="L368" s="22" t="s">
        <v>1063</v>
      </c>
      <c r="M368" s="22" t="s">
        <v>1064</v>
      </c>
      <c r="N368" s="22" t="s">
        <v>885</v>
      </c>
      <c r="O368" s="22" t="s">
        <v>886</v>
      </c>
      <c r="P368" s="22" t="s">
        <v>65</v>
      </c>
      <c r="Q368" s="22" t="s">
        <v>39</v>
      </c>
      <c r="R368" s="24" t="s">
        <v>66</v>
      </c>
      <c r="S368" s="25">
        <v>912150.4</v>
      </c>
      <c r="T368" s="25">
        <v>446953.7</v>
      </c>
      <c r="U368" s="26">
        <f t="shared" si="5"/>
        <v>0.49000000438524172</v>
      </c>
    </row>
    <row r="369" spans="1:21" x14ac:dyDescent="0.2">
      <c r="A369" s="22">
        <v>12161</v>
      </c>
      <c r="B369" s="22" t="s">
        <v>1061</v>
      </c>
      <c r="C369" s="22" t="s">
        <v>1080</v>
      </c>
      <c r="D369" s="22" t="s">
        <v>77</v>
      </c>
      <c r="E369" s="23">
        <v>45658</v>
      </c>
      <c r="F369" s="23">
        <v>47118</v>
      </c>
      <c r="G369" s="22" t="s">
        <v>23</v>
      </c>
      <c r="H369" s="22" t="s">
        <v>24</v>
      </c>
      <c r="I369" s="22" t="s">
        <v>25</v>
      </c>
      <c r="J369" s="22" t="s">
        <v>207</v>
      </c>
      <c r="K369" s="22" t="s">
        <v>1062</v>
      </c>
      <c r="L369" s="22" t="s">
        <v>1063</v>
      </c>
      <c r="M369" s="22" t="s">
        <v>1064</v>
      </c>
      <c r="N369" s="22" t="s">
        <v>1081</v>
      </c>
      <c r="O369" s="22" t="s">
        <v>880</v>
      </c>
      <c r="P369" s="22" t="s">
        <v>387</v>
      </c>
      <c r="Q369" s="22" t="s">
        <v>4966</v>
      </c>
      <c r="R369" s="24" t="s">
        <v>388</v>
      </c>
      <c r="S369" s="25">
        <v>563472</v>
      </c>
      <c r="T369" s="25">
        <v>276101.28000000003</v>
      </c>
      <c r="U369" s="26">
        <f t="shared" si="5"/>
        <v>0.49000000000000005</v>
      </c>
    </row>
    <row r="370" spans="1:21" x14ac:dyDescent="0.2">
      <c r="A370" s="22">
        <v>12178</v>
      </c>
      <c r="B370" s="22" t="s">
        <v>1082</v>
      </c>
      <c r="C370" s="22" t="s">
        <v>1083</v>
      </c>
      <c r="D370" s="22" t="s">
        <v>22</v>
      </c>
      <c r="E370" s="23">
        <v>45931</v>
      </c>
      <c r="F370" s="23">
        <v>47391</v>
      </c>
      <c r="G370" s="22" t="s">
        <v>23</v>
      </c>
      <c r="H370" s="22" t="s">
        <v>24</v>
      </c>
      <c r="I370" s="22" t="s">
        <v>25</v>
      </c>
      <c r="J370" s="22" t="s">
        <v>207</v>
      </c>
      <c r="K370" s="22" t="s">
        <v>1084</v>
      </c>
      <c r="L370" s="22" t="s">
        <v>1085</v>
      </c>
      <c r="M370" s="22" t="s">
        <v>1086</v>
      </c>
      <c r="N370" s="22" t="s">
        <v>1087</v>
      </c>
      <c r="O370" s="22" t="s">
        <v>1088</v>
      </c>
      <c r="P370" s="22" t="s">
        <v>38</v>
      </c>
      <c r="Q370" s="22" t="s">
        <v>39</v>
      </c>
      <c r="R370" s="24" t="s">
        <v>40</v>
      </c>
      <c r="S370" s="25">
        <v>925683.5</v>
      </c>
      <c r="T370" s="25">
        <v>429247.11</v>
      </c>
      <c r="U370" s="26">
        <f t="shared" si="5"/>
        <v>0.4637082869036771</v>
      </c>
    </row>
    <row r="371" spans="1:21" x14ac:dyDescent="0.2">
      <c r="A371" s="22">
        <v>12178</v>
      </c>
      <c r="B371" s="22" t="s">
        <v>1082</v>
      </c>
      <c r="C371" s="22" t="s">
        <v>1089</v>
      </c>
      <c r="D371" s="22" t="s">
        <v>77</v>
      </c>
      <c r="E371" s="23">
        <v>45931</v>
      </c>
      <c r="F371" s="23">
        <v>47391</v>
      </c>
      <c r="G371" s="22" t="s">
        <v>23</v>
      </c>
      <c r="H371" s="22" t="s">
        <v>24</v>
      </c>
      <c r="I371" s="22" t="s">
        <v>25</v>
      </c>
      <c r="J371" s="22" t="s">
        <v>207</v>
      </c>
      <c r="K371" s="22" t="s">
        <v>1084</v>
      </c>
      <c r="L371" s="22" t="s">
        <v>1085</v>
      </c>
      <c r="M371" s="22" t="s">
        <v>1086</v>
      </c>
      <c r="N371" s="22" t="s">
        <v>1090</v>
      </c>
      <c r="O371" s="22" t="s">
        <v>113</v>
      </c>
      <c r="P371" s="22" t="s">
        <v>114</v>
      </c>
      <c r="Q371" s="22" t="s">
        <v>4966</v>
      </c>
      <c r="R371" s="24" t="s">
        <v>115</v>
      </c>
      <c r="S371" s="25">
        <v>856668.4</v>
      </c>
      <c r="T371" s="25">
        <v>299833.94</v>
      </c>
      <c r="U371" s="26">
        <f t="shared" si="5"/>
        <v>0.35</v>
      </c>
    </row>
    <row r="372" spans="1:21" x14ac:dyDescent="0.2">
      <c r="A372" s="22">
        <v>12178</v>
      </c>
      <c r="B372" s="22" t="s">
        <v>1082</v>
      </c>
      <c r="C372" s="22" t="s">
        <v>1091</v>
      </c>
      <c r="D372" s="22" t="s">
        <v>77</v>
      </c>
      <c r="E372" s="23">
        <v>45931</v>
      </c>
      <c r="F372" s="23">
        <v>47391</v>
      </c>
      <c r="G372" s="22" t="s">
        <v>23</v>
      </c>
      <c r="H372" s="22" t="s">
        <v>24</v>
      </c>
      <c r="I372" s="22" t="s">
        <v>25</v>
      </c>
      <c r="J372" s="22" t="s">
        <v>207</v>
      </c>
      <c r="K372" s="22" t="s">
        <v>1084</v>
      </c>
      <c r="L372" s="22" t="s">
        <v>1085</v>
      </c>
      <c r="M372" s="22" t="s">
        <v>1086</v>
      </c>
      <c r="N372" s="22" t="s">
        <v>1092</v>
      </c>
      <c r="O372" s="22" t="s">
        <v>1093</v>
      </c>
      <c r="P372" s="22" t="s">
        <v>38</v>
      </c>
      <c r="Q372" s="22" t="s">
        <v>39</v>
      </c>
      <c r="R372" s="24" t="s">
        <v>40</v>
      </c>
      <c r="S372" s="25">
        <v>204598.8</v>
      </c>
      <c r="T372" s="25">
        <v>71609.58</v>
      </c>
      <c r="U372" s="26">
        <f t="shared" si="5"/>
        <v>0.35000000000000003</v>
      </c>
    </row>
    <row r="373" spans="1:21" x14ac:dyDescent="0.2">
      <c r="A373" s="22">
        <v>12178</v>
      </c>
      <c r="B373" s="22" t="s">
        <v>1082</v>
      </c>
      <c r="C373" s="22" t="s">
        <v>788</v>
      </c>
      <c r="D373" s="22" t="s">
        <v>77</v>
      </c>
      <c r="E373" s="23">
        <v>45931</v>
      </c>
      <c r="F373" s="23">
        <v>47391</v>
      </c>
      <c r="G373" s="22" t="s">
        <v>23</v>
      </c>
      <c r="H373" s="22" t="s">
        <v>24</v>
      </c>
      <c r="I373" s="22" t="s">
        <v>25</v>
      </c>
      <c r="J373" s="22" t="s">
        <v>207</v>
      </c>
      <c r="K373" s="22" t="s">
        <v>1084</v>
      </c>
      <c r="L373" s="22" t="s">
        <v>1085</v>
      </c>
      <c r="M373" s="22" t="s">
        <v>1086</v>
      </c>
      <c r="N373" s="22" t="s">
        <v>1094</v>
      </c>
      <c r="O373" s="22" t="s">
        <v>790</v>
      </c>
      <c r="P373" s="22" t="s">
        <v>38</v>
      </c>
      <c r="Q373" s="22" t="s">
        <v>39</v>
      </c>
      <c r="R373" s="24" t="s">
        <v>40</v>
      </c>
      <c r="S373" s="25">
        <v>681583</v>
      </c>
      <c r="T373" s="25">
        <v>333975.67</v>
      </c>
      <c r="U373" s="26">
        <f t="shared" si="5"/>
        <v>0.49</v>
      </c>
    </row>
    <row r="374" spans="1:21" x14ac:dyDescent="0.2">
      <c r="A374" s="22">
        <v>12178</v>
      </c>
      <c r="B374" s="22" t="s">
        <v>1082</v>
      </c>
      <c r="C374" s="22" t="s">
        <v>873</v>
      </c>
      <c r="D374" s="22" t="s">
        <v>77</v>
      </c>
      <c r="E374" s="23">
        <v>45931</v>
      </c>
      <c r="F374" s="23">
        <v>47391</v>
      </c>
      <c r="G374" s="22" t="s">
        <v>23</v>
      </c>
      <c r="H374" s="22" t="s">
        <v>24</v>
      </c>
      <c r="I374" s="22" t="s">
        <v>25</v>
      </c>
      <c r="J374" s="22" t="s">
        <v>207</v>
      </c>
      <c r="K374" s="22" t="s">
        <v>1084</v>
      </c>
      <c r="L374" s="22" t="s">
        <v>1085</v>
      </c>
      <c r="M374" s="22" t="s">
        <v>1086</v>
      </c>
      <c r="N374" s="22" t="s">
        <v>877</v>
      </c>
      <c r="O374" s="22" t="s">
        <v>113</v>
      </c>
      <c r="P374" s="22" t="s">
        <v>114</v>
      </c>
      <c r="Q374" s="22" t="s">
        <v>4966</v>
      </c>
      <c r="R374" s="24" t="s">
        <v>115</v>
      </c>
      <c r="S374" s="25">
        <v>826546</v>
      </c>
      <c r="T374" s="25">
        <v>405007.54</v>
      </c>
      <c r="U374" s="26">
        <f t="shared" si="5"/>
        <v>0.49</v>
      </c>
    </row>
    <row r="375" spans="1:21" x14ac:dyDescent="0.2">
      <c r="A375" s="22">
        <v>12178</v>
      </c>
      <c r="B375" s="22" t="s">
        <v>1082</v>
      </c>
      <c r="C375" s="22" t="s">
        <v>984</v>
      </c>
      <c r="D375" s="22" t="s">
        <v>77</v>
      </c>
      <c r="E375" s="23">
        <v>45931</v>
      </c>
      <c r="F375" s="23">
        <v>47391</v>
      </c>
      <c r="G375" s="22" t="s">
        <v>23</v>
      </c>
      <c r="H375" s="22" t="s">
        <v>24</v>
      </c>
      <c r="I375" s="22" t="s">
        <v>25</v>
      </c>
      <c r="J375" s="22" t="s">
        <v>207</v>
      </c>
      <c r="K375" s="22" t="s">
        <v>1084</v>
      </c>
      <c r="L375" s="22" t="s">
        <v>1085</v>
      </c>
      <c r="M375" s="22" t="s">
        <v>1086</v>
      </c>
      <c r="N375" s="22" t="s">
        <v>888</v>
      </c>
      <c r="O375" s="22" t="s">
        <v>889</v>
      </c>
      <c r="P375" s="22" t="s">
        <v>38</v>
      </c>
      <c r="Q375" s="22" t="s">
        <v>39</v>
      </c>
      <c r="R375" s="24" t="s">
        <v>40</v>
      </c>
      <c r="S375" s="25">
        <v>481628</v>
      </c>
      <c r="T375" s="25">
        <v>235997.72</v>
      </c>
      <c r="U375" s="26">
        <f t="shared" si="5"/>
        <v>0.49</v>
      </c>
    </row>
    <row r="376" spans="1:21" x14ac:dyDescent="0.2">
      <c r="A376" s="22">
        <v>12178</v>
      </c>
      <c r="B376" s="22" t="s">
        <v>1082</v>
      </c>
      <c r="C376" s="22" t="s">
        <v>1095</v>
      </c>
      <c r="D376" s="22" t="s">
        <v>77</v>
      </c>
      <c r="E376" s="23">
        <v>45931</v>
      </c>
      <c r="F376" s="23">
        <v>47391</v>
      </c>
      <c r="G376" s="22" t="s">
        <v>23</v>
      </c>
      <c r="H376" s="22" t="s">
        <v>24</v>
      </c>
      <c r="I376" s="22" t="s">
        <v>25</v>
      </c>
      <c r="J376" s="22" t="s">
        <v>207</v>
      </c>
      <c r="K376" s="22" t="s">
        <v>1084</v>
      </c>
      <c r="L376" s="22" t="s">
        <v>1085</v>
      </c>
      <c r="M376" s="22" t="s">
        <v>1086</v>
      </c>
      <c r="N376" s="22" t="s">
        <v>1096</v>
      </c>
      <c r="O376" s="22" t="s">
        <v>1097</v>
      </c>
      <c r="P376" s="22" t="s">
        <v>114</v>
      </c>
      <c r="Q376" s="22" t="s">
        <v>4966</v>
      </c>
      <c r="R376" s="24" t="s">
        <v>115</v>
      </c>
      <c r="S376" s="25">
        <v>260344</v>
      </c>
      <c r="T376" s="25">
        <v>91120.4</v>
      </c>
      <c r="U376" s="26">
        <f t="shared" si="5"/>
        <v>0.35</v>
      </c>
    </row>
    <row r="377" spans="1:21" x14ac:dyDescent="0.2">
      <c r="A377" s="22">
        <v>12178</v>
      </c>
      <c r="B377" s="22" t="s">
        <v>1082</v>
      </c>
      <c r="C377" s="22" t="s">
        <v>1027</v>
      </c>
      <c r="D377" s="22" t="s">
        <v>77</v>
      </c>
      <c r="E377" s="23">
        <v>45931</v>
      </c>
      <c r="F377" s="23">
        <v>47391</v>
      </c>
      <c r="G377" s="22" t="s">
        <v>23</v>
      </c>
      <c r="H377" s="22" t="s">
        <v>24</v>
      </c>
      <c r="I377" s="22" t="s">
        <v>25</v>
      </c>
      <c r="J377" s="22" t="s">
        <v>207</v>
      </c>
      <c r="K377" s="22" t="s">
        <v>1084</v>
      </c>
      <c r="L377" s="22" t="s">
        <v>1085</v>
      </c>
      <c r="M377" s="22" t="s">
        <v>1086</v>
      </c>
      <c r="N377" s="22" t="s">
        <v>1098</v>
      </c>
      <c r="O377" s="22" t="s">
        <v>1099</v>
      </c>
      <c r="P377" s="22" t="s">
        <v>442</v>
      </c>
      <c r="Q377" s="22" t="s">
        <v>39</v>
      </c>
      <c r="R377" s="24" t="s">
        <v>40</v>
      </c>
      <c r="S377" s="25">
        <v>61005</v>
      </c>
      <c r="T377" s="25">
        <v>21351.759999999998</v>
      </c>
      <c r="U377" s="26">
        <f t="shared" si="5"/>
        <v>0.35000016392099004</v>
      </c>
    </row>
    <row r="378" spans="1:21" x14ac:dyDescent="0.2">
      <c r="A378" s="22">
        <v>12178</v>
      </c>
      <c r="B378" s="22" t="s">
        <v>1082</v>
      </c>
      <c r="C378" s="22" t="s">
        <v>895</v>
      </c>
      <c r="D378" s="22" t="s">
        <v>106</v>
      </c>
      <c r="E378" s="23">
        <v>45931</v>
      </c>
      <c r="F378" s="23">
        <v>47391</v>
      </c>
      <c r="G378" s="22" t="s">
        <v>23</v>
      </c>
      <c r="H378" s="22" t="s">
        <v>24</v>
      </c>
      <c r="I378" s="22" t="s">
        <v>25</v>
      </c>
      <c r="J378" s="22" t="s">
        <v>207</v>
      </c>
      <c r="K378" s="22" t="s">
        <v>1084</v>
      </c>
      <c r="L378" s="22" t="s">
        <v>1085</v>
      </c>
      <c r="M378" s="22" t="s">
        <v>1086</v>
      </c>
      <c r="N378" s="22" t="s">
        <v>1100</v>
      </c>
      <c r="O378" s="22" t="s">
        <v>1101</v>
      </c>
      <c r="P378" s="22" t="s">
        <v>38</v>
      </c>
      <c r="Q378" s="22" t="s">
        <v>39</v>
      </c>
      <c r="R378" s="24" t="s">
        <v>40</v>
      </c>
      <c r="S378" s="25">
        <v>0</v>
      </c>
      <c r="T378" s="25">
        <v>0</v>
      </c>
      <c r="U378" s="26" t="str">
        <f t="shared" si="5"/>
        <v>-</v>
      </c>
    </row>
    <row r="379" spans="1:21" x14ac:dyDescent="0.2">
      <c r="A379" s="22">
        <v>12178</v>
      </c>
      <c r="B379" s="22" t="s">
        <v>1082</v>
      </c>
      <c r="C379" s="22" t="s">
        <v>1102</v>
      </c>
      <c r="D379" s="22" t="s">
        <v>106</v>
      </c>
      <c r="E379" s="23">
        <v>45931</v>
      </c>
      <c r="F379" s="23">
        <v>47391</v>
      </c>
      <c r="G379" s="22" t="s">
        <v>23</v>
      </c>
      <c r="H379" s="22" t="s">
        <v>24</v>
      </c>
      <c r="I379" s="22" t="s">
        <v>25</v>
      </c>
      <c r="J379" s="22" t="s">
        <v>207</v>
      </c>
      <c r="K379" s="22" t="s">
        <v>1084</v>
      </c>
      <c r="L379" s="22" t="s">
        <v>1085</v>
      </c>
      <c r="M379" s="22" t="s">
        <v>1086</v>
      </c>
      <c r="N379" s="22" t="s">
        <v>1103</v>
      </c>
      <c r="O379" s="22" t="s">
        <v>1104</v>
      </c>
      <c r="P379" s="22" t="s">
        <v>1105</v>
      </c>
      <c r="Q379" s="22" t="s">
        <v>4966</v>
      </c>
      <c r="R379" s="24" t="s">
        <v>1106</v>
      </c>
      <c r="S379" s="25">
        <v>0</v>
      </c>
      <c r="T379" s="25">
        <v>0</v>
      </c>
      <c r="U379" s="26" t="str">
        <f t="shared" si="5"/>
        <v>-</v>
      </c>
    </row>
    <row r="380" spans="1:21" x14ac:dyDescent="0.2">
      <c r="A380" s="22">
        <v>12178</v>
      </c>
      <c r="B380" s="22" t="s">
        <v>1082</v>
      </c>
      <c r="C380" s="22" t="s">
        <v>1107</v>
      </c>
      <c r="D380" s="22" t="s">
        <v>106</v>
      </c>
      <c r="E380" s="23">
        <v>45931</v>
      </c>
      <c r="F380" s="23">
        <v>47391</v>
      </c>
      <c r="G380" s="22" t="s">
        <v>23</v>
      </c>
      <c r="H380" s="22" t="s">
        <v>24</v>
      </c>
      <c r="I380" s="22" t="s">
        <v>25</v>
      </c>
      <c r="J380" s="22" t="s">
        <v>207</v>
      </c>
      <c r="K380" s="22" t="s">
        <v>1084</v>
      </c>
      <c r="L380" s="22" t="s">
        <v>1085</v>
      </c>
      <c r="M380" s="22" t="s">
        <v>1086</v>
      </c>
      <c r="N380" s="22" t="s">
        <v>1108</v>
      </c>
      <c r="O380" s="22" t="s">
        <v>1109</v>
      </c>
      <c r="P380" s="22" t="s">
        <v>114</v>
      </c>
      <c r="Q380" s="22" t="s">
        <v>4966</v>
      </c>
      <c r="R380" s="24" t="s">
        <v>115</v>
      </c>
      <c r="S380" s="25">
        <v>0</v>
      </c>
      <c r="T380" s="25">
        <v>0</v>
      </c>
      <c r="U380" s="26" t="str">
        <f t="shared" si="5"/>
        <v>-</v>
      </c>
    </row>
    <row r="381" spans="1:21" x14ac:dyDescent="0.2">
      <c r="A381" s="22">
        <v>12178</v>
      </c>
      <c r="B381" s="22" t="s">
        <v>1082</v>
      </c>
      <c r="C381" s="22" t="s">
        <v>1110</v>
      </c>
      <c r="D381" s="22" t="s">
        <v>106</v>
      </c>
      <c r="E381" s="23">
        <v>45931</v>
      </c>
      <c r="F381" s="23">
        <v>47391</v>
      </c>
      <c r="G381" s="22" t="s">
        <v>23</v>
      </c>
      <c r="H381" s="22" t="s">
        <v>24</v>
      </c>
      <c r="I381" s="22" t="s">
        <v>25</v>
      </c>
      <c r="J381" s="22" t="s">
        <v>207</v>
      </c>
      <c r="K381" s="22" t="s">
        <v>1084</v>
      </c>
      <c r="L381" s="22" t="s">
        <v>1085</v>
      </c>
      <c r="M381" s="22" t="s">
        <v>1086</v>
      </c>
      <c r="N381" s="22" t="s">
        <v>1111</v>
      </c>
      <c r="O381" s="22" t="s">
        <v>1112</v>
      </c>
      <c r="P381" s="22" t="s">
        <v>1113</v>
      </c>
      <c r="Q381" s="22" t="s">
        <v>39</v>
      </c>
      <c r="R381" s="24" t="s">
        <v>486</v>
      </c>
      <c r="S381" s="25">
        <v>0</v>
      </c>
      <c r="T381" s="25">
        <v>0</v>
      </c>
      <c r="U381" s="26" t="str">
        <f t="shared" si="5"/>
        <v>-</v>
      </c>
    </row>
    <row r="382" spans="1:21" x14ac:dyDescent="0.2">
      <c r="A382" s="22">
        <v>12207</v>
      </c>
      <c r="B382" s="22" t="s">
        <v>1114</v>
      </c>
      <c r="C382" s="22" t="s">
        <v>346</v>
      </c>
      <c r="D382" s="22" t="s">
        <v>22</v>
      </c>
      <c r="E382" s="23">
        <v>45931</v>
      </c>
      <c r="F382" s="23">
        <v>47391</v>
      </c>
      <c r="G382" s="22" t="s">
        <v>23</v>
      </c>
      <c r="H382" s="22" t="s">
        <v>24</v>
      </c>
      <c r="I382" s="22" t="s">
        <v>25</v>
      </c>
      <c r="J382" s="22" t="s">
        <v>207</v>
      </c>
      <c r="K382" s="22" t="s">
        <v>1115</v>
      </c>
      <c r="L382" s="22" t="s">
        <v>1116</v>
      </c>
      <c r="M382" s="22" t="s">
        <v>1117</v>
      </c>
      <c r="N382" s="22" t="s">
        <v>347</v>
      </c>
      <c r="O382" s="22" t="s">
        <v>113</v>
      </c>
      <c r="P382" s="22" t="s">
        <v>114</v>
      </c>
      <c r="Q382" s="22" t="s">
        <v>4966</v>
      </c>
      <c r="R382" s="24" t="s">
        <v>115</v>
      </c>
      <c r="S382" s="25">
        <v>1097569.2</v>
      </c>
      <c r="T382" s="25">
        <v>581196.25</v>
      </c>
      <c r="U382" s="26">
        <f t="shared" si="5"/>
        <v>0.52953039316336503</v>
      </c>
    </row>
    <row r="383" spans="1:21" x14ac:dyDescent="0.2">
      <c r="A383" s="22">
        <v>12207</v>
      </c>
      <c r="B383" s="22" t="s">
        <v>1114</v>
      </c>
      <c r="C383" s="22" t="s">
        <v>1118</v>
      </c>
      <c r="D383" s="22" t="s">
        <v>77</v>
      </c>
      <c r="E383" s="23">
        <v>45931</v>
      </c>
      <c r="F383" s="23">
        <v>47391</v>
      </c>
      <c r="G383" s="22" t="s">
        <v>23</v>
      </c>
      <c r="H383" s="22" t="s">
        <v>24</v>
      </c>
      <c r="I383" s="22" t="s">
        <v>25</v>
      </c>
      <c r="J383" s="22" t="s">
        <v>207</v>
      </c>
      <c r="K383" s="22" t="s">
        <v>1115</v>
      </c>
      <c r="L383" s="22" t="s">
        <v>1116</v>
      </c>
      <c r="M383" s="22" t="s">
        <v>1117</v>
      </c>
      <c r="N383" s="22" t="s">
        <v>401</v>
      </c>
      <c r="O383" s="22" t="s">
        <v>149</v>
      </c>
      <c r="P383" s="22" t="s">
        <v>150</v>
      </c>
      <c r="Q383" s="22" t="s">
        <v>4966</v>
      </c>
      <c r="R383" s="24" t="s">
        <v>151</v>
      </c>
      <c r="S383" s="25">
        <v>617110.19999999995</v>
      </c>
      <c r="T383" s="25">
        <v>302384</v>
      </c>
      <c r="U383" s="26">
        <f t="shared" si="5"/>
        <v>0.49000000324091225</v>
      </c>
    </row>
    <row r="384" spans="1:21" x14ac:dyDescent="0.2">
      <c r="A384" s="22">
        <v>12207</v>
      </c>
      <c r="B384" s="22" t="s">
        <v>1114</v>
      </c>
      <c r="C384" s="22" t="s">
        <v>1119</v>
      </c>
      <c r="D384" s="22" t="s">
        <v>77</v>
      </c>
      <c r="E384" s="23">
        <v>45931</v>
      </c>
      <c r="F384" s="23">
        <v>47391</v>
      </c>
      <c r="G384" s="22" t="s">
        <v>23</v>
      </c>
      <c r="H384" s="22" t="s">
        <v>24</v>
      </c>
      <c r="I384" s="22" t="s">
        <v>25</v>
      </c>
      <c r="J384" s="22" t="s">
        <v>207</v>
      </c>
      <c r="K384" s="22" t="s">
        <v>1115</v>
      </c>
      <c r="L384" s="22" t="s">
        <v>1116</v>
      </c>
      <c r="M384" s="22" t="s">
        <v>1117</v>
      </c>
      <c r="N384" s="22" t="s">
        <v>1120</v>
      </c>
      <c r="O384" s="22" t="s">
        <v>1121</v>
      </c>
      <c r="P384" s="22" t="s">
        <v>1122</v>
      </c>
      <c r="Q384" s="22" t="s">
        <v>39</v>
      </c>
      <c r="R384" s="24" t="s">
        <v>66</v>
      </c>
      <c r="S384" s="25">
        <v>877557.8</v>
      </c>
      <c r="T384" s="25">
        <v>283802.19</v>
      </c>
      <c r="U384" s="26">
        <f t="shared" si="5"/>
        <v>0.32339999712839429</v>
      </c>
    </row>
    <row r="385" spans="1:21" x14ac:dyDescent="0.2">
      <c r="A385" s="22">
        <v>12207</v>
      </c>
      <c r="B385" s="22" t="s">
        <v>1114</v>
      </c>
      <c r="C385" s="22" t="s">
        <v>1123</v>
      </c>
      <c r="D385" s="22" t="s">
        <v>77</v>
      </c>
      <c r="E385" s="23">
        <v>45931</v>
      </c>
      <c r="F385" s="23">
        <v>47391</v>
      </c>
      <c r="G385" s="22" t="s">
        <v>23</v>
      </c>
      <c r="H385" s="22" t="s">
        <v>24</v>
      </c>
      <c r="I385" s="22" t="s">
        <v>25</v>
      </c>
      <c r="J385" s="22" t="s">
        <v>207</v>
      </c>
      <c r="K385" s="22" t="s">
        <v>1115</v>
      </c>
      <c r="L385" s="22" t="s">
        <v>1116</v>
      </c>
      <c r="M385" s="22" t="s">
        <v>1117</v>
      </c>
      <c r="N385" s="22" t="s">
        <v>1124</v>
      </c>
      <c r="O385" s="22" t="s">
        <v>213</v>
      </c>
      <c r="P385" s="22" t="s">
        <v>214</v>
      </c>
      <c r="Q385" s="22" t="s">
        <v>4966</v>
      </c>
      <c r="R385" s="24" t="s">
        <v>215</v>
      </c>
      <c r="S385" s="25">
        <v>304792.59999999998</v>
      </c>
      <c r="T385" s="25">
        <v>106677.41</v>
      </c>
      <c r="U385" s="26">
        <f t="shared" si="5"/>
        <v>0.35000000000000003</v>
      </c>
    </row>
    <row r="386" spans="1:21" x14ac:dyDescent="0.2">
      <c r="A386" s="22">
        <v>12207</v>
      </c>
      <c r="B386" s="22" t="s">
        <v>1114</v>
      </c>
      <c r="C386" s="22" t="s">
        <v>261</v>
      </c>
      <c r="D386" s="22" t="s">
        <v>77</v>
      </c>
      <c r="E386" s="23">
        <v>45931</v>
      </c>
      <c r="F386" s="23">
        <v>47391</v>
      </c>
      <c r="G386" s="22" t="s">
        <v>23</v>
      </c>
      <c r="H386" s="22" t="s">
        <v>24</v>
      </c>
      <c r="I386" s="22" t="s">
        <v>25</v>
      </c>
      <c r="J386" s="22" t="s">
        <v>207</v>
      </c>
      <c r="K386" s="22" t="s">
        <v>1115</v>
      </c>
      <c r="L386" s="22" t="s">
        <v>1116</v>
      </c>
      <c r="M386" s="22" t="s">
        <v>1117</v>
      </c>
      <c r="N386" s="22" t="s">
        <v>262</v>
      </c>
      <c r="O386" s="22" t="s">
        <v>1125</v>
      </c>
      <c r="P386" s="22" t="s">
        <v>65</v>
      </c>
      <c r="Q386" s="22" t="s">
        <v>39</v>
      </c>
      <c r="R386" s="24" t="s">
        <v>66</v>
      </c>
      <c r="S386" s="25">
        <v>569752.4</v>
      </c>
      <c r="T386" s="25">
        <v>279178.67</v>
      </c>
      <c r="U386" s="26">
        <f t="shared" si="5"/>
        <v>0.48999998946910966</v>
      </c>
    </row>
    <row r="387" spans="1:21" x14ac:dyDescent="0.2">
      <c r="A387" s="22">
        <v>12207</v>
      </c>
      <c r="B387" s="22" t="s">
        <v>1114</v>
      </c>
      <c r="C387" s="22" t="s">
        <v>1126</v>
      </c>
      <c r="D387" s="22" t="s">
        <v>77</v>
      </c>
      <c r="E387" s="23">
        <v>45931</v>
      </c>
      <c r="F387" s="23">
        <v>47391</v>
      </c>
      <c r="G387" s="22" t="s">
        <v>23</v>
      </c>
      <c r="H387" s="22" t="s">
        <v>24</v>
      </c>
      <c r="I387" s="22" t="s">
        <v>25</v>
      </c>
      <c r="J387" s="22" t="s">
        <v>207</v>
      </c>
      <c r="K387" s="22" t="s">
        <v>1115</v>
      </c>
      <c r="L387" s="22" t="s">
        <v>1116</v>
      </c>
      <c r="M387" s="22" t="s">
        <v>1117</v>
      </c>
      <c r="N387" s="22" t="s">
        <v>1127</v>
      </c>
      <c r="O387" s="22" t="s">
        <v>1128</v>
      </c>
      <c r="P387" s="22" t="s">
        <v>1129</v>
      </c>
      <c r="Q387" s="22" t="s">
        <v>4966</v>
      </c>
      <c r="R387" s="24" t="s">
        <v>215</v>
      </c>
      <c r="S387" s="25">
        <v>744553.6</v>
      </c>
      <c r="T387" s="25">
        <v>260593.76</v>
      </c>
      <c r="U387" s="26">
        <f t="shared" si="5"/>
        <v>0.35000000000000003</v>
      </c>
    </row>
    <row r="388" spans="1:21" x14ac:dyDescent="0.2">
      <c r="A388" s="22">
        <v>12207</v>
      </c>
      <c r="B388" s="22" t="s">
        <v>1114</v>
      </c>
      <c r="C388" s="22" t="s">
        <v>1079</v>
      </c>
      <c r="D388" s="22" t="s">
        <v>77</v>
      </c>
      <c r="E388" s="23">
        <v>45931</v>
      </c>
      <c r="F388" s="23">
        <v>47391</v>
      </c>
      <c r="G388" s="22" t="s">
        <v>23</v>
      </c>
      <c r="H388" s="22" t="s">
        <v>24</v>
      </c>
      <c r="I388" s="22" t="s">
        <v>25</v>
      </c>
      <c r="J388" s="22" t="s">
        <v>207</v>
      </c>
      <c r="K388" s="22" t="s">
        <v>1115</v>
      </c>
      <c r="L388" s="22" t="s">
        <v>1116</v>
      </c>
      <c r="M388" s="22" t="s">
        <v>1117</v>
      </c>
      <c r="N388" s="22" t="s">
        <v>347</v>
      </c>
      <c r="O388" s="22" t="s">
        <v>113</v>
      </c>
      <c r="P388" s="22" t="s">
        <v>114</v>
      </c>
      <c r="Q388" s="22" t="s">
        <v>4966</v>
      </c>
      <c r="R388" s="24" t="s">
        <v>115</v>
      </c>
      <c r="S388" s="25">
        <v>119918.39999999999</v>
      </c>
      <c r="T388" s="25">
        <v>83942.88</v>
      </c>
      <c r="U388" s="26">
        <f t="shared" si="5"/>
        <v>0.70000000000000007</v>
      </c>
    </row>
    <row r="389" spans="1:21" x14ac:dyDescent="0.2">
      <c r="A389" s="22">
        <v>12207</v>
      </c>
      <c r="B389" s="22" t="s">
        <v>1114</v>
      </c>
      <c r="C389" s="22" t="s">
        <v>1130</v>
      </c>
      <c r="D389" s="22" t="s">
        <v>77</v>
      </c>
      <c r="E389" s="23">
        <v>45931</v>
      </c>
      <c r="F389" s="23">
        <v>47391</v>
      </c>
      <c r="G389" s="22" t="s">
        <v>23</v>
      </c>
      <c r="H389" s="22" t="s">
        <v>24</v>
      </c>
      <c r="I389" s="22" t="s">
        <v>25</v>
      </c>
      <c r="J389" s="22" t="s">
        <v>207</v>
      </c>
      <c r="K389" s="22" t="s">
        <v>1115</v>
      </c>
      <c r="L389" s="22" t="s">
        <v>1116</v>
      </c>
      <c r="M389" s="22" t="s">
        <v>1117</v>
      </c>
      <c r="N389" s="22" t="s">
        <v>1131</v>
      </c>
      <c r="O389" s="22" t="s">
        <v>1132</v>
      </c>
      <c r="P389" s="22" t="s">
        <v>38</v>
      </c>
      <c r="Q389" s="22" t="s">
        <v>39</v>
      </c>
      <c r="R389" s="24" t="s">
        <v>40</v>
      </c>
      <c r="S389" s="25">
        <v>1512725.2</v>
      </c>
      <c r="T389" s="25">
        <v>476508.43</v>
      </c>
      <c r="U389" s="26">
        <f t="shared" si="5"/>
        <v>0.31499999471153123</v>
      </c>
    </row>
    <row r="390" spans="1:21" x14ac:dyDescent="0.2">
      <c r="A390" s="22">
        <v>12207</v>
      </c>
      <c r="B390" s="22" t="s">
        <v>1114</v>
      </c>
      <c r="C390" s="22" t="s">
        <v>1133</v>
      </c>
      <c r="D390" s="22" t="s">
        <v>106</v>
      </c>
      <c r="E390" s="23">
        <v>45931</v>
      </c>
      <c r="F390" s="23">
        <v>47391</v>
      </c>
      <c r="G390" s="22" t="s">
        <v>23</v>
      </c>
      <c r="H390" s="22" t="s">
        <v>24</v>
      </c>
      <c r="I390" s="22" t="s">
        <v>25</v>
      </c>
      <c r="J390" s="22" t="s">
        <v>207</v>
      </c>
      <c r="K390" s="22" t="s">
        <v>1115</v>
      </c>
      <c r="L390" s="22" t="s">
        <v>1116</v>
      </c>
      <c r="M390" s="22" t="s">
        <v>1117</v>
      </c>
      <c r="N390" s="22" t="s">
        <v>1134</v>
      </c>
      <c r="O390" s="22" t="s">
        <v>1135</v>
      </c>
      <c r="P390" s="22" t="s">
        <v>269</v>
      </c>
      <c r="Q390" s="22" t="s">
        <v>4966</v>
      </c>
      <c r="R390" s="24" t="s">
        <v>270</v>
      </c>
      <c r="S390" s="25">
        <v>0</v>
      </c>
      <c r="T390" s="25">
        <v>0</v>
      </c>
      <c r="U390" s="26" t="str">
        <f t="shared" si="5"/>
        <v>-</v>
      </c>
    </row>
    <row r="391" spans="1:21" x14ac:dyDescent="0.2">
      <c r="A391" s="22">
        <v>12207</v>
      </c>
      <c r="B391" s="22" t="s">
        <v>1114</v>
      </c>
      <c r="C391" s="22" t="s">
        <v>1136</v>
      </c>
      <c r="D391" s="22" t="s">
        <v>106</v>
      </c>
      <c r="E391" s="23">
        <v>45931</v>
      </c>
      <c r="F391" s="23">
        <v>47391</v>
      </c>
      <c r="G391" s="22" t="s">
        <v>23</v>
      </c>
      <c r="H391" s="22" t="s">
        <v>24</v>
      </c>
      <c r="I391" s="22" t="s">
        <v>25</v>
      </c>
      <c r="J391" s="22" t="s">
        <v>207</v>
      </c>
      <c r="K391" s="22" t="s">
        <v>1115</v>
      </c>
      <c r="L391" s="22" t="s">
        <v>1116</v>
      </c>
      <c r="M391" s="22" t="s">
        <v>1117</v>
      </c>
      <c r="N391" s="22" t="s">
        <v>1137</v>
      </c>
      <c r="O391" s="22" t="s">
        <v>1138</v>
      </c>
      <c r="P391" s="22" t="s">
        <v>38</v>
      </c>
      <c r="Q391" s="22" t="s">
        <v>39</v>
      </c>
      <c r="R391" s="24" t="s">
        <v>40</v>
      </c>
      <c r="S391" s="25">
        <v>0</v>
      </c>
      <c r="T391" s="25">
        <v>0</v>
      </c>
      <c r="U391" s="26" t="str">
        <f t="shared" si="5"/>
        <v>-</v>
      </c>
    </row>
    <row r="392" spans="1:21" x14ac:dyDescent="0.2">
      <c r="A392" s="22">
        <v>12231</v>
      </c>
      <c r="B392" s="22" t="s">
        <v>1139</v>
      </c>
      <c r="C392" s="22" t="s">
        <v>873</v>
      </c>
      <c r="D392" s="22" t="s">
        <v>22</v>
      </c>
      <c r="E392" s="23">
        <v>46054</v>
      </c>
      <c r="F392" s="23">
        <v>47149</v>
      </c>
      <c r="G392" s="22" t="s">
        <v>23</v>
      </c>
      <c r="H392" s="22" t="s">
        <v>24</v>
      </c>
      <c r="I392" s="22" t="s">
        <v>25</v>
      </c>
      <c r="J392" s="22" t="s">
        <v>207</v>
      </c>
      <c r="K392" s="22" t="s">
        <v>1140</v>
      </c>
      <c r="L392" s="22" t="s">
        <v>1141</v>
      </c>
      <c r="M392" s="22" t="s">
        <v>1142</v>
      </c>
      <c r="N392" s="22" t="s">
        <v>877</v>
      </c>
      <c r="O392" s="22" t="s">
        <v>113</v>
      </c>
      <c r="P392" s="22" t="s">
        <v>114</v>
      </c>
      <c r="Q392" s="22" t="s">
        <v>4966</v>
      </c>
      <c r="R392" s="24" t="s">
        <v>115</v>
      </c>
      <c r="S392" s="25">
        <v>616578.9</v>
      </c>
      <c r="T392" s="25">
        <v>308468.27</v>
      </c>
      <c r="U392" s="26">
        <f t="shared" ref="U392:U455" si="6">IFERROR(T392/S392,"-")</f>
        <v>0.5002900196552299</v>
      </c>
    </row>
    <row r="393" spans="1:21" x14ac:dyDescent="0.2">
      <c r="A393" s="22">
        <v>12231</v>
      </c>
      <c r="B393" s="22" t="s">
        <v>1139</v>
      </c>
      <c r="C393" s="22" t="s">
        <v>520</v>
      </c>
      <c r="D393" s="22" t="s">
        <v>77</v>
      </c>
      <c r="E393" s="23">
        <v>46054</v>
      </c>
      <c r="F393" s="23">
        <v>47149</v>
      </c>
      <c r="G393" s="22" t="s">
        <v>23</v>
      </c>
      <c r="H393" s="22" t="s">
        <v>24</v>
      </c>
      <c r="I393" s="22" t="s">
        <v>25</v>
      </c>
      <c r="J393" s="22" t="s">
        <v>207</v>
      </c>
      <c r="K393" s="22" t="s">
        <v>1140</v>
      </c>
      <c r="L393" s="22" t="s">
        <v>1141</v>
      </c>
      <c r="M393" s="22" t="s">
        <v>1142</v>
      </c>
      <c r="N393" s="22" t="s">
        <v>521</v>
      </c>
      <c r="O393" s="22" t="s">
        <v>522</v>
      </c>
      <c r="P393" s="22" t="s">
        <v>114</v>
      </c>
      <c r="Q393" s="22" t="s">
        <v>4966</v>
      </c>
      <c r="R393" s="24" t="s">
        <v>115</v>
      </c>
      <c r="S393" s="25">
        <v>335601</v>
      </c>
      <c r="T393" s="25">
        <v>117460.36</v>
      </c>
      <c r="U393" s="26">
        <f t="shared" si="6"/>
        <v>0.35000002979728906</v>
      </c>
    </row>
    <row r="394" spans="1:21" x14ac:dyDescent="0.2">
      <c r="A394" s="22">
        <v>12231</v>
      </c>
      <c r="B394" s="22" t="s">
        <v>1139</v>
      </c>
      <c r="C394" s="22" t="s">
        <v>1143</v>
      </c>
      <c r="D394" s="22" t="s">
        <v>77</v>
      </c>
      <c r="E394" s="23">
        <v>46054</v>
      </c>
      <c r="F394" s="23">
        <v>47149</v>
      </c>
      <c r="G394" s="22" t="s">
        <v>23</v>
      </c>
      <c r="H394" s="22" t="s">
        <v>24</v>
      </c>
      <c r="I394" s="22" t="s">
        <v>25</v>
      </c>
      <c r="J394" s="22" t="s">
        <v>207</v>
      </c>
      <c r="K394" s="22" t="s">
        <v>1140</v>
      </c>
      <c r="L394" s="22" t="s">
        <v>1141</v>
      </c>
      <c r="M394" s="22" t="s">
        <v>1142</v>
      </c>
      <c r="N394" s="22" t="s">
        <v>1144</v>
      </c>
      <c r="O394" s="22" t="s">
        <v>1145</v>
      </c>
      <c r="P394" s="22" t="s">
        <v>442</v>
      </c>
      <c r="Q394" s="22" t="s">
        <v>39</v>
      </c>
      <c r="R394" s="24" t="s">
        <v>40</v>
      </c>
      <c r="S394" s="25">
        <v>255155.6</v>
      </c>
      <c r="T394" s="25">
        <v>89304.47</v>
      </c>
      <c r="U394" s="26">
        <f t="shared" si="6"/>
        <v>0.35000003919177158</v>
      </c>
    </row>
    <row r="395" spans="1:21" x14ac:dyDescent="0.2">
      <c r="A395" s="22">
        <v>12231</v>
      </c>
      <c r="B395" s="22" t="s">
        <v>1139</v>
      </c>
      <c r="C395" s="22" t="s">
        <v>346</v>
      </c>
      <c r="D395" s="22" t="s">
        <v>77</v>
      </c>
      <c r="E395" s="23">
        <v>46054</v>
      </c>
      <c r="F395" s="23">
        <v>47149</v>
      </c>
      <c r="G395" s="22" t="s">
        <v>23</v>
      </c>
      <c r="H395" s="22" t="s">
        <v>24</v>
      </c>
      <c r="I395" s="22" t="s">
        <v>25</v>
      </c>
      <c r="J395" s="22" t="s">
        <v>207</v>
      </c>
      <c r="K395" s="22" t="s">
        <v>1140</v>
      </c>
      <c r="L395" s="22" t="s">
        <v>1141</v>
      </c>
      <c r="M395" s="22" t="s">
        <v>1142</v>
      </c>
      <c r="N395" s="22" t="s">
        <v>347</v>
      </c>
      <c r="O395" s="22" t="s">
        <v>113</v>
      </c>
      <c r="P395" s="22" t="s">
        <v>114</v>
      </c>
      <c r="Q395" s="22" t="s">
        <v>4966</v>
      </c>
      <c r="R395" s="24" t="s">
        <v>115</v>
      </c>
      <c r="S395" s="25">
        <v>323394.40000000002</v>
      </c>
      <c r="T395" s="25">
        <v>158463.26999999999</v>
      </c>
      <c r="U395" s="26">
        <f t="shared" si="6"/>
        <v>0.49000004329079283</v>
      </c>
    </row>
    <row r="396" spans="1:21" x14ac:dyDescent="0.2">
      <c r="A396" s="22">
        <v>12231</v>
      </c>
      <c r="B396" s="22" t="s">
        <v>1139</v>
      </c>
      <c r="C396" s="22" t="s">
        <v>590</v>
      </c>
      <c r="D396" s="22" t="s">
        <v>77</v>
      </c>
      <c r="E396" s="23">
        <v>46054</v>
      </c>
      <c r="F396" s="23">
        <v>47149</v>
      </c>
      <c r="G396" s="22" t="s">
        <v>23</v>
      </c>
      <c r="H396" s="22" t="s">
        <v>24</v>
      </c>
      <c r="I396" s="22" t="s">
        <v>25</v>
      </c>
      <c r="J396" s="22" t="s">
        <v>207</v>
      </c>
      <c r="K396" s="22" t="s">
        <v>1140</v>
      </c>
      <c r="L396" s="22" t="s">
        <v>1141</v>
      </c>
      <c r="M396" s="22" t="s">
        <v>1142</v>
      </c>
      <c r="N396" s="22" t="s">
        <v>591</v>
      </c>
      <c r="O396" s="22" t="s">
        <v>592</v>
      </c>
      <c r="P396" s="22" t="s">
        <v>38</v>
      </c>
      <c r="Q396" s="22" t="s">
        <v>39</v>
      </c>
      <c r="R396" s="24" t="s">
        <v>40</v>
      </c>
      <c r="S396" s="25">
        <v>813105.3</v>
      </c>
      <c r="T396" s="25">
        <v>309687.43</v>
      </c>
      <c r="U396" s="26">
        <f t="shared" si="6"/>
        <v>0.38087001769635492</v>
      </c>
    </row>
    <row r="397" spans="1:21" x14ac:dyDescent="0.2">
      <c r="A397" s="22">
        <v>12231</v>
      </c>
      <c r="B397" s="22" t="s">
        <v>1139</v>
      </c>
      <c r="C397" s="22" t="s">
        <v>788</v>
      </c>
      <c r="D397" s="22" t="s">
        <v>77</v>
      </c>
      <c r="E397" s="23">
        <v>46054</v>
      </c>
      <c r="F397" s="23">
        <v>47149</v>
      </c>
      <c r="G397" s="22" t="s">
        <v>23</v>
      </c>
      <c r="H397" s="22" t="s">
        <v>24</v>
      </c>
      <c r="I397" s="22" t="s">
        <v>25</v>
      </c>
      <c r="J397" s="22" t="s">
        <v>207</v>
      </c>
      <c r="K397" s="22" t="s">
        <v>1140</v>
      </c>
      <c r="L397" s="22" t="s">
        <v>1141</v>
      </c>
      <c r="M397" s="22" t="s">
        <v>1142</v>
      </c>
      <c r="N397" s="22" t="s">
        <v>1094</v>
      </c>
      <c r="O397" s="22" t="s">
        <v>790</v>
      </c>
      <c r="P397" s="22" t="s">
        <v>38</v>
      </c>
      <c r="Q397" s="22" t="s">
        <v>39</v>
      </c>
      <c r="R397" s="24" t="s">
        <v>40</v>
      </c>
      <c r="S397" s="25">
        <v>427722.4</v>
      </c>
      <c r="T397" s="25">
        <v>209583.98</v>
      </c>
      <c r="U397" s="26">
        <f t="shared" si="6"/>
        <v>0.49000000935186</v>
      </c>
    </row>
    <row r="398" spans="1:21" x14ac:dyDescent="0.2">
      <c r="A398" s="22">
        <v>12231</v>
      </c>
      <c r="B398" s="22" t="s">
        <v>1139</v>
      </c>
      <c r="C398" s="22" t="s">
        <v>1003</v>
      </c>
      <c r="D398" s="22" t="s">
        <v>106</v>
      </c>
      <c r="E398" s="23">
        <v>46054</v>
      </c>
      <c r="F398" s="23">
        <v>47149</v>
      </c>
      <c r="G398" s="22" t="s">
        <v>23</v>
      </c>
      <c r="H398" s="22" t="s">
        <v>24</v>
      </c>
      <c r="I398" s="22" t="s">
        <v>25</v>
      </c>
      <c r="J398" s="22" t="s">
        <v>207</v>
      </c>
      <c r="K398" s="22" t="s">
        <v>1140</v>
      </c>
      <c r="L398" s="22" t="s">
        <v>1141</v>
      </c>
      <c r="M398" s="22" t="s">
        <v>1142</v>
      </c>
      <c r="N398" s="22" t="s">
        <v>1146</v>
      </c>
      <c r="O398" s="22" t="s">
        <v>113</v>
      </c>
      <c r="P398" s="22" t="s">
        <v>114</v>
      </c>
      <c r="Q398" s="22" t="s">
        <v>4966</v>
      </c>
      <c r="R398" s="24" t="s">
        <v>115</v>
      </c>
      <c r="S398" s="25">
        <v>0</v>
      </c>
      <c r="T398" s="25">
        <v>0</v>
      </c>
      <c r="U398" s="26" t="str">
        <f t="shared" si="6"/>
        <v>-</v>
      </c>
    </row>
    <row r="399" spans="1:21" x14ac:dyDescent="0.2">
      <c r="A399" s="22">
        <v>12246</v>
      </c>
      <c r="B399" s="22" t="s">
        <v>1147</v>
      </c>
      <c r="C399" s="22" t="s">
        <v>1148</v>
      </c>
      <c r="D399" s="22" t="s">
        <v>22</v>
      </c>
      <c r="E399" s="23">
        <v>46174</v>
      </c>
      <c r="F399" s="23">
        <v>47269</v>
      </c>
      <c r="G399" s="22" t="s">
        <v>23</v>
      </c>
      <c r="H399" s="22" t="s">
        <v>24</v>
      </c>
      <c r="I399" s="22" t="s">
        <v>461</v>
      </c>
      <c r="J399" s="22" t="s">
        <v>462</v>
      </c>
      <c r="K399" s="22" t="s">
        <v>1149</v>
      </c>
      <c r="L399" s="22" t="s">
        <v>1150</v>
      </c>
      <c r="M399" s="22" t="s">
        <v>1151</v>
      </c>
      <c r="N399" s="22" t="s">
        <v>1152</v>
      </c>
      <c r="O399" s="22" t="s">
        <v>44</v>
      </c>
      <c r="P399" s="22" t="s">
        <v>45</v>
      </c>
      <c r="Q399" s="22" t="s">
        <v>4966</v>
      </c>
      <c r="R399" s="24" t="s">
        <v>46</v>
      </c>
      <c r="S399" s="25">
        <v>422331</v>
      </c>
      <c r="T399" s="25">
        <v>209732.27</v>
      </c>
      <c r="U399" s="26">
        <f t="shared" si="6"/>
        <v>0.49660638219784953</v>
      </c>
    </row>
    <row r="400" spans="1:21" x14ac:dyDescent="0.2">
      <c r="A400" s="22">
        <v>12246</v>
      </c>
      <c r="B400" s="22" t="s">
        <v>1147</v>
      </c>
      <c r="C400" s="22" t="s">
        <v>1153</v>
      </c>
      <c r="D400" s="22" t="s">
        <v>77</v>
      </c>
      <c r="E400" s="23">
        <v>46174</v>
      </c>
      <c r="F400" s="23">
        <v>47269</v>
      </c>
      <c r="G400" s="22" t="s">
        <v>23</v>
      </c>
      <c r="H400" s="22" t="s">
        <v>24</v>
      </c>
      <c r="I400" s="22" t="s">
        <v>461</v>
      </c>
      <c r="J400" s="22" t="s">
        <v>462</v>
      </c>
      <c r="K400" s="22" t="s">
        <v>1149</v>
      </c>
      <c r="L400" s="22" t="s">
        <v>1150</v>
      </c>
      <c r="M400" s="22" t="s">
        <v>1151</v>
      </c>
      <c r="N400" s="22" t="s">
        <v>1154</v>
      </c>
      <c r="O400" s="22" t="s">
        <v>1155</v>
      </c>
      <c r="P400" s="22" t="s">
        <v>1156</v>
      </c>
      <c r="Q400" s="22" t="s">
        <v>39</v>
      </c>
      <c r="R400" s="24" t="s">
        <v>229</v>
      </c>
      <c r="S400" s="25">
        <v>195589.8</v>
      </c>
      <c r="T400" s="25">
        <v>68456.45</v>
      </c>
      <c r="U400" s="26">
        <f t="shared" si="6"/>
        <v>0.35000010225482109</v>
      </c>
    </row>
    <row r="401" spans="1:21" x14ac:dyDescent="0.2">
      <c r="A401" s="22">
        <v>12246</v>
      </c>
      <c r="B401" s="22" t="s">
        <v>1147</v>
      </c>
      <c r="C401" s="22" t="s">
        <v>1157</v>
      </c>
      <c r="D401" s="22" t="s">
        <v>77</v>
      </c>
      <c r="E401" s="23">
        <v>46174</v>
      </c>
      <c r="F401" s="23">
        <v>47269</v>
      </c>
      <c r="G401" s="22" t="s">
        <v>23</v>
      </c>
      <c r="H401" s="22" t="s">
        <v>24</v>
      </c>
      <c r="I401" s="22" t="s">
        <v>461</v>
      </c>
      <c r="J401" s="22" t="s">
        <v>462</v>
      </c>
      <c r="K401" s="22" t="s">
        <v>1149</v>
      </c>
      <c r="L401" s="22" t="s">
        <v>1150</v>
      </c>
      <c r="M401" s="22" t="s">
        <v>1151</v>
      </c>
      <c r="N401" s="22" t="s">
        <v>1158</v>
      </c>
      <c r="O401" s="22" t="s">
        <v>1159</v>
      </c>
      <c r="P401" s="22" t="s">
        <v>631</v>
      </c>
      <c r="Q401" s="22" t="s">
        <v>39</v>
      </c>
      <c r="R401" s="24" t="s">
        <v>229</v>
      </c>
      <c r="S401" s="25">
        <v>195589.8</v>
      </c>
      <c r="T401" s="25">
        <v>68456.45</v>
      </c>
      <c r="U401" s="26">
        <f t="shared" si="6"/>
        <v>0.35000010225482109</v>
      </c>
    </row>
    <row r="402" spans="1:21" x14ac:dyDescent="0.2">
      <c r="A402" s="22">
        <v>12246</v>
      </c>
      <c r="B402" s="22" t="s">
        <v>1147</v>
      </c>
      <c r="C402" s="22" t="s">
        <v>1160</v>
      </c>
      <c r="D402" s="22" t="s">
        <v>77</v>
      </c>
      <c r="E402" s="23">
        <v>46174</v>
      </c>
      <c r="F402" s="23">
        <v>47269</v>
      </c>
      <c r="G402" s="22" t="s">
        <v>23</v>
      </c>
      <c r="H402" s="22" t="s">
        <v>24</v>
      </c>
      <c r="I402" s="22" t="s">
        <v>461</v>
      </c>
      <c r="J402" s="22" t="s">
        <v>462</v>
      </c>
      <c r="K402" s="22" t="s">
        <v>1149</v>
      </c>
      <c r="L402" s="22" t="s">
        <v>1150</v>
      </c>
      <c r="M402" s="22" t="s">
        <v>1151</v>
      </c>
      <c r="N402" s="22" t="s">
        <v>1161</v>
      </c>
      <c r="O402" s="22" t="s">
        <v>535</v>
      </c>
      <c r="P402" s="22" t="s">
        <v>536</v>
      </c>
      <c r="Q402" s="22" t="s">
        <v>4966</v>
      </c>
      <c r="R402" s="24" t="s">
        <v>46</v>
      </c>
      <c r="S402" s="25">
        <v>195589.8</v>
      </c>
      <c r="T402" s="25">
        <v>68456.45</v>
      </c>
      <c r="U402" s="26">
        <f t="shared" si="6"/>
        <v>0.35000010225482109</v>
      </c>
    </row>
    <row r="403" spans="1:21" x14ac:dyDescent="0.2">
      <c r="A403" s="22">
        <v>12246</v>
      </c>
      <c r="B403" s="22" t="s">
        <v>1147</v>
      </c>
      <c r="C403" s="22" t="s">
        <v>1162</v>
      </c>
      <c r="D403" s="22" t="s">
        <v>77</v>
      </c>
      <c r="E403" s="23">
        <v>46174</v>
      </c>
      <c r="F403" s="23">
        <v>47269</v>
      </c>
      <c r="G403" s="22" t="s">
        <v>23</v>
      </c>
      <c r="H403" s="22" t="s">
        <v>24</v>
      </c>
      <c r="I403" s="22" t="s">
        <v>461</v>
      </c>
      <c r="J403" s="22" t="s">
        <v>462</v>
      </c>
      <c r="K403" s="22" t="s">
        <v>1149</v>
      </c>
      <c r="L403" s="22" t="s">
        <v>1150</v>
      </c>
      <c r="M403" s="22" t="s">
        <v>1151</v>
      </c>
      <c r="N403" s="22" t="s">
        <v>1163</v>
      </c>
      <c r="O403" s="22" t="s">
        <v>44</v>
      </c>
      <c r="P403" s="22" t="s">
        <v>45</v>
      </c>
      <c r="Q403" s="22" t="s">
        <v>4966</v>
      </c>
      <c r="R403" s="24" t="s">
        <v>46</v>
      </c>
      <c r="S403" s="25">
        <v>149898</v>
      </c>
      <c r="T403" s="25">
        <v>52464.31</v>
      </c>
      <c r="U403" s="26">
        <f t="shared" si="6"/>
        <v>0.35000006671203082</v>
      </c>
    </row>
    <row r="404" spans="1:21" x14ac:dyDescent="0.2">
      <c r="A404" s="22">
        <v>12246</v>
      </c>
      <c r="B404" s="22" t="s">
        <v>1147</v>
      </c>
      <c r="C404" s="22" t="s">
        <v>984</v>
      </c>
      <c r="D404" s="22" t="s">
        <v>77</v>
      </c>
      <c r="E404" s="23">
        <v>46174</v>
      </c>
      <c r="F404" s="23">
        <v>47269</v>
      </c>
      <c r="G404" s="22" t="s">
        <v>23</v>
      </c>
      <c r="H404" s="22" t="s">
        <v>24</v>
      </c>
      <c r="I404" s="22" t="s">
        <v>461</v>
      </c>
      <c r="J404" s="22" t="s">
        <v>462</v>
      </c>
      <c r="K404" s="22" t="s">
        <v>1149</v>
      </c>
      <c r="L404" s="22" t="s">
        <v>1150</v>
      </c>
      <c r="M404" s="22" t="s">
        <v>1151</v>
      </c>
      <c r="N404" s="22" t="s">
        <v>888</v>
      </c>
      <c r="O404" s="22" t="s">
        <v>889</v>
      </c>
      <c r="P404" s="22" t="s">
        <v>38</v>
      </c>
      <c r="Q404" s="22" t="s">
        <v>39</v>
      </c>
      <c r="R404" s="24" t="s">
        <v>40</v>
      </c>
      <c r="S404" s="25">
        <v>722400</v>
      </c>
      <c r="T404" s="25">
        <v>353976.01</v>
      </c>
      <c r="U404" s="26">
        <f t="shared" si="6"/>
        <v>0.49000001384274644</v>
      </c>
    </row>
    <row r="405" spans="1:21" x14ac:dyDescent="0.2">
      <c r="A405" s="22">
        <v>12246</v>
      </c>
      <c r="B405" s="22" t="s">
        <v>1147</v>
      </c>
      <c r="C405" s="22" t="s">
        <v>1164</v>
      </c>
      <c r="D405" s="22" t="s">
        <v>77</v>
      </c>
      <c r="E405" s="23">
        <v>46174</v>
      </c>
      <c r="F405" s="23">
        <v>47269</v>
      </c>
      <c r="G405" s="22" t="s">
        <v>23</v>
      </c>
      <c r="H405" s="22" t="s">
        <v>24</v>
      </c>
      <c r="I405" s="22" t="s">
        <v>461</v>
      </c>
      <c r="J405" s="22" t="s">
        <v>462</v>
      </c>
      <c r="K405" s="22" t="s">
        <v>1149</v>
      </c>
      <c r="L405" s="22" t="s">
        <v>1150</v>
      </c>
      <c r="M405" s="22" t="s">
        <v>1151</v>
      </c>
      <c r="N405" s="22" t="s">
        <v>1165</v>
      </c>
      <c r="O405" s="22" t="s">
        <v>588</v>
      </c>
      <c r="P405" s="22" t="s">
        <v>589</v>
      </c>
      <c r="Q405" s="22" t="s">
        <v>4966</v>
      </c>
      <c r="R405" s="24" t="s">
        <v>46</v>
      </c>
      <c r="S405" s="25">
        <v>722400</v>
      </c>
      <c r="T405" s="25">
        <v>353976.01</v>
      </c>
      <c r="U405" s="26">
        <f t="shared" si="6"/>
        <v>0.49000001384274644</v>
      </c>
    </row>
    <row r="406" spans="1:21" x14ac:dyDescent="0.2">
      <c r="A406" s="22">
        <v>12246</v>
      </c>
      <c r="B406" s="22" t="s">
        <v>1147</v>
      </c>
      <c r="C406" s="22" t="s">
        <v>1166</v>
      </c>
      <c r="D406" s="22" t="s">
        <v>106</v>
      </c>
      <c r="E406" s="23">
        <v>46174</v>
      </c>
      <c r="F406" s="23">
        <v>47269</v>
      </c>
      <c r="G406" s="22" t="s">
        <v>23</v>
      </c>
      <c r="H406" s="22" t="s">
        <v>24</v>
      </c>
      <c r="I406" s="22" t="s">
        <v>461</v>
      </c>
      <c r="J406" s="22" t="s">
        <v>462</v>
      </c>
      <c r="K406" s="22" t="s">
        <v>1149</v>
      </c>
      <c r="L406" s="22" t="s">
        <v>1150</v>
      </c>
      <c r="M406" s="22" t="s">
        <v>1151</v>
      </c>
      <c r="N406" s="22" t="s">
        <v>1167</v>
      </c>
      <c r="O406" s="22" t="s">
        <v>1168</v>
      </c>
      <c r="P406" s="22" t="s">
        <v>1169</v>
      </c>
      <c r="Q406" s="22" t="s">
        <v>39</v>
      </c>
      <c r="R406" s="24" t="s">
        <v>417</v>
      </c>
      <c r="S406" s="25">
        <v>0</v>
      </c>
      <c r="T406" s="25">
        <v>0</v>
      </c>
      <c r="U406" s="26" t="str">
        <f t="shared" si="6"/>
        <v>-</v>
      </c>
    </row>
    <row r="407" spans="1:21" x14ac:dyDescent="0.2">
      <c r="A407" s="22">
        <v>12246</v>
      </c>
      <c r="B407" s="22" t="s">
        <v>1147</v>
      </c>
      <c r="C407" s="22" t="s">
        <v>1170</v>
      </c>
      <c r="D407" s="22" t="s">
        <v>106</v>
      </c>
      <c r="E407" s="23">
        <v>46174</v>
      </c>
      <c r="F407" s="23">
        <v>47269</v>
      </c>
      <c r="G407" s="22" t="s">
        <v>23</v>
      </c>
      <c r="H407" s="22" t="s">
        <v>24</v>
      </c>
      <c r="I407" s="22" t="s">
        <v>461</v>
      </c>
      <c r="J407" s="22" t="s">
        <v>462</v>
      </c>
      <c r="K407" s="22" t="s">
        <v>1149</v>
      </c>
      <c r="L407" s="22" t="s">
        <v>1150</v>
      </c>
      <c r="M407" s="22" t="s">
        <v>1151</v>
      </c>
      <c r="N407" s="22" t="s">
        <v>1171</v>
      </c>
      <c r="O407" s="22" t="s">
        <v>1172</v>
      </c>
      <c r="P407" s="22" t="s">
        <v>1173</v>
      </c>
      <c r="Q407" s="22" t="s">
        <v>4966</v>
      </c>
      <c r="R407" s="24" t="s">
        <v>46</v>
      </c>
      <c r="S407" s="25">
        <v>0</v>
      </c>
      <c r="T407" s="25">
        <v>0</v>
      </c>
      <c r="U407" s="26" t="str">
        <f t="shared" si="6"/>
        <v>-</v>
      </c>
    </row>
    <row r="408" spans="1:21" x14ac:dyDescent="0.2">
      <c r="A408" s="22">
        <v>12246</v>
      </c>
      <c r="B408" s="22" t="s">
        <v>1147</v>
      </c>
      <c r="C408" s="22" t="s">
        <v>1174</v>
      </c>
      <c r="D408" s="22" t="s">
        <v>106</v>
      </c>
      <c r="E408" s="23">
        <v>46174</v>
      </c>
      <c r="F408" s="23">
        <v>47269</v>
      </c>
      <c r="G408" s="22" t="s">
        <v>23</v>
      </c>
      <c r="H408" s="22" t="s">
        <v>24</v>
      </c>
      <c r="I408" s="22" t="s">
        <v>461</v>
      </c>
      <c r="J408" s="22" t="s">
        <v>462</v>
      </c>
      <c r="K408" s="22" t="s">
        <v>1149</v>
      </c>
      <c r="L408" s="22" t="s">
        <v>1150</v>
      </c>
      <c r="M408" s="22" t="s">
        <v>1151</v>
      </c>
      <c r="N408" s="22" t="s">
        <v>1175</v>
      </c>
      <c r="O408" s="22" t="s">
        <v>1017</v>
      </c>
      <c r="P408" s="22" t="s">
        <v>1018</v>
      </c>
      <c r="Q408" s="22" t="s">
        <v>4966</v>
      </c>
      <c r="R408" s="24" t="s">
        <v>46</v>
      </c>
      <c r="S408" s="25">
        <v>0</v>
      </c>
      <c r="T408" s="25">
        <v>0</v>
      </c>
      <c r="U408" s="26" t="str">
        <f t="shared" si="6"/>
        <v>-</v>
      </c>
    </row>
    <row r="409" spans="1:21" x14ac:dyDescent="0.2">
      <c r="A409" s="22">
        <v>12246</v>
      </c>
      <c r="B409" s="22" t="s">
        <v>1147</v>
      </c>
      <c r="C409" s="22" t="s">
        <v>1176</v>
      </c>
      <c r="D409" s="22" t="s">
        <v>106</v>
      </c>
      <c r="E409" s="23">
        <v>46174</v>
      </c>
      <c r="F409" s="23">
        <v>47269</v>
      </c>
      <c r="G409" s="22" t="s">
        <v>23</v>
      </c>
      <c r="H409" s="22" t="s">
        <v>24</v>
      </c>
      <c r="I409" s="22" t="s">
        <v>461</v>
      </c>
      <c r="J409" s="22" t="s">
        <v>462</v>
      </c>
      <c r="K409" s="22" t="s">
        <v>1149</v>
      </c>
      <c r="L409" s="22" t="s">
        <v>1150</v>
      </c>
      <c r="M409" s="22" t="s">
        <v>1151</v>
      </c>
      <c r="N409" s="22" t="s">
        <v>1177</v>
      </c>
      <c r="O409" s="22" t="s">
        <v>1178</v>
      </c>
      <c r="P409" s="22" t="s">
        <v>1179</v>
      </c>
      <c r="Q409" s="22" t="s">
        <v>4966</v>
      </c>
      <c r="R409" s="24" t="s">
        <v>46</v>
      </c>
      <c r="S409" s="25">
        <v>0</v>
      </c>
      <c r="T409" s="25">
        <v>0</v>
      </c>
      <c r="U409" s="26" t="str">
        <f t="shared" si="6"/>
        <v>-</v>
      </c>
    </row>
    <row r="410" spans="1:21" x14ac:dyDescent="0.2">
      <c r="A410" s="22">
        <v>12246</v>
      </c>
      <c r="B410" s="22" t="s">
        <v>1147</v>
      </c>
      <c r="C410" s="22" t="s">
        <v>1180</v>
      </c>
      <c r="D410" s="22" t="s">
        <v>106</v>
      </c>
      <c r="E410" s="23">
        <v>46174</v>
      </c>
      <c r="F410" s="23">
        <v>47269</v>
      </c>
      <c r="G410" s="22" t="s">
        <v>23</v>
      </c>
      <c r="H410" s="22" t="s">
        <v>24</v>
      </c>
      <c r="I410" s="22" t="s">
        <v>461</v>
      </c>
      <c r="J410" s="22" t="s">
        <v>462</v>
      </c>
      <c r="K410" s="22" t="s">
        <v>1149</v>
      </c>
      <c r="L410" s="22" t="s">
        <v>1150</v>
      </c>
      <c r="M410" s="22" t="s">
        <v>1151</v>
      </c>
      <c r="N410" s="22" t="s">
        <v>1181</v>
      </c>
      <c r="O410" s="22" t="s">
        <v>44</v>
      </c>
      <c r="P410" s="22" t="s">
        <v>45</v>
      </c>
      <c r="Q410" s="22" t="s">
        <v>4966</v>
      </c>
      <c r="R410" s="24" t="s">
        <v>46</v>
      </c>
      <c r="S410" s="25">
        <v>0</v>
      </c>
      <c r="T410" s="25">
        <v>0</v>
      </c>
      <c r="U410" s="26" t="str">
        <f t="shared" si="6"/>
        <v>-</v>
      </c>
    </row>
    <row r="411" spans="1:21" x14ac:dyDescent="0.2">
      <c r="A411" s="22">
        <v>12246</v>
      </c>
      <c r="B411" s="22" t="s">
        <v>1147</v>
      </c>
      <c r="C411" s="22" t="s">
        <v>1182</v>
      </c>
      <c r="D411" s="22" t="s">
        <v>106</v>
      </c>
      <c r="E411" s="23">
        <v>46174</v>
      </c>
      <c r="F411" s="23">
        <v>47269</v>
      </c>
      <c r="G411" s="22" t="s">
        <v>23</v>
      </c>
      <c r="H411" s="22" t="s">
        <v>24</v>
      </c>
      <c r="I411" s="22" t="s">
        <v>461</v>
      </c>
      <c r="J411" s="22" t="s">
        <v>462</v>
      </c>
      <c r="K411" s="22" t="s">
        <v>1149</v>
      </c>
      <c r="L411" s="22" t="s">
        <v>1150</v>
      </c>
      <c r="M411" s="22" t="s">
        <v>1151</v>
      </c>
      <c r="N411" s="22" t="s">
        <v>1183</v>
      </c>
      <c r="O411" s="22" t="s">
        <v>1178</v>
      </c>
      <c r="P411" s="22" t="s">
        <v>1179</v>
      </c>
      <c r="Q411" s="22" t="s">
        <v>4966</v>
      </c>
      <c r="R411" s="24" t="s">
        <v>46</v>
      </c>
      <c r="S411" s="25">
        <v>0</v>
      </c>
      <c r="T411" s="25">
        <v>0</v>
      </c>
      <c r="U411" s="26" t="str">
        <f t="shared" si="6"/>
        <v>-</v>
      </c>
    </row>
    <row r="412" spans="1:21" x14ac:dyDescent="0.2">
      <c r="A412" s="22">
        <v>12246</v>
      </c>
      <c r="B412" s="22" t="s">
        <v>1147</v>
      </c>
      <c r="C412" s="22" t="s">
        <v>1184</v>
      </c>
      <c r="D412" s="22" t="s">
        <v>106</v>
      </c>
      <c r="E412" s="23">
        <v>46174</v>
      </c>
      <c r="F412" s="23">
        <v>47269</v>
      </c>
      <c r="G412" s="22" t="s">
        <v>23</v>
      </c>
      <c r="H412" s="22" t="s">
        <v>24</v>
      </c>
      <c r="I412" s="22" t="s">
        <v>461</v>
      </c>
      <c r="J412" s="22" t="s">
        <v>462</v>
      </c>
      <c r="K412" s="22" t="s">
        <v>1149</v>
      </c>
      <c r="L412" s="22" t="s">
        <v>1150</v>
      </c>
      <c r="M412" s="22" t="s">
        <v>1151</v>
      </c>
      <c r="N412" s="22" t="s">
        <v>1185</v>
      </c>
      <c r="O412" s="22" t="s">
        <v>1186</v>
      </c>
      <c r="P412" s="22" t="s">
        <v>1187</v>
      </c>
      <c r="Q412" s="22" t="s">
        <v>39</v>
      </c>
      <c r="R412" s="24" t="s">
        <v>1188</v>
      </c>
      <c r="S412" s="25">
        <v>0</v>
      </c>
      <c r="T412" s="25">
        <v>0</v>
      </c>
      <c r="U412" s="26" t="str">
        <f t="shared" si="6"/>
        <v>-</v>
      </c>
    </row>
    <row r="413" spans="1:21" x14ac:dyDescent="0.2">
      <c r="A413" s="22">
        <v>12246</v>
      </c>
      <c r="B413" s="22" t="s">
        <v>1147</v>
      </c>
      <c r="C413" s="22" t="s">
        <v>1189</v>
      </c>
      <c r="D413" s="22" t="s">
        <v>106</v>
      </c>
      <c r="E413" s="23">
        <v>46174</v>
      </c>
      <c r="F413" s="23">
        <v>47269</v>
      </c>
      <c r="G413" s="22" t="s">
        <v>23</v>
      </c>
      <c r="H413" s="22" t="s">
        <v>24</v>
      </c>
      <c r="I413" s="22" t="s">
        <v>461</v>
      </c>
      <c r="J413" s="22" t="s">
        <v>462</v>
      </c>
      <c r="K413" s="22" t="s">
        <v>1149</v>
      </c>
      <c r="L413" s="22" t="s">
        <v>1150</v>
      </c>
      <c r="M413" s="22" t="s">
        <v>1151</v>
      </c>
      <c r="N413" s="22" t="s">
        <v>1190</v>
      </c>
      <c r="O413" s="22" t="s">
        <v>1109</v>
      </c>
      <c r="P413" s="22" t="s">
        <v>114</v>
      </c>
      <c r="Q413" s="22" t="s">
        <v>4966</v>
      </c>
      <c r="R413" s="24" t="s">
        <v>115</v>
      </c>
      <c r="S413" s="25">
        <v>0</v>
      </c>
      <c r="T413" s="25">
        <v>0</v>
      </c>
      <c r="U413" s="26" t="str">
        <f t="shared" si="6"/>
        <v>-</v>
      </c>
    </row>
    <row r="414" spans="1:21" x14ac:dyDescent="0.2">
      <c r="A414" s="22">
        <v>12246</v>
      </c>
      <c r="B414" s="22" t="s">
        <v>1147</v>
      </c>
      <c r="C414" s="22" t="s">
        <v>1191</v>
      </c>
      <c r="D414" s="22" t="s">
        <v>106</v>
      </c>
      <c r="E414" s="23">
        <v>46174</v>
      </c>
      <c r="F414" s="23">
        <v>47269</v>
      </c>
      <c r="G414" s="22" t="s">
        <v>23</v>
      </c>
      <c r="H414" s="22" t="s">
        <v>24</v>
      </c>
      <c r="I414" s="22" t="s">
        <v>461</v>
      </c>
      <c r="J414" s="22" t="s">
        <v>462</v>
      </c>
      <c r="K414" s="22" t="s">
        <v>1149</v>
      </c>
      <c r="L414" s="22" t="s">
        <v>1150</v>
      </c>
      <c r="M414" s="22" t="s">
        <v>1151</v>
      </c>
      <c r="N414" s="22" t="s">
        <v>1192</v>
      </c>
      <c r="O414" s="22" t="s">
        <v>674</v>
      </c>
      <c r="P414" s="22" t="s">
        <v>675</v>
      </c>
      <c r="Q414" s="22" t="s">
        <v>4966</v>
      </c>
      <c r="R414" s="24" t="s">
        <v>33</v>
      </c>
      <c r="S414" s="25">
        <v>0</v>
      </c>
      <c r="T414" s="25">
        <v>0</v>
      </c>
      <c r="U414" s="26" t="str">
        <f t="shared" si="6"/>
        <v>-</v>
      </c>
    </row>
    <row r="415" spans="1:21" x14ac:dyDescent="0.2">
      <c r="A415" s="22">
        <v>12246</v>
      </c>
      <c r="B415" s="22" t="s">
        <v>1147</v>
      </c>
      <c r="C415" s="22" t="s">
        <v>1193</v>
      </c>
      <c r="D415" s="22" t="s">
        <v>106</v>
      </c>
      <c r="E415" s="23">
        <v>46174</v>
      </c>
      <c r="F415" s="23">
        <v>47269</v>
      </c>
      <c r="G415" s="22" t="s">
        <v>23</v>
      </c>
      <c r="H415" s="22" t="s">
        <v>24</v>
      </c>
      <c r="I415" s="22" t="s">
        <v>461</v>
      </c>
      <c r="J415" s="22" t="s">
        <v>462</v>
      </c>
      <c r="K415" s="22" t="s">
        <v>1149</v>
      </c>
      <c r="L415" s="22" t="s">
        <v>1150</v>
      </c>
      <c r="M415" s="22" t="s">
        <v>1151</v>
      </c>
      <c r="N415" s="22" t="s">
        <v>1194</v>
      </c>
      <c r="O415" s="22" t="s">
        <v>1195</v>
      </c>
      <c r="P415" s="22" t="s">
        <v>1196</v>
      </c>
      <c r="Q415" s="22" t="s">
        <v>4966</v>
      </c>
      <c r="R415" s="24" t="s">
        <v>46</v>
      </c>
      <c r="S415" s="25">
        <v>0</v>
      </c>
      <c r="T415" s="25">
        <v>0</v>
      </c>
      <c r="U415" s="26" t="str">
        <f t="shared" si="6"/>
        <v>-</v>
      </c>
    </row>
    <row r="416" spans="1:21" x14ac:dyDescent="0.2">
      <c r="A416" s="22">
        <v>12246</v>
      </c>
      <c r="B416" s="22" t="s">
        <v>1147</v>
      </c>
      <c r="C416" s="22" t="s">
        <v>1193</v>
      </c>
      <c r="D416" s="22" t="s">
        <v>106</v>
      </c>
      <c r="E416" s="23">
        <v>46174</v>
      </c>
      <c r="F416" s="23">
        <v>47269</v>
      </c>
      <c r="G416" s="22" t="s">
        <v>23</v>
      </c>
      <c r="H416" s="22" t="s">
        <v>24</v>
      </c>
      <c r="I416" s="22" t="s">
        <v>461</v>
      </c>
      <c r="J416" s="22" t="s">
        <v>462</v>
      </c>
      <c r="K416" s="22" t="s">
        <v>1149</v>
      </c>
      <c r="L416" s="22" t="s">
        <v>1150</v>
      </c>
      <c r="M416" s="22" t="s">
        <v>1151</v>
      </c>
      <c r="N416" s="22" t="s">
        <v>1194</v>
      </c>
      <c r="O416" s="22" t="s">
        <v>1195</v>
      </c>
      <c r="P416" s="22" t="s">
        <v>1196</v>
      </c>
      <c r="Q416" s="22" t="s">
        <v>4966</v>
      </c>
      <c r="R416" s="24" t="s">
        <v>46</v>
      </c>
      <c r="S416" s="25">
        <v>0</v>
      </c>
      <c r="T416" s="25">
        <v>0</v>
      </c>
      <c r="U416" s="26" t="str">
        <f t="shared" si="6"/>
        <v>-</v>
      </c>
    </row>
    <row r="417" spans="1:21" x14ac:dyDescent="0.2">
      <c r="A417" s="22">
        <v>12246</v>
      </c>
      <c r="B417" s="22" t="s">
        <v>1147</v>
      </c>
      <c r="C417" s="22" t="s">
        <v>1197</v>
      </c>
      <c r="D417" s="22" t="s">
        <v>106</v>
      </c>
      <c r="E417" s="23">
        <v>46174</v>
      </c>
      <c r="F417" s="23">
        <v>47269</v>
      </c>
      <c r="G417" s="22" t="s">
        <v>23</v>
      </c>
      <c r="H417" s="22" t="s">
        <v>24</v>
      </c>
      <c r="I417" s="22" t="s">
        <v>461</v>
      </c>
      <c r="J417" s="22" t="s">
        <v>462</v>
      </c>
      <c r="K417" s="22" t="s">
        <v>1149</v>
      </c>
      <c r="L417" s="22" t="s">
        <v>1150</v>
      </c>
      <c r="M417" s="22" t="s">
        <v>1151</v>
      </c>
      <c r="N417" s="22" t="s">
        <v>1198</v>
      </c>
      <c r="O417" s="22" t="s">
        <v>1199</v>
      </c>
      <c r="P417" s="22" t="s">
        <v>585</v>
      </c>
      <c r="Q417" s="22" t="s">
        <v>39</v>
      </c>
      <c r="R417" s="24" t="s">
        <v>40</v>
      </c>
      <c r="S417" s="25">
        <v>0</v>
      </c>
      <c r="T417" s="25">
        <v>0</v>
      </c>
      <c r="U417" s="26" t="str">
        <f t="shared" si="6"/>
        <v>-</v>
      </c>
    </row>
    <row r="418" spans="1:21" x14ac:dyDescent="0.2">
      <c r="A418" s="22">
        <v>12246</v>
      </c>
      <c r="B418" s="22" t="s">
        <v>1147</v>
      </c>
      <c r="C418" s="22" t="s">
        <v>1200</v>
      </c>
      <c r="D418" s="22" t="s">
        <v>106</v>
      </c>
      <c r="E418" s="23">
        <v>46174</v>
      </c>
      <c r="F418" s="23">
        <v>47269</v>
      </c>
      <c r="G418" s="22" t="s">
        <v>23</v>
      </c>
      <c r="H418" s="22" t="s">
        <v>24</v>
      </c>
      <c r="I418" s="22" t="s">
        <v>461</v>
      </c>
      <c r="J418" s="22" t="s">
        <v>462</v>
      </c>
      <c r="K418" s="22" t="s">
        <v>1149</v>
      </c>
      <c r="L418" s="22" t="s">
        <v>1150</v>
      </c>
      <c r="M418" s="22" t="s">
        <v>1151</v>
      </c>
      <c r="N418" s="22" t="s">
        <v>1201</v>
      </c>
      <c r="O418" s="22" t="s">
        <v>622</v>
      </c>
      <c r="P418" s="22" t="s">
        <v>589</v>
      </c>
      <c r="Q418" s="22" t="s">
        <v>4966</v>
      </c>
      <c r="R418" s="24" t="s">
        <v>46</v>
      </c>
      <c r="S418" s="25">
        <v>0</v>
      </c>
      <c r="T418" s="25">
        <v>0</v>
      </c>
      <c r="U418" s="26" t="str">
        <f t="shared" si="6"/>
        <v>-</v>
      </c>
    </row>
    <row r="419" spans="1:21" x14ac:dyDescent="0.2">
      <c r="A419" s="22">
        <v>12246</v>
      </c>
      <c r="B419" s="22" t="s">
        <v>1147</v>
      </c>
      <c r="C419" s="22" t="s">
        <v>1202</v>
      </c>
      <c r="D419" s="22" t="s">
        <v>106</v>
      </c>
      <c r="E419" s="23">
        <v>46174</v>
      </c>
      <c r="F419" s="23">
        <v>47269</v>
      </c>
      <c r="G419" s="22" t="s">
        <v>23</v>
      </c>
      <c r="H419" s="22" t="s">
        <v>24</v>
      </c>
      <c r="I419" s="22" t="s">
        <v>461</v>
      </c>
      <c r="J419" s="22" t="s">
        <v>462</v>
      </c>
      <c r="K419" s="22" t="s">
        <v>1149</v>
      </c>
      <c r="L419" s="22" t="s">
        <v>1150</v>
      </c>
      <c r="M419" s="22" t="s">
        <v>1151</v>
      </c>
      <c r="N419" s="22" t="s">
        <v>1203</v>
      </c>
      <c r="O419" s="22" t="s">
        <v>1204</v>
      </c>
      <c r="P419" s="22" t="s">
        <v>543</v>
      </c>
      <c r="Q419" s="22" t="s">
        <v>39</v>
      </c>
      <c r="R419" s="24" t="s">
        <v>486</v>
      </c>
      <c r="S419" s="25">
        <v>0</v>
      </c>
      <c r="T419" s="25">
        <v>0</v>
      </c>
      <c r="U419" s="26" t="str">
        <f t="shared" si="6"/>
        <v>-</v>
      </c>
    </row>
    <row r="420" spans="1:21" x14ac:dyDescent="0.2">
      <c r="A420" s="22">
        <v>12246</v>
      </c>
      <c r="B420" s="22" t="s">
        <v>1147</v>
      </c>
      <c r="C420" s="22" t="s">
        <v>1205</v>
      </c>
      <c r="D420" s="22" t="s">
        <v>106</v>
      </c>
      <c r="E420" s="23">
        <v>46174</v>
      </c>
      <c r="F420" s="23">
        <v>47269</v>
      </c>
      <c r="G420" s="22" t="s">
        <v>23</v>
      </c>
      <c r="H420" s="22" t="s">
        <v>24</v>
      </c>
      <c r="I420" s="22" t="s">
        <v>461</v>
      </c>
      <c r="J420" s="22" t="s">
        <v>462</v>
      </c>
      <c r="K420" s="22" t="s">
        <v>1149</v>
      </c>
      <c r="L420" s="22" t="s">
        <v>1150</v>
      </c>
      <c r="M420" s="22" t="s">
        <v>1151</v>
      </c>
      <c r="N420" s="22" t="s">
        <v>1206</v>
      </c>
      <c r="O420" s="22" t="s">
        <v>1053</v>
      </c>
      <c r="P420" s="22" t="s">
        <v>114</v>
      </c>
      <c r="Q420" s="22" t="s">
        <v>4966</v>
      </c>
      <c r="R420" s="24" t="s">
        <v>115</v>
      </c>
      <c r="S420" s="25">
        <v>0</v>
      </c>
      <c r="T420" s="25">
        <v>0</v>
      </c>
      <c r="U420" s="26" t="str">
        <f t="shared" si="6"/>
        <v>-</v>
      </c>
    </row>
    <row r="421" spans="1:21" x14ac:dyDescent="0.2">
      <c r="A421" s="22">
        <v>12246</v>
      </c>
      <c r="B421" s="22" t="s">
        <v>1147</v>
      </c>
      <c r="C421" s="22" t="s">
        <v>1207</v>
      </c>
      <c r="D421" s="22" t="s">
        <v>106</v>
      </c>
      <c r="E421" s="23">
        <v>46174</v>
      </c>
      <c r="F421" s="23">
        <v>47269</v>
      </c>
      <c r="G421" s="22" t="s">
        <v>23</v>
      </c>
      <c r="H421" s="22" t="s">
        <v>24</v>
      </c>
      <c r="I421" s="22" t="s">
        <v>461</v>
      </c>
      <c r="J421" s="22" t="s">
        <v>462</v>
      </c>
      <c r="K421" s="22" t="s">
        <v>1149</v>
      </c>
      <c r="L421" s="22" t="s">
        <v>1150</v>
      </c>
      <c r="M421" s="22" t="s">
        <v>1151</v>
      </c>
      <c r="N421" s="22" t="s">
        <v>1208</v>
      </c>
      <c r="O421" s="22" t="s">
        <v>1209</v>
      </c>
      <c r="P421" s="22" t="s">
        <v>1210</v>
      </c>
      <c r="Q421" s="22" t="s">
        <v>39</v>
      </c>
      <c r="R421" s="24" t="s">
        <v>1188</v>
      </c>
      <c r="S421" s="25">
        <v>0</v>
      </c>
      <c r="T421" s="25">
        <v>0</v>
      </c>
      <c r="U421" s="26" t="str">
        <f t="shared" si="6"/>
        <v>-</v>
      </c>
    </row>
    <row r="422" spans="1:21" x14ac:dyDescent="0.2">
      <c r="A422" s="22">
        <v>12246</v>
      </c>
      <c r="B422" s="22" t="s">
        <v>1147</v>
      </c>
      <c r="C422" s="22" t="s">
        <v>1211</v>
      </c>
      <c r="D422" s="22" t="s">
        <v>106</v>
      </c>
      <c r="E422" s="23">
        <v>46174</v>
      </c>
      <c r="F422" s="23">
        <v>47269</v>
      </c>
      <c r="G422" s="22" t="s">
        <v>23</v>
      </c>
      <c r="H422" s="22" t="s">
        <v>24</v>
      </c>
      <c r="I422" s="22" t="s">
        <v>461</v>
      </c>
      <c r="J422" s="22" t="s">
        <v>462</v>
      </c>
      <c r="K422" s="22" t="s">
        <v>1149</v>
      </c>
      <c r="L422" s="22" t="s">
        <v>1150</v>
      </c>
      <c r="M422" s="22" t="s">
        <v>1151</v>
      </c>
      <c r="N422" s="22" t="s">
        <v>1212</v>
      </c>
      <c r="O422" s="22" t="s">
        <v>1172</v>
      </c>
      <c r="P422" s="22" t="s">
        <v>1173</v>
      </c>
      <c r="Q422" s="22" t="s">
        <v>4966</v>
      </c>
      <c r="R422" s="24" t="s">
        <v>46</v>
      </c>
      <c r="S422" s="25">
        <v>0</v>
      </c>
      <c r="T422" s="25">
        <v>0</v>
      </c>
      <c r="U422" s="26" t="str">
        <f t="shared" si="6"/>
        <v>-</v>
      </c>
    </row>
    <row r="423" spans="1:21" x14ac:dyDescent="0.2">
      <c r="A423" s="22">
        <v>12246</v>
      </c>
      <c r="B423" s="22" t="s">
        <v>1147</v>
      </c>
      <c r="C423" s="22" t="s">
        <v>1051</v>
      </c>
      <c r="D423" s="22" t="s">
        <v>106</v>
      </c>
      <c r="E423" s="23">
        <v>46174</v>
      </c>
      <c r="F423" s="23">
        <v>47269</v>
      </c>
      <c r="G423" s="22" t="s">
        <v>23</v>
      </c>
      <c r="H423" s="22" t="s">
        <v>24</v>
      </c>
      <c r="I423" s="22" t="s">
        <v>461</v>
      </c>
      <c r="J423" s="22" t="s">
        <v>462</v>
      </c>
      <c r="K423" s="22" t="s">
        <v>1149</v>
      </c>
      <c r="L423" s="22" t="s">
        <v>1150</v>
      </c>
      <c r="M423" s="22" t="s">
        <v>1151</v>
      </c>
      <c r="N423" s="22" t="s">
        <v>1052</v>
      </c>
      <c r="O423" s="22" t="s">
        <v>1053</v>
      </c>
      <c r="P423" s="22" t="s">
        <v>114</v>
      </c>
      <c r="Q423" s="22" t="s">
        <v>4966</v>
      </c>
      <c r="R423" s="24" t="s">
        <v>115</v>
      </c>
      <c r="S423" s="25">
        <v>0</v>
      </c>
      <c r="T423" s="25">
        <v>0</v>
      </c>
      <c r="U423" s="26" t="str">
        <f t="shared" si="6"/>
        <v>-</v>
      </c>
    </row>
    <row r="424" spans="1:21" x14ac:dyDescent="0.2">
      <c r="A424" s="22">
        <v>12246</v>
      </c>
      <c r="B424" s="22" t="s">
        <v>1147</v>
      </c>
      <c r="C424" s="22" t="s">
        <v>1213</v>
      </c>
      <c r="D424" s="22" t="s">
        <v>106</v>
      </c>
      <c r="E424" s="23">
        <v>46174</v>
      </c>
      <c r="F424" s="23">
        <v>47269</v>
      </c>
      <c r="G424" s="22" t="s">
        <v>23</v>
      </c>
      <c r="H424" s="22" t="s">
        <v>24</v>
      </c>
      <c r="I424" s="22" t="s">
        <v>461</v>
      </c>
      <c r="J424" s="22" t="s">
        <v>462</v>
      </c>
      <c r="K424" s="22" t="s">
        <v>1149</v>
      </c>
      <c r="L424" s="22" t="s">
        <v>1150</v>
      </c>
      <c r="M424" s="22" t="s">
        <v>1151</v>
      </c>
      <c r="N424" s="22" t="s">
        <v>1214</v>
      </c>
      <c r="O424" s="22" t="s">
        <v>1215</v>
      </c>
      <c r="P424" s="22" t="s">
        <v>1216</v>
      </c>
      <c r="Q424" s="22" t="s">
        <v>39</v>
      </c>
      <c r="R424" s="24" t="s">
        <v>229</v>
      </c>
      <c r="S424" s="25">
        <v>0</v>
      </c>
      <c r="T424" s="25">
        <v>0</v>
      </c>
      <c r="U424" s="26" t="str">
        <f t="shared" si="6"/>
        <v>-</v>
      </c>
    </row>
    <row r="425" spans="1:21" x14ac:dyDescent="0.2">
      <c r="A425" s="22">
        <v>12246</v>
      </c>
      <c r="B425" s="22" t="s">
        <v>1147</v>
      </c>
      <c r="C425" s="22" t="s">
        <v>1217</v>
      </c>
      <c r="D425" s="22" t="s">
        <v>106</v>
      </c>
      <c r="E425" s="23">
        <v>46174</v>
      </c>
      <c r="F425" s="23">
        <v>47269</v>
      </c>
      <c r="G425" s="22" t="s">
        <v>23</v>
      </c>
      <c r="H425" s="22" t="s">
        <v>24</v>
      </c>
      <c r="I425" s="22" t="s">
        <v>461</v>
      </c>
      <c r="J425" s="22" t="s">
        <v>462</v>
      </c>
      <c r="K425" s="22" t="s">
        <v>1149</v>
      </c>
      <c r="L425" s="22" t="s">
        <v>1150</v>
      </c>
      <c r="M425" s="22" t="s">
        <v>1151</v>
      </c>
      <c r="N425" s="22" t="s">
        <v>1218</v>
      </c>
      <c r="O425" s="22" t="s">
        <v>44</v>
      </c>
      <c r="P425" s="22" t="s">
        <v>45</v>
      </c>
      <c r="Q425" s="22" t="s">
        <v>4966</v>
      </c>
      <c r="R425" s="24" t="s">
        <v>46</v>
      </c>
      <c r="S425" s="25">
        <v>0</v>
      </c>
      <c r="T425" s="25">
        <v>0</v>
      </c>
      <c r="U425" s="26" t="str">
        <f t="shared" si="6"/>
        <v>-</v>
      </c>
    </row>
    <row r="426" spans="1:21" x14ac:dyDescent="0.2">
      <c r="A426" s="22">
        <v>12246</v>
      </c>
      <c r="B426" s="22" t="s">
        <v>1147</v>
      </c>
      <c r="C426" s="22" t="s">
        <v>1219</v>
      </c>
      <c r="D426" s="22" t="s">
        <v>106</v>
      </c>
      <c r="E426" s="23">
        <v>46174</v>
      </c>
      <c r="F426" s="23">
        <v>47269</v>
      </c>
      <c r="G426" s="22" t="s">
        <v>23</v>
      </c>
      <c r="H426" s="22" t="s">
        <v>24</v>
      </c>
      <c r="I426" s="22" t="s">
        <v>461</v>
      </c>
      <c r="J426" s="22" t="s">
        <v>462</v>
      </c>
      <c r="K426" s="22" t="s">
        <v>1149</v>
      </c>
      <c r="L426" s="22" t="s">
        <v>1150</v>
      </c>
      <c r="M426" s="22" t="s">
        <v>1151</v>
      </c>
      <c r="N426" s="22" t="s">
        <v>1220</v>
      </c>
      <c r="O426" s="22" t="s">
        <v>1221</v>
      </c>
      <c r="P426" s="22" t="s">
        <v>1222</v>
      </c>
      <c r="Q426" s="22" t="s">
        <v>4966</v>
      </c>
      <c r="R426" s="24" t="s">
        <v>46</v>
      </c>
      <c r="S426" s="25">
        <v>0</v>
      </c>
      <c r="T426" s="25">
        <v>0</v>
      </c>
      <c r="U426" s="26" t="str">
        <f t="shared" si="6"/>
        <v>-</v>
      </c>
    </row>
    <row r="427" spans="1:21" x14ac:dyDescent="0.2">
      <c r="A427" s="22">
        <v>12246</v>
      </c>
      <c r="B427" s="22" t="s">
        <v>1147</v>
      </c>
      <c r="C427" s="22" t="s">
        <v>1223</v>
      </c>
      <c r="D427" s="22" t="s">
        <v>106</v>
      </c>
      <c r="E427" s="23">
        <v>46174</v>
      </c>
      <c r="F427" s="23">
        <v>47269</v>
      </c>
      <c r="G427" s="22" t="s">
        <v>23</v>
      </c>
      <c r="H427" s="22" t="s">
        <v>24</v>
      </c>
      <c r="I427" s="22" t="s">
        <v>461</v>
      </c>
      <c r="J427" s="22" t="s">
        <v>462</v>
      </c>
      <c r="K427" s="22" t="s">
        <v>1149</v>
      </c>
      <c r="L427" s="22" t="s">
        <v>1150</v>
      </c>
      <c r="M427" s="22" t="s">
        <v>1151</v>
      </c>
      <c r="N427" s="22" t="s">
        <v>1224</v>
      </c>
      <c r="O427" s="22" t="s">
        <v>535</v>
      </c>
      <c r="P427" s="22" t="s">
        <v>536</v>
      </c>
      <c r="Q427" s="22" t="s">
        <v>4966</v>
      </c>
      <c r="R427" s="24" t="s">
        <v>46</v>
      </c>
      <c r="S427" s="25">
        <v>0</v>
      </c>
      <c r="T427" s="25">
        <v>0</v>
      </c>
      <c r="U427" s="26" t="str">
        <f t="shared" si="6"/>
        <v>-</v>
      </c>
    </row>
    <row r="428" spans="1:21" x14ac:dyDescent="0.2">
      <c r="A428" s="22">
        <v>12246</v>
      </c>
      <c r="B428" s="22" t="s">
        <v>1147</v>
      </c>
      <c r="C428" s="22" t="s">
        <v>1225</v>
      </c>
      <c r="D428" s="22" t="s">
        <v>106</v>
      </c>
      <c r="E428" s="23">
        <v>46174</v>
      </c>
      <c r="F428" s="23">
        <v>47269</v>
      </c>
      <c r="G428" s="22" t="s">
        <v>23</v>
      </c>
      <c r="H428" s="22" t="s">
        <v>24</v>
      </c>
      <c r="I428" s="22" t="s">
        <v>461</v>
      </c>
      <c r="J428" s="22" t="s">
        <v>462</v>
      </c>
      <c r="K428" s="22" t="s">
        <v>1149</v>
      </c>
      <c r="L428" s="22" t="s">
        <v>1150</v>
      </c>
      <c r="M428" s="22" t="s">
        <v>1151</v>
      </c>
      <c r="N428" s="22" t="s">
        <v>1226</v>
      </c>
      <c r="O428" s="22" t="s">
        <v>1227</v>
      </c>
      <c r="P428" s="22" t="s">
        <v>65</v>
      </c>
      <c r="Q428" s="22" t="s">
        <v>39</v>
      </c>
      <c r="R428" s="24" t="s">
        <v>66</v>
      </c>
      <c r="S428" s="25">
        <v>0</v>
      </c>
      <c r="T428" s="25">
        <v>0</v>
      </c>
      <c r="U428" s="26" t="str">
        <f t="shared" si="6"/>
        <v>-</v>
      </c>
    </row>
    <row r="429" spans="1:21" x14ac:dyDescent="0.2">
      <c r="A429" s="22">
        <v>12246</v>
      </c>
      <c r="B429" s="22" t="s">
        <v>1147</v>
      </c>
      <c r="C429" s="22" t="s">
        <v>1228</v>
      </c>
      <c r="D429" s="22" t="s">
        <v>106</v>
      </c>
      <c r="E429" s="23">
        <v>46174</v>
      </c>
      <c r="F429" s="23">
        <v>47269</v>
      </c>
      <c r="G429" s="22" t="s">
        <v>23</v>
      </c>
      <c r="H429" s="22" t="s">
        <v>24</v>
      </c>
      <c r="I429" s="22" t="s">
        <v>461</v>
      </c>
      <c r="J429" s="22" t="s">
        <v>462</v>
      </c>
      <c r="K429" s="22" t="s">
        <v>1149</v>
      </c>
      <c r="L429" s="22" t="s">
        <v>1150</v>
      </c>
      <c r="M429" s="22" t="s">
        <v>1151</v>
      </c>
      <c r="N429" s="22" t="s">
        <v>1229</v>
      </c>
      <c r="O429" s="22" t="s">
        <v>1017</v>
      </c>
      <c r="P429" s="22" t="s">
        <v>1018</v>
      </c>
      <c r="Q429" s="22" t="s">
        <v>4966</v>
      </c>
      <c r="R429" s="24" t="s">
        <v>46</v>
      </c>
      <c r="S429" s="25">
        <v>0</v>
      </c>
      <c r="T429" s="25">
        <v>0</v>
      </c>
      <c r="U429" s="26" t="str">
        <f t="shared" si="6"/>
        <v>-</v>
      </c>
    </row>
    <row r="430" spans="1:21" x14ac:dyDescent="0.2">
      <c r="A430" s="22">
        <v>12246</v>
      </c>
      <c r="B430" s="22" t="s">
        <v>1147</v>
      </c>
      <c r="C430" s="22" t="s">
        <v>1230</v>
      </c>
      <c r="D430" s="22" t="s">
        <v>106</v>
      </c>
      <c r="E430" s="23">
        <v>46174</v>
      </c>
      <c r="F430" s="23">
        <v>47269</v>
      </c>
      <c r="G430" s="22" t="s">
        <v>23</v>
      </c>
      <c r="H430" s="22" t="s">
        <v>24</v>
      </c>
      <c r="I430" s="22" t="s">
        <v>461</v>
      </c>
      <c r="J430" s="22" t="s">
        <v>462</v>
      </c>
      <c r="K430" s="22" t="s">
        <v>1149</v>
      </c>
      <c r="L430" s="22" t="s">
        <v>1150</v>
      </c>
      <c r="M430" s="22" t="s">
        <v>1151</v>
      </c>
      <c r="N430" s="22" t="s">
        <v>1231</v>
      </c>
      <c r="O430" s="22" t="s">
        <v>1017</v>
      </c>
      <c r="P430" s="22" t="s">
        <v>1018</v>
      </c>
      <c r="Q430" s="22" t="s">
        <v>4966</v>
      </c>
      <c r="R430" s="24" t="s">
        <v>46</v>
      </c>
      <c r="S430" s="25">
        <v>0</v>
      </c>
      <c r="T430" s="25">
        <v>0</v>
      </c>
      <c r="U430" s="26" t="str">
        <f t="shared" si="6"/>
        <v>-</v>
      </c>
    </row>
    <row r="431" spans="1:21" x14ac:dyDescent="0.2">
      <c r="A431" s="22">
        <v>12246</v>
      </c>
      <c r="B431" s="22" t="s">
        <v>1147</v>
      </c>
      <c r="C431" s="22" t="s">
        <v>1232</v>
      </c>
      <c r="D431" s="22" t="s">
        <v>106</v>
      </c>
      <c r="E431" s="23">
        <v>46174</v>
      </c>
      <c r="F431" s="23">
        <v>47269</v>
      </c>
      <c r="G431" s="22" t="s">
        <v>23</v>
      </c>
      <c r="H431" s="22" t="s">
        <v>24</v>
      </c>
      <c r="I431" s="22" t="s">
        <v>461</v>
      </c>
      <c r="J431" s="22" t="s">
        <v>462</v>
      </c>
      <c r="K431" s="22" t="s">
        <v>1149</v>
      </c>
      <c r="L431" s="22" t="s">
        <v>1150</v>
      </c>
      <c r="M431" s="22" t="s">
        <v>1151</v>
      </c>
      <c r="N431" s="22" t="s">
        <v>1233</v>
      </c>
      <c r="O431" s="22" t="s">
        <v>1195</v>
      </c>
      <c r="P431" s="22" t="s">
        <v>1196</v>
      </c>
      <c r="Q431" s="22" t="s">
        <v>4966</v>
      </c>
      <c r="R431" s="24" t="s">
        <v>46</v>
      </c>
      <c r="S431" s="25">
        <v>0</v>
      </c>
      <c r="T431" s="25">
        <v>0</v>
      </c>
      <c r="U431" s="26" t="str">
        <f t="shared" si="6"/>
        <v>-</v>
      </c>
    </row>
    <row r="432" spans="1:21" x14ac:dyDescent="0.2">
      <c r="A432" s="22">
        <v>12246</v>
      </c>
      <c r="B432" s="22" t="s">
        <v>1147</v>
      </c>
      <c r="C432" s="22" t="s">
        <v>1234</v>
      </c>
      <c r="D432" s="22" t="s">
        <v>106</v>
      </c>
      <c r="E432" s="23">
        <v>46174</v>
      </c>
      <c r="F432" s="23">
        <v>47269</v>
      </c>
      <c r="G432" s="22" t="s">
        <v>23</v>
      </c>
      <c r="H432" s="22" t="s">
        <v>24</v>
      </c>
      <c r="I432" s="22" t="s">
        <v>461</v>
      </c>
      <c r="J432" s="22" t="s">
        <v>462</v>
      </c>
      <c r="K432" s="22" t="s">
        <v>1149</v>
      </c>
      <c r="L432" s="22" t="s">
        <v>1150</v>
      </c>
      <c r="M432" s="22" t="s">
        <v>1151</v>
      </c>
      <c r="N432" s="22" t="s">
        <v>1235</v>
      </c>
      <c r="O432" s="22" t="s">
        <v>1195</v>
      </c>
      <c r="P432" s="22" t="s">
        <v>1196</v>
      </c>
      <c r="Q432" s="22" t="s">
        <v>4966</v>
      </c>
      <c r="R432" s="24" t="s">
        <v>46</v>
      </c>
      <c r="S432" s="25">
        <v>0</v>
      </c>
      <c r="T432" s="25">
        <v>0</v>
      </c>
      <c r="U432" s="26" t="str">
        <f t="shared" si="6"/>
        <v>-</v>
      </c>
    </row>
    <row r="433" spans="1:21" x14ac:dyDescent="0.2">
      <c r="A433" s="22">
        <v>12246</v>
      </c>
      <c r="B433" s="22" t="s">
        <v>1147</v>
      </c>
      <c r="C433" s="22" t="s">
        <v>1236</v>
      </c>
      <c r="D433" s="22" t="s">
        <v>106</v>
      </c>
      <c r="E433" s="23">
        <v>46174</v>
      </c>
      <c r="F433" s="23">
        <v>47269</v>
      </c>
      <c r="G433" s="22" t="s">
        <v>23</v>
      </c>
      <c r="H433" s="22" t="s">
        <v>24</v>
      </c>
      <c r="I433" s="22" t="s">
        <v>461</v>
      </c>
      <c r="J433" s="22" t="s">
        <v>462</v>
      </c>
      <c r="K433" s="22" t="s">
        <v>1149</v>
      </c>
      <c r="L433" s="22" t="s">
        <v>1150</v>
      </c>
      <c r="M433" s="22" t="s">
        <v>1151</v>
      </c>
      <c r="N433" s="22" t="s">
        <v>1237</v>
      </c>
      <c r="O433" s="22" t="s">
        <v>1238</v>
      </c>
      <c r="P433" s="22" t="s">
        <v>763</v>
      </c>
      <c r="Q433" s="22" t="s">
        <v>39</v>
      </c>
      <c r="R433" s="24" t="s">
        <v>506</v>
      </c>
      <c r="S433" s="25">
        <v>0</v>
      </c>
      <c r="T433" s="25">
        <v>0</v>
      </c>
      <c r="U433" s="26" t="str">
        <f t="shared" si="6"/>
        <v>-</v>
      </c>
    </row>
    <row r="434" spans="1:21" x14ac:dyDescent="0.2">
      <c r="A434" s="22">
        <v>12246</v>
      </c>
      <c r="B434" s="22" t="s">
        <v>1147</v>
      </c>
      <c r="C434" s="22" t="s">
        <v>1239</v>
      </c>
      <c r="D434" s="22" t="s">
        <v>106</v>
      </c>
      <c r="E434" s="23">
        <v>46174</v>
      </c>
      <c r="F434" s="23">
        <v>47269</v>
      </c>
      <c r="G434" s="22" t="s">
        <v>23</v>
      </c>
      <c r="H434" s="22" t="s">
        <v>24</v>
      </c>
      <c r="I434" s="22" t="s">
        <v>461</v>
      </c>
      <c r="J434" s="22" t="s">
        <v>462</v>
      </c>
      <c r="K434" s="22" t="s">
        <v>1149</v>
      </c>
      <c r="L434" s="22" t="s">
        <v>1150</v>
      </c>
      <c r="M434" s="22" t="s">
        <v>1151</v>
      </c>
      <c r="N434" s="22" t="s">
        <v>1240</v>
      </c>
      <c r="O434" s="22" t="s">
        <v>1241</v>
      </c>
      <c r="P434" s="22" t="s">
        <v>1242</v>
      </c>
      <c r="Q434" s="22" t="s">
        <v>39</v>
      </c>
      <c r="R434" s="24" t="s">
        <v>565</v>
      </c>
      <c r="S434" s="25">
        <v>0</v>
      </c>
      <c r="T434" s="25">
        <v>0</v>
      </c>
      <c r="U434" s="26" t="str">
        <f t="shared" si="6"/>
        <v>-</v>
      </c>
    </row>
    <row r="435" spans="1:21" x14ac:dyDescent="0.2">
      <c r="A435" s="22">
        <v>12246</v>
      </c>
      <c r="B435" s="22" t="s">
        <v>1147</v>
      </c>
      <c r="C435" s="22" t="s">
        <v>1243</v>
      </c>
      <c r="D435" s="22" t="s">
        <v>106</v>
      </c>
      <c r="E435" s="23">
        <v>46174</v>
      </c>
      <c r="F435" s="23">
        <v>47269</v>
      </c>
      <c r="G435" s="22" t="s">
        <v>23</v>
      </c>
      <c r="H435" s="22" t="s">
        <v>24</v>
      </c>
      <c r="I435" s="22" t="s">
        <v>461</v>
      </c>
      <c r="J435" s="22" t="s">
        <v>462</v>
      </c>
      <c r="K435" s="22" t="s">
        <v>1149</v>
      </c>
      <c r="L435" s="22" t="s">
        <v>1150</v>
      </c>
      <c r="M435" s="22" t="s">
        <v>1151</v>
      </c>
      <c r="N435" s="22" t="s">
        <v>1244</v>
      </c>
      <c r="O435" s="22" t="s">
        <v>1245</v>
      </c>
      <c r="P435" s="22" t="s">
        <v>1246</v>
      </c>
      <c r="Q435" s="22" t="s">
        <v>4966</v>
      </c>
      <c r="R435" s="24" t="s">
        <v>992</v>
      </c>
      <c r="S435" s="25">
        <v>0</v>
      </c>
      <c r="T435" s="25">
        <v>0</v>
      </c>
      <c r="U435" s="26" t="str">
        <f t="shared" si="6"/>
        <v>-</v>
      </c>
    </row>
    <row r="436" spans="1:21" x14ac:dyDescent="0.2">
      <c r="A436" s="22">
        <v>12246</v>
      </c>
      <c r="B436" s="22" t="s">
        <v>1147</v>
      </c>
      <c r="C436" s="22" t="s">
        <v>1247</v>
      </c>
      <c r="D436" s="22" t="s">
        <v>106</v>
      </c>
      <c r="E436" s="23">
        <v>46174</v>
      </c>
      <c r="F436" s="23">
        <v>47269</v>
      </c>
      <c r="G436" s="22" t="s">
        <v>23</v>
      </c>
      <c r="H436" s="22" t="s">
        <v>24</v>
      </c>
      <c r="I436" s="22" t="s">
        <v>461</v>
      </c>
      <c r="J436" s="22" t="s">
        <v>462</v>
      </c>
      <c r="K436" s="22" t="s">
        <v>1149</v>
      </c>
      <c r="L436" s="22" t="s">
        <v>1150</v>
      </c>
      <c r="M436" s="22" t="s">
        <v>1151</v>
      </c>
      <c r="N436" s="22" t="s">
        <v>1248</v>
      </c>
      <c r="O436" s="22" t="s">
        <v>1249</v>
      </c>
      <c r="P436" s="22" t="s">
        <v>763</v>
      </c>
      <c r="Q436" s="22" t="s">
        <v>39</v>
      </c>
      <c r="R436" s="24" t="s">
        <v>506</v>
      </c>
      <c r="S436" s="25">
        <v>0</v>
      </c>
      <c r="T436" s="25">
        <v>0</v>
      </c>
      <c r="U436" s="26" t="str">
        <f t="shared" si="6"/>
        <v>-</v>
      </c>
    </row>
    <row r="437" spans="1:21" x14ac:dyDescent="0.2">
      <c r="A437" s="22">
        <v>12246</v>
      </c>
      <c r="B437" s="22" t="s">
        <v>1147</v>
      </c>
      <c r="C437" s="22" t="s">
        <v>1250</v>
      </c>
      <c r="D437" s="22" t="s">
        <v>106</v>
      </c>
      <c r="E437" s="23">
        <v>46174</v>
      </c>
      <c r="F437" s="23">
        <v>47269</v>
      </c>
      <c r="G437" s="22" t="s">
        <v>23</v>
      </c>
      <c r="H437" s="22" t="s">
        <v>24</v>
      </c>
      <c r="I437" s="22" t="s">
        <v>461</v>
      </c>
      <c r="J437" s="22" t="s">
        <v>462</v>
      </c>
      <c r="K437" s="22" t="s">
        <v>1149</v>
      </c>
      <c r="L437" s="22" t="s">
        <v>1150</v>
      </c>
      <c r="M437" s="22" t="s">
        <v>1151</v>
      </c>
      <c r="N437" s="22" t="s">
        <v>1251</v>
      </c>
      <c r="O437" s="22" t="s">
        <v>1252</v>
      </c>
      <c r="P437" s="22" t="s">
        <v>1253</v>
      </c>
      <c r="Q437" s="22" t="s">
        <v>4966</v>
      </c>
      <c r="R437" s="24" t="s">
        <v>81</v>
      </c>
      <c r="S437" s="25">
        <v>0</v>
      </c>
      <c r="T437" s="25">
        <v>0</v>
      </c>
      <c r="U437" s="26" t="str">
        <f t="shared" si="6"/>
        <v>-</v>
      </c>
    </row>
    <row r="438" spans="1:21" x14ac:dyDescent="0.2">
      <c r="A438" s="22">
        <v>12246</v>
      </c>
      <c r="B438" s="22" t="s">
        <v>1147</v>
      </c>
      <c r="C438" s="22" t="s">
        <v>722</v>
      </c>
      <c r="D438" s="22" t="s">
        <v>106</v>
      </c>
      <c r="E438" s="23">
        <v>46174</v>
      </c>
      <c r="F438" s="23">
        <v>47269</v>
      </c>
      <c r="G438" s="22" t="s">
        <v>23</v>
      </c>
      <c r="H438" s="22" t="s">
        <v>24</v>
      </c>
      <c r="I438" s="22" t="s">
        <v>461</v>
      </c>
      <c r="J438" s="22" t="s">
        <v>462</v>
      </c>
      <c r="K438" s="22" t="s">
        <v>1149</v>
      </c>
      <c r="L438" s="22" t="s">
        <v>1150</v>
      </c>
      <c r="M438" s="22" t="s">
        <v>1151</v>
      </c>
      <c r="N438" s="22" t="s">
        <v>723</v>
      </c>
      <c r="O438" s="22" t="s">
        <v>724</v>
      </c>
      <c r="P438" s="22" t="s">
        <v>725</v>
      </c>
      <c r="Q438" s="22" t="s">
        <v>39</v>
      </c>
      <c r="R438" s="24" t="s">
        <v>359</v>
      </c>
      <c r="S438" s="25">
        <v>0</v>
      </c>
      <c r="T438" s="25">
        <v>0</v>
      </c>
      <c r="U438" s="26" t="str">
        <f t="shared" si="6"/>
        <v>-</v>
      </c>
    </row>
    <row r="439" spans="1:21" x14ac:dyDescent="0.2">
      <c r="A439" s="22">
        <v>12246</v>
      </c>
      <c r="B439" s="22" t="s">
        <v>1147</v>
      </c>
      <c r="C439" s="22" t="s">
        <v>1254</v>
      </c>
      <c r="D439" s="22" t="s">
        <v>106</v>
      </c>
      <c r="E439" s="23">
        <v>46174</v>
      </c>
      <c r="F439" s="23">
        <v>47269</v>
      </c>
      <c r="G439" s="22" t="s">
        <v>23</v>
      </c>
      <c r="H439" s="22" t="s">
        <v>24</v>
      </c>
      <c r="I439" s="22" t="s">
        <v>461</v>
      </c>
      <c r="J439" s="22" t="s">
        <v>462</v>
      </c>
      <c r="K439" s="22" t="s">
        <v>1149</v>
      </c>
      <c r="L439" s="22" t="s">
        <v>1150</v>
      </c>
      <c r="M439" s="22" t="s">
        <v>1151</v>
      </c>
      <c r="N439" s="22" t="s">
        <v>1255</v>
      </c>
      <c r="O439" s="22" t="s">
        <v>1256</v>
      </c>
      <c r="P439" s="22" t="s">
        <v>1210</v>
      </c>
      <c r="Q439" s="22" t="s">
        <v>39</v>
      </c>
      <c r="R439" s="24" t="s">
        <v>1188</v>
      </c>
      <c r="S439" s="25">
        <v>0</v>
      </c>
      <c r="T439" s="25">
        <v>0</v>
      </c>
      <c r="U439" s="26" t="str">
        <f t="shared" si="6"/>
        <v>-</v>
      </c>
    </row>
    <row r="440" spans="1:21" x14ac:dyDescent="0.2">
      <c r="A440" s="22">
        <v>12246</v>
      </c>
      <c r="B440" s="22" t="s">
        <v>1147</v>
      </c>
      <c r="C440" s="22" t="s">
        <v>1257</v>
      </c>
      <c r="D440" s="22" t="s">
        <v>106</v>
      </c>
      <c r="E440" s="23">
        <v>46174</v>
      </c>
      <c r="F440" s="23">
        <v>47269</v>
      </c>
      <c r="G440" s="22" t="s">
        <v>23</v>
      </c>
      <c r="H440" s="22" t="s">
        <v>24</v>
      </c>
      <c r="I440" s="22" t="s">
        <v>461</v>
      </c>
      <c r="J440" s="22" t="s">
        <v>462</v>
      </c>
      <c r="K440" s="22" t="s">
        <v>1149</v>
      </c>
      <c r="L440" s="22" t="s">
        <v>1150</v>
      </c>
      <c r="M440" s="22" t="s">
        <v>1151</v>
      </c>
      <c r="N440" s="22" t="s">
        <v>1258</v>
      </c>
      <c r="O440" s="22" t="s">
        <v>1259</v>
      </c>
      <c r="P440" s="22" t="s">
        <v>1260</v>
      </c>
      <c r="Q440" s="22" t="s">
        <v>39</v>
      </c>
      <c r="R440" s="24" t="s">
        <v>359</v>
      </c>
      <c r="S440" s="25">
        <v>0</v>
      </c>
      <c r="T440" s="25">
        <v>0</v>
      </c>
      <c r="U440" s="26" t="str">
        <f t="shared" si="6"/>
        <v>-</v>
      </c>
    </row>
    <row r="441" spans="1:21" x14ac:dyDescent="0.2">
      <c r="A441" s="22">
        <v>12246</v>
      </c>
      <c r="B441" s="22" t="s">
        <v>1147</v>
      </c>
      <c r="C441" s="22" t="s">
        <v>1261</v>
      </c>
      <c r="D441" s="22" t="s">
        <v>106</v>
      </c>
      <c r="E441" s="23">
        <v>46174</v>
      </c>
      <c r="F441" s="23">
        <v>47269</v>
      </c>
      <c r="G441" s="22" t="s">
        <v>23</v>
      </c>
      <c r="H441" s="22" t="s">
        <v>24</v>
      </c>
      <c r="I441" s="22" t="s">
        <v>461</v>
      </c>
      <c r="J441" s="22" t="s">
        <v>462</v>
      </c>
      <c r="K441" s="22" t="s">
        <v>1149</v>
      </c>
      <c r="L441" s="22" t="s">
        <v>1150</v>
      </c>
      <c r="M441" s="22" t="s">
        <v>1151</v>
      </c>
      <c r="N441" s="22" t="s">
        <v>1262</v>
      </c>
      <c r="O441" s="22" t="s">
        <v>1263</v>
      </c>
      <c r="P441" s="22" t="s">
        <v>1264</v>
      </c>
      <c r="Q441" s="22" t="s">
        <v>39</v>
      </c>
      <c r="R441" s="24" t="s">
        <v>458</v>
      </c>
      <c r="S441" s="25">
        <v>0</v>
      </c>
      <c r="T441" s="25">
        <v>0</v>
      </c>
      <c r="U441" s="26" t="str">
        <f t="shared" si="6"/>
        <v>-</v>
      </c>
    </row>
    <row r="442" spans="1:21" x14ac:dyDescent="0.2">
      <c r="A442" s="22">
        <v>12246</v>
      </c>
      <c r="B442" s="22" t="s">
        <v>1147</v>
      </c>
      <c r="C442" s="22" t="s">
        <v>1265</v>
      </c>
      <c r="D442" s="22" t="s">
        <v>106</v>
      </c>
      <c r="E442" s="23">
        <v>46174</v>
      </c>
      <c r="F442" s="23">
        <v>47269</v>
      </c>
      <c r="G442" s="22" t="s">
        <v>23</v>
      </c>
      <c r="H442" s="22" t="s">
        <v>24</v>
      </c>
      <c r="I442" s="22" t="s">
        <v>461</v>
      </c>
      <c r="J442" s="22" t="s">
        <v>462</v>
      </c>
      <c r="K442" s="22" t="s">
        <v>1149</v>
      </c>
      <c r="L442" s="22" t="s">
        <v>1150</v>
      </c>
      <c r="M442" s="22" t="s">
        <v>1151</v>
      </c>
      <c r="N442" s="22" t="s">
        <v>1266</v>
      </c>
      <c r="O442" s="22" t="s">
        <v>1267</v>
      </c>
      <c r="P442" s="22" t="s">
        <v>1268</v>
      </c>
      <c r="Q442" s="22" t="s">
        <v>4966</v>
      </c>
      <c r="R442" s="24" t="s">
        <v>33</v>
      </c>
      <c r="S442" s="25">
        <v>0</v>
      </c>
      <c r="T442" s="25">
        <v>0</v>
      </c>
      <c r="U442" s="26" t="str">
        <f t="shared" si="6"/>
        <v>-</v>
      </c>
    </row>
    <row r="443" spans="1:21" x14ac:dyDescent="0.2">
      <c r="A443" s="22">
        <v>12246</v>
      </c>
      <c r="B443" s="22" t="s">
        <v>1147</v>
      </c>
      <c r="C443" s="22" t="s">
        <v>1269</v>
      </c>
      <c r="D443" s="22" t="s">
        <v>106</v>
      </c>
      <c r="E443" s="23">
        <v>46174</v>
      </c>
      <c r="F443" s="23">
        <v>47269</v>
      </c>
      <c r="G443" s="22" t="s">
        <v>23</v>
      </c>
      <c r="H443" s="22" t="s">
        <v>24</v>
      </c>
      <c r="I443" s="22" t="s">
        <v>461</v>
      </c>
      <c r="J443" s="22" t="s">
        <v>462</v>
      </c>
      <c r="K443" s="22" t="s">
        <v>1149</v>
      </c>
      <c r="L443" s="22" t="s">
        <v>1150</v>
      </c>
      <c r="M443" s="22" t="s">
        <v>1151</v>
      </c>
      <c r="N443" s="22" t="s">
        <v>1270</v>
      </c>
      <c r="O443" s="22" t="s">
        <v>588</v>
      </c>
      <c r="P443" s="22" t="s">
        <v>589</v>
      </c>
      <c r="Q443" s="22" t="s">
        <v>4966</v>
      </c>
      <c r="R443" s="24" t="s">
        <v>46</v>
      </c>
      <c r="S443" s="25">
        <v>0</v>
      </c>
      <c r="T443" s="25">
        <v>0</v>
      </c>
      <c r="U443" s="26" t="str">
        <f t="shared" si="6"/>
        <v>-</v>
      </c>
    </row>
    <row r="444" spans="1:21" x14ac:dyDescent="0.2">
      <c r="A444" s="22">
        <v>12246</v>
      </c>
      <c r="B444" s="22" t="s">
        <v>1147</v>
      </c>
      <c r="C444" s="22" t="s">
        <v>1271</v>
      </c>
      <c r="D444" s="22" t="s">
        <v>106</v>
      </c>
      <c r="E444" s="23">
        <v>46174</v>
      </c>
      <c r="F444" s="23">
        <v>47269</v>
      </c>
      <c r="G444" s="22" t="s">
        <v>23</v>
      </c>
      <c r="H444" s="22" t="s">
        <v>24</v>
      </c>
      <c r="I444" s="22" t="s">
        <v>461</v>
      </c>
      <c r="J444" s="22" t="s">
        <v>462</v>
      </c>
      <c r="K444" s="22" t="s">
        <v>1149</v>
      </c>
      <c r="L444" s="22" t="s">
        <v>1150</v>
      </c>
      <c r="M444" s="22" t="s">
        <v>1151</v>
      </c>
      <c r="N444" s="22" t="s">
        <v>1272</v>
      </c>
      <c r="O444" s="22" t="s">
        <v>1273</v>
      </c>
      <c r="P444" s="22" t="s">
        <v>725</v>
      </c>
      <c r="Q444" s="22" t="s">
        <v>39</v>
      </c>
      <c r="R444" s="24" t="s">
        <v>359</v>
      </c>
      <c r="S444" s="25">
        <v>0</v>
      </c>
      <c r="T444" s="25">
        <v>0</v>
      </c>
      <c r="U444" s="26" t="str">
        <f t="shared" si="6"/>
        <v>-</v>
      </c>
    </row>
    <row r="445" spans="1:21" x14ac:dyDescent="0.2">
      <c r="A445" s="22">
        <v>12246</v>
      </c>
      <c r="B445" s="22" t="s">
        <v>1147</v>
      </c>
      <c r="C445" s="22" t="s">
        <v>1274</v>
      </c>
      <c r="D445" s="22" t="s">
        <v>106</v>
      </c>
      <c r="E445" s="23">
        <v>46174</v>
      </c>
      <c r="F445" s="23">
        <v>47269</v>
      </c>
      <c r="G445" s="22" t="s">
        <v>23</v>
      </c>
      <c r="H445" s="22" t="s">
        <v>24</v>
      </c>
      <c r="I445" s="22" t="s">
        <v>461</v>
      </c>
      <c r="J445" s="22" t="s">
        <v>462</v>
      </c>
      <c r="K445" s="22" t="s">
        <v>1149</v>
      </c>
      <c r="L445" s="22" t="s">
        <v>1150</v>
      </c>
      <c r="M445" s="22" t="s">
        <v>1151</v>
      </c>
      <c r="N445" s="22" t="s">
        <v>1275</v>
      </c>
      <c r="O445" s="22" t="s">
        <v>1276</v>
      </c>
      <c r="P445" s="22" t="s">
        <v>1277</v>
      </c>
      <c r="Q445" s="22" t="s">
        <v>39</v>
      </c>
      <c r="R445" s="24" t="s">
        <v>359</v>
      </c>
      <c r="S445" s="25">
        <v>0</v>
      </c>
      <c r="T445" s="25">
        <v>0</v>
      </c>
      <c r="U445" s="26" t="str">
        <f t="shared" si="6"/>
        <v>-</v>
      </c>
    </row>
    <row r="446" spans="1:21" x14ac:dyDescent="0.2">
      <c r="A446" s="22">
        <v>12246</v>
      </c>
      <c r="B446" s="22" t="s">
        <v>1147</v>
      </c>
      <c r="C446" s="22" t="s">
        <v>1278</v>
      </c>
      <c r="D446" s="22" t="s">
        <v>106</v>
      </c>
      <c r="E446" s="23">
        <v>46174</v>
      </c>
      <c r="F446" s="23">
        <v>47269</v>
      </c>
      <c r="G446" s="22" t="s">
        <v>23</v>
      </c>
      <c r="H446" s="22" t="s">
        <v>24</v>
      </c>
      <c r="I446" s="22" t="s">
        <v>461</v>
      </c>
      <c r="J446" s="22" t="s">
        <v>462</v>
      </c>
      <c r="K446" s="22" t="s">
        <v>1149</v>
      </c>
      <c r="L446" s="22" t="s">
        <v>1150</v>
      </c>
      <c r="M446" s="22" t="s">
        <v>1151</v>
      </c>
      <c r="N446" s="22" t="s">
        <v>1279</v>
      </c>
      <c r="O446" s="22" t="s">
        <v>1280</v>
      </c>
      <c r="P446" s="22" t="s">
        <v>1281</v>
      </c>
      <c r="Q446" s="22" t="s">
        <v>39</v>
      </c>
      <c r="R446" s="24" t="s">
        <v>229</v>
      </c>
      <c r="S446" s="25">
        <v>0</v>
      </c>
      <c r="T446" s="25">
        <v>0</v>
      </c>
      <c r="U446" s="26" t="str">
        <f t="shared" si="6"/>
        <v>-</v>
      </c>
    </row>
    <row r="447" spans="1:21" x14ac:dyDescent="0.2">
      <c r="A447" s="22">
        <v>12250</v>
      </c>
      <c r="B447" s="22" t="s">
        <v>1282</v>
      </c>
      <c r="C447" s="22" t="s">
        <v>722</v>
      </c>
      <c r="D447" s="22" t="s">
        <v>22</v>
      </c>
      <c r="E447" s="23">
        <v>46174</v>
      </c>
      <c r="F447" s="23">
        <v>47391</v>
      </c>
      <c r="G447" s="22" t="s">
        <v>23</v>
      </c>
      <c r="H447" s="22" t="s">
        <v>24</v>
      </c>
      <c r="I447" s="22" t="s">
        <v>25</v>
      </c>
      <c r="J447" s="22" t="s">
        <v>207</v>
      </c>
      <c r="K447" s="22" t="s">
        <v>1283</v>
      </c>
      <c r="L447" s="22" t="s">
        <v>1284</v>
      </c>
      <c r="M447" s="22" t="s">
        <v>1285</v>
      </c>
      <c r="N447" s="22" t="s">
        <v>723</v>
      </c>
      <c r="O447" s="22" t="s">
        <v>724</v>
      </c>
      <c r="P447" s="22" t="s">
        <v>725</v>
      </c>
      <c r="Q447" s="22" t="s">
        <v>39</v>
      </c>
      <c r="R447" s="24" t="s">
        <v>359</v>
      </c>
      <c r="S447" s="25">
        <v>491491</v>
      </c>
      <c r="T447" s="25">
        <v>262776</v>
      </c>
      <c r="U447" s="26">
        <f t="shared" si="6"/>
        <v>0.53465068536351634</v>
      </c>
    </row>
    <row r="448" spans="1:21" x14ac:dyDescent="0.2">
      <c r="A448" s="22">
        <v>12250</v>
      </c>
      <c r="B448" s="22" t="s">
        <v>1282</v>
      </c>
      <c r="C448" s="22" t="s">
        <v>1286</v>
      </c>
      <c r="D448" s="22" t="s">
        <v>77</v>
      </c>
      <c r="E448" s="23">
        <v>46174</v>
      </c>
      <c r="F448" s="23">
        <v>47391</v>
      </c>
      <c r="G448" s="22" t="s">
        <v>23</v>
      </c>
      <c r="H448" s="22" t="s">
        <v>24</v>
      </c>
      <c r="I448" s="22" t="s">
        <v>25</v>
      </c>
      <c r="J448" s="22" t="s">
        <v>207</v>
      </c>
      <c r="K448" s="22" t="s">
        <v>1283</v>
      </c>
      <c r="L448" s="22" t="s">
        <v>1284</v>
      </c>
      <c r="M448" s="22" t="s">
        <v>1285</v>
      </c>
      <c r="N448" s="22" t="s">
        <v>1287</v>
      </c>
      <c r="O448" s="22" t="s">
        <v>1288</v>
      </c>
      <c r="P448" s="22" t="s">
        <v>1289</v>
      </c>
      <c r="Q448" s="22" t="s">
        <v>4966</v>
      </c>
      <c r="R448" s="24" t="s">
        <v>1290</v>
      </c>
      <c r="S448" s="25">
        <v>498400</v>
      </c>
      <c r="T448" s="25">
        <v>182368.22</v>
      </c>
      <c r="U448" s="26">
        <f t="shared" si="6"/>
        <v>0.36590734349919746</v>
      </c>
    </row>
    <row r="449" spans="1:21" x14ac:dyDescent="0.2">
      <c r="A449" s="22">
        <v>12250</v>
      </c>
      <c r="B449" s="22" t="s">
        <v>1282</v>
      </c>
      <c r="C449" s="22" t="s">
        <v>1291</v>
      </c>
      <c r="D449" s="22" t="s">
        <v>77</v>
      </c>
      <c r="E449" s="23">
        <v>46174</v>
      </c>
      <c r="F449" s="23">
        <v>47391</v>
      </c>
      <c r="G449" s="22" t="s">
        <v>23</v>
      </c>
      <c r="H449" s="22" t="s">
        <v>24</v>
      </c>
      <c r="I449" s="22" t="s">
        <v>25</v>
      </c>
      <c r="J449" s="22" t="s">
        <v>207</v>
      </c>
      <c r="K449" s="22" t="s">
        <v>1283</v>
      </c>
      <c r="L449" s="22" t="s">
        <v>1284</v>
      </c>
      <c r="M449" s="22" t="s">
        <v>1285</v>
      </c>
      <c r="N449" s="22" t="s">
        <v>1134</v>
      </c>
      <c r="O449" s="22" t="s">
        <v>1135</v>
      </c>
      <c r="P449" s="22" t="s">
        <v>269</v>
      </c>
      <c r="Q449" s="22" t="s">
        <v>4966</v>
      </c>
      <c r="R449" s="24" t="s">
        <v>270</v>
      </c>
      <c r="S449" s="25">
        <v>501396</v>
      </c>
      <c r="T449" s="25">
        <v>191254.37</v>
      </c>
      <c r="U449" s="26">
        <f t="shared" si="6"/>
        <v>0.381443749052645</v>
      </c>
    </row>
    <row r="450" spans="1:21" x14ac:dyDescent="0.2">
      <c r="A450" s="22">
        <v>12250</v>
      </c>
      <c r="B450" s="22" t="s">
        <v>1282</v>
      </c>
      <c r="C450" s="22" t="s">
        <v>1292</v>
      </c>
      <c r="D450" s="22" t="s">
        <v>77</v>
      </c>
      <c r="E450" s="23">
        <v>46174</v>
      </c>
      <c r="F450" s="23">
        <v>47391</v>
      </c>
      <c r="G450" s="22" t="s">
        <v>23</v>
      </c>
      <c r="H450" s="22" t="s">
        <v>24</v>
      </c>
      <c r="I450" s="22" t="s">
        <v>25</v>
      </c>
      <c r="J450" s="22" t="s">
        <v>207</v>
      </c>
      <c r="K450" s="22" t="s">
        <v>1283</v>
      </c>
      <c r="L450" s="22" t="s">
        <v>1284</v>
      </c>
      <c r="M450" s="22" t="s">
        <v>1285</v>
      </c>
      <c r="N450" s="22" t="s">
        <v>483</v>
      </c>
      <c r="O450" s="22" t="s">
        <v>484</v>
      </c>
      <c r="P450" s="22" t="s">
        <v>485</v>
      </c>
      <c r="Q450" s="22" t="s">
        <v>39</v>
      </c>
      <c r="R450" s="24" t="s">
        <v>486</v>
      </c>
      <c r="S450" s="25">
        <v>941250</v>
      </c>
      <c r="T450" s="25">
        <v>338651.27</v>
      </c>
      <c r="U450" s="26">
        <f t="shared" si="6"/>
        <v>0.35978886586985392</v>
      </c>
    </row>
    <row r="451" spans="1:21" x14ac:dyDescent="0.2">
      <c r="A451" s="22">
        <v>12250</v>
      </c>
      <c r="B451" s="22" t="s">
        <v>1282</v>
      </c>
      <c r="C451" s="22" t="s">
        <v>1293</v>
      </c>
      <c r="D451" s="22" t="s">
        <v>77</v>
      </c>
      <c r="E451" s="23">
        <v>46174</v>
      </c>
      <c r="F451" s="23">
        <v>47391</v>
      </c>
      <c r="G451" s="22" t="s">
        <v>23</v>
      </c>
      <c r="H451" s="22" t="s">
        <v>24</v>
      </c>
      <c r="I451" s="22" t="s">
        <v>25</v>
      </c>
      <c r="J451" s="22" t="s">
        <v>207</v>
      </c>
      <c r="K451" s="22" t="s">
        <v>1283</v>
      </c>
      <c r="L451" s="22" t="s">
        <v>1284</v>
      </c>
      <c r="M451" s="22" t="s">
        <v>1285</v>
      </c>
      <c r="N451" s="22" t="s">
        <v>1294</v>
      </c>
      <c r="O451" s="22" t="s">
        <v>113</v>
      </c>
      <c r="P451" s="22" t="s">
        <v>114</v>
      </c>
      <c r="Q451" s="22" t="s">
        <v>4966</v>
      </c>
      <c r="R451" s="24" t="s">
        <v>115</v>
      </c>
      <c r="S451" s="25">
        <v>983241</v>
      </c>
      <c r="T451" s="25">
        <v>353044.03</v>
      </c>
      <c r="U451" s="26">
        <f t="shared" si="6"/>
        <v>0.35906154238889554</v>
      </c>
    </row>
    <row r="452" spans="1:21" x14ac:dyDescent="0.2">
      <c r="A452" s="22">
        <v>12250</v>
      </c>
      <c r="B452" s="22" t="s">
        <v>1282</v>
      </c>
      <c r="C452" s="22" t="s">
        <v>1295</v>
      </c>
      <c r="D452" s="22" t="s">
        <v>77</v>
      </c>
      <c r="E452" s="23">
        <v>46174</v>
      </c>
      <c r="F452" s="23">
        <v>47391</v>
      </c>
      <c r="G452" s="22" t="s">
        <v>23</v>
      </c>
      <c r="H452" s="22" t="s">
        <v>24</v>
      </c>
      <c r="I452" s="22" t="s">
        <v>25</v>
      </c>
      <c r="J452" s="22" t="s">
        <v>207</v>
      </c>
      <c r="K452" s="22" t="s">
        <v>1283</v>
      </c>
      <c r="L452" s="22" t="s">
        <v>1284</v>
      </c>
      <c r="M452" s="22" t="s">
        <v>1285</v>
      </c>
      <c r="N452" s="22" t="s">
        <v>1296</v>
      </c>
      <c r="O452" s="22" t="s">
        <v>1297</v>
      </c>
      <c r="P452" s="22" t="s">
        <v>38</v>
      </c>
      <c r="Q452" s="22" t="s">
        <v>39</v>
      </c>
      <c r="R452" s="24" t="s">
        <v>40</v>
      </c>
      <c r="S452" s="25">
        <v>814583</v>
      </c>
      <c r="T452" s="25">
        <v>293956.40999999997</v>
      </c>
      <c r="U452" s="26">
        <f t="shared" si="6"/>
        <v>0.36086735176157614</v>
      </c>
    </row>
    <row r="453" spans="1:21" x14ac:dyDescent="0.2">
      <c r="A453" s="22">
        <v>12250</v>
      </c>
      <c r="B453" s="22" t="s">
        <v>1282</v>
      </c>
      <c r="C453" s="22" t="s">
        <v>1298</v>
      </c>
      <c r="D453" s="22" t="s">
        <v>77</v>
      </c>
      <c r="E453" s="23">
        <v>46174</v>
      </c>
      <c r="F453" s="23">
        <v>47391</v>
      </c>
      <c r="G453" s="22" t="s">
        <v>23</v>
      </c>
      <c r="H453" s="22" t="s">
        <v>24</v>
      </c>
      <c r="I453" s="22" t="s">
        <v>25</v>
      </c>
      <c r="J453" s="22" t="s">
        <v>207</v>
      </c>
      <c r="K453" s="22" t="s">
        <v>1283</v>
      </c>
      <c r="L453" s="22" t="s">
        <v>1284</v>
      </c>
      <c r="M453" s="22" t="s">
        <v>1285</v>
      </c>
      <c r="N453" s="22" t="s">
        <v>888</v>
      </c>
      <c r="O453" s="22" t="s">
        <v>889</v>
      </c>
      <c r="P453" s="22" t="s">
        <v>38</v>
      </c>
      <c r="Q453" s="22" t="s">
        <v>39</v>
      </c>
      <c r="R453" s="24" t="s">
        <v>40</v>
      </c>
      <c r="S453" s="25">
        <v>984606</v>
      </c>
      <c r="T453" s="25">
        <v>356891.51</v>
      </c>
      <c r="U453" s="26">
        <f t="shared" si="6"/>
        <v>0.36247139464923028</v>
      </c>
    </row>
    <row r="454" spans="1:21" x14ac:dyDescent="0.2">
      <c r="A454" s="22">
        <v>12250</v>
      </c>
      <c r="B454" s="22" t="s">
        <v>1282</v>
      </c>
      <c r="C454" s="22" t="s">
        <v>873</v>
      </c>
      <c r="D454" s="22" t="s">
        <v>77</v>
      </c>
      <c r="E454" s="23">
        <v>46174</v>
      </c>
      <c r="F454" s="23">
        <v>47391</v>
      </c>
      <c r="G454" s="22" t="s">
        <v>23</v>
      </c>
      <c r="H454" s="22" t="s">
        <v>24</v>
      </c>
      <c r="I454" s="22" t="s">
        <v>25</v>
      </c>
      <c r="J454" s="22" t="s">
        <v>207</v>
      </c>
      <c r="K454" s="22" t="s">
        <v>1283</v>
      </c>
      <c r="L454" s="22" t="s">
        <v>1284</v>
      </c>
      <c r="M454" s="22" t="s">
        <v>1285</v>
      </c>
      <c r="N454" s="22" t="s">
        <v>877</v>
      </c>
      <c r="O454" s="22" t="s">
        <v>113</v>
      </c>
      <c r="P454" s="22" t="s">
        <v>114</v>
      </c>
      <c r="Q454" s="22" t="s">
        <v>4966</v>
      </c>
      <c r="R454" s="24" t="s">
        <v>115</v>
      </c>
      <c r="S454" s="25">
        <v>1027993.4</v>
      </c>
      <c r="T454" s="25">
        <v>513756.89</v>
      </c>
      <c r="U454" s="26">
        <f t="shared" si="6"/>
        <v>0.49976672029217306</v>
      </c>
    </row>
    <row r="455" spans="1:21" x14ac:dyDescent="0.2">
      <c r="A455" s="22">
        <v>12250</v>
      </c>
      <c r="B455" s="22" t="s">
        <v>1282</v>
      </c>
      <c r="C455" s="22" t="s">
        <v>984</v>
      </c>
      <c r="D455" s="22" t="s">
        <v>77</v>
      </c>
      <c r="E455" s="23">
        <v>46174</v>
      </c>
      <c r="F455" s="23">
        <v>47391</v>
      </c>
      <c r="G455" s="22" t="s">
        <v>23</v>
      </c>
      <c r="H455" s="22" t="s">
        <v>24</v>
      </c>
      <c r="I455" s="22" t="s">
        <v>25</v>
      </c>
      <c r="J455" s="22" t="s">
        <v>207</v>
      </c>
      <c r="K455" s="22" t="s">
        <v>1283</v>
      </c>
      <c r="L455" s="22" t="s">
        <v>1284</v>
      </c>
      <c r="M455" s="22" t="s">
        <v>1285</v>
      </c>
      <c r="N455" s="22" t="s">
        <v>888</v>
      </c>
      <c r="O455" s="22" t="s">
        <v>889</v>
      </c>
      <c r="P455" s="22" t="s">
        <v>38</v>
      </c>
      <c r="Q455" s="22" t="s">
        <v>39</v>
      </c>
      <c r="R455" s="24" t="s">
        <v>40</v>
      </c>
      <c r="S455" s="25">
        <v>789675</v>
      </c>
      <c r="T455" s="25">
        <v>395905.15</v>
      </c>
      <c r="U455" s="26">
        <f t="shared" si="6"/>
        <v>0.50135201190363132</v>
      </c>
    </row>
    <row r="456" spans="1:21" x14ac:dyDescent="0.2">
      <c r="A456" s="22">
        <v>12250</v>
      </c>
      <c r="B456" s="22" t="s">
        <v>1282</v>
      </c>
      <c r="C456" s="22" t="s">
        <v>1299</v>
      </c>
      <c r="D456" s="22" t="s">
        <v>77</v>
      </c>
      <c r="E456" s="23">
        <v>46174</v>
      </c>
      <c r="F456" s="23">
        <v>47391</v>
      </c>
      <c r="G456" s="22" t="s">
        <v>23</v>
      </c>
      <c r="H456" s="22" t="s">
        <v>24</v>
      </c>
      <c r="I456" s="22" t="s">
        <v>25</v>
      </c>
      <c r="J456" s="22" t="s">
        <v>207</v>
      </c>
      <c r="K456" s="22" t="s">
        <v>1283</v>
      </c>
      <c r="L456" s="22" t="s">
        <v>1284</v>
      </c>
      <c r="M456" s="22" t="s">
        <v>1285</v>
      </c>
      <c r="N456" s="22" t="s">
        <v>1300</v>
      </c>
      <c r="O456" s="22" t="s">
        <v>787</v>
      </c>
      <c r="P456" s="22" t="s">
        <v>564</v>
      </c>
      <c r="Q456" s="22" t="s">
        <v>39</v>
      </c>
      <c r="R456" s="24" t="s">
        <v>565</v>
      </c>
      <c r="S456" s="25">
        <v>994630</v>
      </c>
      <c r="T456" s="25">
        <v>355923.78</v>
      </c>
      <c r="U456" s="26">
        <f t="shared" ref="U456:U519" si="7">IFERROR(T456/S456,"-")</f>
        <v>0.35784540985089935</v>
      </c>
    </row>
    <row r="457" spans="1:21" x14ac:dyDescent="0.2">
      <c r="A457" s="22">
        <v>12250</v>
      </c>
      <c r="B457" s="22" t="s">
        <v>1282</v>
      </c>
      <c r="C457" s="22" t="s">
        <v>1301</v>
      </c>
      <c r="D457" s="22" t="s">
        <v>106</v>
      </c>
      <c r="E457" s="23">
        <v>46174</v>
      </c>
      <c r="F457" s="23">
        <v>47391</v>
      </c>
      <c r="G457" s="22" t="s">
        <v>23</v>
      </c>
      <c r="H457" s="22" t="s">
        <v>24</v>
      </c>
      <c r="I457" s="22" t="s">
        <v>25</v>
      </c>
      <c r="J457" s="22" t="s">
        <v>207</v>
      </c>
      <c r="K457" s="22" t="s">
        <v>1283</v>
      </c>
      <c r="L457" s="22" t="s">
        <v>1284</v>
      </c>
      <c r="M457" s="22" t="s">
        <v>1285</v>
      </c>
      <c r="N457" s="22" t="s">
        <v>1302</v>
      </c>
      <c r="O457" s="22" t="s">
        <v>1303</v>
      </c>
      <c r="P457" s="22" t="s">
        <v>1304</v>
      </c>
      <c r="Q457" s="22" t="s">
        <v>39</v>
      </c>
      <c r="R457" s="24" t="s">
        <v>1305</v>
      </c>
      <c r="S457" s="25">
        <v>0</v>
      </c>
      <c r="T457" s="25">
        <v>0</v>
      </c>
      <c r="U457" s="26" t="str">
        <f t="shared" si="7"/>
        <v>-</v>
      </c>
    </row>
    <row r="458" spans="1:21" x14ac:dyDescent="0.2">
      <c r="A458" s="22">
        <v>12250</v>
      </c>
      <c r="B458" s="22" t="s">
        <v>1282</v>
      </c>
      <c r="C458" s="22" t="s">
        <v>1306</v>
      </c>
      <c r="D458" s="22" t="s">
        <v>106</v>
      </c>
      <c r="E458" s="23">
        <v>46174</v>
      </c>
      <c r="F458" s="23">
        <v>47391</v>
      </c>
      <c r="G458" s="22" t="s">
        <v>23</v>
      </c>
      <c r="H458" s="22" t="s">
        <v>24</v>
      </c>
      <c r="I458" s="22" t="s">
        <v>25</v>
      </c>
      <c r="J458" s="22" t="s">
        <v>207</v>
      </c>
      <c r="K458" s="22" t="s">
        <v>1283</v>
      </c>
      <c r="L458" s="22" t="s">
        <v>1284</v>
      </c>
      <c r="M458" s="22" t="s">
        <v>1285</v>
      </c>
      <c r="N458" s="22" t="s">
        <v>1294</v>
      </c>
      <c r="O458" s="22" t="s">
        <v>113</v>
      </c>
      <c r="P458" s="22" t="s">
        <v>114</v>
      </c>
      <c r="Q458" s="22" t="s">
        <v>4966</v>
      </c>
      <c r="R458" s="24" t="s">
        <v>115</v>
      </c>
      <c r="S458" s="25">
        <v>0</v>
      </c>
      <c r="T458" s="25">
        <v>0</v>
      </c>
      <c r="U458" s="26" t="str">
        <f t="shared" si="7"/>
        <v>-</v>
      </c>
    </row>
    <row r="459" spans="1:21" x14ac:dyDescent="0.2">
      <c r="A459" s="22">
        <v>12250</v>
      </c>
      <c r="B459" s="22" t="s">
        <v>1282</v>
      </c>
      <c r="C459" s="22" t="s">
        <v>1307</v>
      </c>
      <c r="D459" s="22" t="s">
        <v>106</v>
      </c>
      <c r="E459" s="23">
        <v>46174</v>
      </c>
      <c r="F459" s="23">
        <v>47391</v>
      </c>
      <c r="G459" s="22" t="s">
        <v>23</v>
      </c>
      <c r="H459" s="22" t="s">
        <v>24</v>
      </c>
      <c r="I459" s="22" t="s">
        <v>25</v>
      </c>
      <c r="J459" s="22" t="s">
        <v>207</v>
      </c>
      <c r="K459" s="22" t="s">
        <v>1283</v>
      </c>
      <c r="L459" s="22" t="s">
        <v>1284</v>
      </c>
      <c r="M459" s="22" t="s">
        <v>1285</v>
      </c>
      <c r="N459" s="22" t="s">
        <v>1308</v>
      </c>
      <c r="O459" s="22" t="s">
        <v>1309</v>
      </c>
      <c r="P459" s="22" t="s">
        <v>1310</v>
      </c>
      <c r="Q459" s="22" t="s">
        <v>4966</v>
      </c>
      <c r="R459" s="24" t="s">
        <v>1311</v>
      </c>
      <c r="S459" s="25">
        <v>0</v>
      </c>
      <c r="T459" s="25">
        <v>0</v>
      </c>
      <c r="U459" s="26" t="str">
        <f t="shared" si="7"/>
        <v>-</v>
      </c>
    </row>
    <row r="460" spans="1:21" x14ac:dyDescent="0.2">
      <c r="A460" s="22">
        <v>12250</v>
      </c>
      <c r="B460" s="22" t="s">
        <v>1282</v>
      </c>
      <c r="C460" s="22" t="s">
        <v>1312</v>
      </c>
      <c r="D460" s="22" t="s">
        <v>106</v>
      </c>
      <c r="E460" s="23">
        <v>46174</v>
      </c>
      <c r="F460" s="23">
        <v>47391</v>
      </c>
      <c r="G460" s="22" t="s">
        <v>23</v>
      </c>
      <c r="H460" s="22" t="s">
        <v>24</v>
      </c>
      <c r="I460" s="22" t="s">
        <v>25</v>
      </c>
      <c r="J460" s="22" t="s">
        <v>207</v>
      </c>
      <c r="K460" s="22" t="s">
        <v>1283</v>
      </c>
      <c r="L460" s="22" t="s">
        <v>1284</v>
      </c>
      <c r="M460" s="22" t="s">
        <v>1285</v>
      </c>
      <c r="N460" s="22" t="s">
        <v>1313</v>
      </c>
      <c r="O460" s="22" t="s">
        <v>1314</v>
      </c>
      <c r="P460" s="22" t="s">
        <v>725</v>
      </c>
      <c r="Q460" s="22" t="s">
        <v>39</v>
      </c>
      <c r="R460" s="24" t="s">
        <v>359</v>
      </c>
      <c r="S460" s="25">
        <v>0</v>
      </c>
      <c r="T460" s="25">
        <v>0</v>
      </c>
      <c r="U460" s="26" t="str">
        <f t="shared" si="7"/>
        <v>-</v>
      </c>
    </row>
    <row r="461" spans="1:21" x14ac:dyDescent="0.2">
      <c r="A461" s="22">
        <v>12250</v>
      </c>
      <c r="B461" s="22" t="s">
        <v>1282</v>
      </c>
      <c r="C461" s="22" t="s">
        <v>1315</v>
      </c>
      <c r="D461" s="22" t="s">
        <v>106</v>
      </c>
      <c r="E461" s="23">
        <v>46174</v>
      </c>
      <c r="F461" s="23">
        <v>47391</v>
      </c>
      <c r="G461" s="22" t="s">
        <v>23</v>
      </c>
      <c r="H461" s="22" t="s">
        <v>24</v>
      </c>
      <c r="I461" s="22" t="s">
        <v>25</v>
      </c>
      <c r="J461" s="22" t="s">
        <v>207</v>
      </c>
      <c r="K461" s="22" t="s">
        <v>1283</v>
      </c>
      <c r="L461" s="22" t="s">
        <v>1284</v>
      </c>
      <c r="M461" s="22" t="s">
        <v>1285</v>
      </c>
      <c r="N461" s="22" t="s">
        <v>1137</v>
      </c>
      <c r="O461" s="22" t="s">
        <v>1138</v>
      </c>
      <c r="P461" s="22" t="s">
        <v>38</v>
      </c>
      <c r="Q461" s="22" t="s">
        <v>39</v>
      </c>
      <c r="R461" s="24" t="s">
        <v>40</v>
      </c>
      <c r="S461" s="25">
        <v>0</v>
      </c>
      <c r="T461" s="25">
        <v>0</v>
      </c>
      <c r="U461" s="26" t="str">
        <f t="shared" si="7"/>
        <v>-</v>
      </c>
    </row>
    <row r="462" spans="1:21" x14ac:dyDescent="0.2">
      <c r="A462" s="22">
        <v>12250</v>
      </c>
      <c r="B462" s="22" t="s">
        <v>1282</v>
      </c>
      <c r="C462" s="22" t="s">
        <v>1316</v>
      </c>
      <c r="D462" s="22" t="s">
        <v>106</v>
      </c>
      <c r="E462" s="23">
        <v>46174</v>
      </c>
      <c r="F462" s="23">
        <v>47391</v>
      </c>
      <c r="G462" s="22" t="s">
        <v>23</v>
      </c>
      <c r="H462" s="22" t="s">
        <v>24</v>
      </c>
      <c r="I462" s="22" t="s">
        <v>25</v>
      </c>
      <c r="J462" s="22" t="s">
        <v>207</v>
      </c>
      <c r="K462" s="22" t="s">
        <v>1283</v>
      </c>
      <c r="L462" s="22" t="s">
        <v>1284</v>
      </c>
      <c r="M462" s="22" t="s">
        <v>1285</v>
      </c>
      <c r="N462" s="22" t="s">
        <v>888</v>
      </c>
      <c r="O462" s="22" t="s">
        <v>889</v>
      </c>
      <c r="P462" s="22" t="s">
        <v>38</v>
      </c>
      <c r="Q462" s="22" t="s">
        <v>39</v>
      </c>
      <c r="R462" s="24" t="s">
        <v>40</v>
      </c>
      <c r="S462" s="25">
        <v>0</v>
      </c>
      <c r="T462" s="25">
        <v>0</v>
      </c>
      <c r="U462" s="26" t="str">
        <f t="shared" si="7"/>
        <v>-</v>
      </c>
    </row>
    <row r="463" spans="1:21" x14ac:dyDescent="0.2">
      <c r="A463" s="22">
        <v>12250</v>
      </c>
      <c r="B463" s="22" t="s">
        <v>1282</v>
      </c>
      <c r="C463" s="22" t="s">
        <v>1317</v>
      </c>
      <c r="D463" s="22" t="s">
        <v>106</v>
      </c>
      <c r="E463" s="23">
        <v>46174</v>
      </c>
      <c r="F463" s="23">
        <v>47391</v>
      </c>
      <c r="G463" s="22" t="s">
        <v>23</v>
      </c>
      <c r="H463" s="22" t="s">
        <v>24</v>
      </c>
      <c r="I463" s="22" t="s">
        <v>25</v>
      </c>
      <c r="J463" s="22" t="s">
        <v>207</v>
      </c>
      <c r="K463" s="22" t="s">
        <v>1283</v>
      </c>
      <c r="L463" s="22" t="s">
        <v>1284</v>
      </c>
      <c r="M463" s="22" t="s">
        <v>1285</v>
      </c>
      <c r="N463" s="22" t="s">
        <v>1318</v>
      </c>
      <c r="O463" s="22" t="s">
        <v>1319</v>
      </c>
      <c r="P463" s="22" t="s">
        <v>1320</v>
      </c>
      <c r="Q463" s="22" t="s">
        <v>39</v>
      </c>
      <c r="R463" s="24" t="s">
        <v>565</v>
      </c>
      <c r="S463" s="25">
        <v>0</v>
      </c>
      <c r="T463" s="25">
        <v>0</v>
      </c>
      <c r="U463" s="26" t="str">
        <f t="shared" si="7"/>
        <v>-</v>
      </c>
    </row>
    <row r="464" spans="1:21" x14ac:dyDescent="0.2">
      <c r="A464" s="22">
        <v>12250</v>
      </c>
      <c r="B464" s="22" t="s">
        <v>1282</v>
      </c>
      <c r="C464" s="22" t="s">
        <v>1321</v>
      </c>
      <c r="D464" s="22" t="s">
        <v>106</v>
      </c>
      <c r="E464" s="23">
        <v>46174</v>
      </c>
      <c r="F464" s="23">
        <v>47391</v>
      </c>
      <c r="G464" s="22" t="s">
        <v>23</v>
      </c>
      <c r="H464" s="22" t="s">
        <v>24</v>
      </c>
      <c r="I464" s="22" t="s">
        <v>25</v>
      </c>
      <c r="J464" s="22" t="s">
        <v>207</v>
      </c>
      <c r="K464" s="22" t="s">
        <v>1283</v>
      </c>
      <c r="L464" s="22" t="s">
        <v>1284</v>
      </c>
      <c r="M464" s="22" t="s">
        <v>1285</v>
      </c>
      <c r="N464" s="22" t="s">
        <v>1322</v>
      </c>
      <c r="O464" s="22" t="s">
        <v>572</v>
      </c>
      <c r="P464" s="22" t="s">
        <v>38</v>
      </c>
      <c r="Q464" s="22" t="s">
        <v>39</v>
      </c>
      <c r="R464" s="24" t="s">
        <v>40</v>
      </c>
      <c r="S464" s="25">
        <v>0</v>
      </c>
      <c r="T464" s="25">
        <v>0</v>
      </c>
      <c r="U464" s="26" t="str">
        <f t="shared" si="7"/>
        <v>-</v>
      </c>
    </row>
    <row r="465" spans="1:21" x14ac:dyDescent="0.2">
      <c r="A465" s="22">
        <v>12250</v>
      </c>
      <c r="B465" s="22" t="s">
        <v>1282</v>
      </c>
      <c r="C465" s="22" t="s">
        <v>1323</v>
      </c>
      <c r="D465" s="22" t="s">
        <v>106</v>
      </c>
      <c r="E465" s="23">
        <v>46174</v>
      </c>
      <c r="F465" s="23">
        <v>47391</v>
      </c>
      <c r="G465" s="22" t="s">
        <v>23</v>
      </c>
      <c r="H465" s="22" t="s">
        <v>24</v>
      </c>
      <c r="I465" s="22" t="s">
        <v>25</v>
      </c>
      <c r="J465" s="22" t="s">
        <v>207</v>
      </c>
      <c r="K465" s="22" t="s">
        <v>1283</v>
      </c>
      <c r="L465" s="22" t="s">
        <v>1284</v>
      </c>
      <c r="M465" s="22" t="s">
        <v>1285</v>
      </c>
      <c r="N465" s="22" t="s">
        <v>1324</v>
      </c>
      <c r="O465" s="22" t="s">
        <v>1053</v>
      </c>
      <c r="P465" s="22" t="s">
        <v>114</v>
      </c>
      <c r="Q465" s="22" t="s">
        <v>4966</v>
      </c>
      <c r="R465" s="24" t="s">
        <v>115</v>
      </c>
      <c r="S465" s="25">
        <v>0</v>
      </c>
      <c r="T465" s="25">
        <v>0</v>
      </c>
      <c r="U465" s="26" t="str">
        <f t="shared" si="7"/>
        <v>-</v>
      </c>
    </row>
    <row r="466" spans="1:21" x14ac:dyDescent="0.2">
      <c r="A466" s="22">
        <v>12250</v>
      </c>
      <c r="B466" s="22" t="s">
        <v>1282</v>
      </c>
      <c r="C466" s="22" t="s">
        <v>1325</v>
      </c>
      <c r="D466" s="22" t="s">
        <v>106</v>
      </c>
      <c r="E466" s="23">
        <v>46174</v>
      </c>
      <c r="F466" s="23">
        <v>47391</v>
      </c>
      <c r="G466" s="22" t="s">
        <v>23</v>
      </c>
      <c r="H466" s="22" t="s">
        <v>24</v>
      </c>
      <c r="I466" s="22" t="s">
        <v>25</v>
      </c>
      <c r="J466" s="22" t="s">
        <v>207</v>
      </c>
      <c r="K466" s="22" t="s">
        <v>1283</v>
      </c>
      <c r="L466" s="22" t="s">
        <v>1284</v>
      </c>
      <c r="M466" s="22" t="s">
        <v>1285</v>
      </c>
      <c r="N466" s="22" t="s">
        <v>1326</v>
      </c>
      <c r="O466" s="22" t="s">
        <v>1327</v>
      </c>
      <c r="P466" s="22" t="s">
        <v>725</v>
      </c>
      <c r="Q466" s="22" t="s">
        <v>39</v>
      </c>
      <c r="R466" s="24" t="s">
        <v>359</v>
      </c>
      <c r="S466" s="25">
        <v>0</v>
      </c>
      <c r="T466" s="25">
        <v>0</v>
      </c>
      <c r="U466" s="26" t="str">
        <f t="shared" si="7"/>
        <v>-</v>
      </c>
    </row>
    <row r="467" spans="1:21" x14ac:dyDescent="0.2">
      <c r="A467" s="22">
        <v>12250</v>
      </c>
      <c r="B467" s="22" t="s">
        <v>1282</v>
      </c>
      <c r="C467" s="22" t="s">
        <v>1058</v>
      </c>
      <c r="D467" s="22" t="s">
        <v>106</v>
      </c>
      <c r="E467" s="23">
        <v>46174</v>
      </c>
      <c r="F467" s="23">
        <v>47391</v>
      </c>
      <c r="G467" s="22" t="s">
        <v>23</v>
      </c>
      <c r="H467" s="22" t="s">
        <v>24</v>
      </c>
      <c r="I467" s="22" t="s">
        <v>25</v>
      </c>
      <c r="J467" s="22" t="s">
        <v>207</v>
      </c>
      <c r="K467" s="22" t="s">
        <v>1283</v>
      </c>
      <c r="L467" s="22" t="s">
        <v>1284</v>
      </c>
      <c r="M467" s="22" t="s">
        <v>1285</v>
      </c>
      <c r="N467" s="22" t="s">
        <v>1059</v>
      </c>
      <c r="O467" s="22" t="s">
        <v>1060</v>
      </c>
      <c r="P467" s="22" t="s">
        <v>564</v>
      </c>
      <c r="Q467" s="22" t="s">
        <v>39</v>
      </c>
      <c r="R467" s="24" t="s">
        <v>565</v>
      </c>
      <c r="S467" s="25">
        <v>0</v>
      </c>
      <c r="T467" s="25">
        <v>0</v>
      </c>
      <c r="U467" s="26" t="str">
        <f t="shared" si="7"/>
        <v>-</v>
      </c>
    </row>
    <row r="468" spans="1:21" x14ac:dyDescent="0.2">
      <c r="A468" s="22">
        <v>13105</v>
      </c>
      <c r="B468" s="22" t="s">
        <v>1328</v>
      </c>
      <c r="C468" s="22" t="s">
        <v>1329</v>
      </c>
      <c r="D468" s="22" t="s">
        <v>42</v>
      </c>
      <c r="E468" s="23">
        <v>45246</v>
      </c>
      <c r="F468" s="23">
        <v>46706</v>
      </c>
      <c r="G468" s="22" t="s">
        <v>23</v>
      </c>
      <c r="H468" s="22" t="s">
        <v>24</v>
      </c>
      <c r="I468" s="22" t="s">
        <v>461</v>
      </c>
      <c r="J468" s="22" t="s">
        <v>1330</v>
      </c>
      <c r="K468" s="22" t="s">
        <v>1331</v>
      </c>
      <c r="L468" s="22" t="s">
        <v>1332</v>
      </c>
      <c r="M468" s="22" t="s">
        <v>1333</v>
      </c>
      <c r="N468" s="22" t="s">
        <v>1334</v>
      </c>
      <c r="O468" s="22" t="s">
        <v>1335</v>
      </c>
      <c r="P468" s="22" t="s">
        <v>1336</v>
      </c>
      <c r="Q468" s="22" t="s">
        <v>4966</v>
      </c>
      <c r="R468" s="24" t="s">
        <v>473</v>
      </c>
      <c r="S468" s="25">
        <v>50122.8</v>
      </c>
      <c r="T468" s="25">
        <v>17542.98</v>
      </c>
      <c r="U468" s="26">
        <f t="shared" si="7"/>
        <v>0.35</v>
      </c>
    </row>
    <row r="469" spans="1:21" x14ac:dyDescent="0.2">
      <c r="A469" s="22">
        <v>13105</v>
      </c>
      <c r="B469" s="22" t="s">
        <v>1328</v>
      </c>
      <c r="C469" s="22" t="s">
        <v>460</v>
      </c>
      <c r="D469" s="22" t="s">
        <v>42</v>
      </c>
      <c r="E469" s="23">
        <v>45246</v>
      </c>
      <c r="F469" s="23">
        <v>46706</v>
      </c>
      <c r="G469" s="22" t="s">
        <v>23</v>
      </c>
      <c r="H469" s="22" t="s">
        <v>24</v>
      </c>
      <c r="I469" s="22" t="s">
        <v>461</v>
      </c>
      <c r="J469" s="22" t="s">
        <v>1330</v>
      </c>
      <c r="K469" s="22" t="s">
        <v>1331</v>
      </c>
      <c r="L469" s="22" t="s">
        <v>1332</v>
      </c>
      <c r="M469" s="22" t="s">
        <v>1333</v>
      </c>
      <c r="N469" s="22" t="s">
        <v>466</v>
      </c>
      <c r="O469" s="22" t="s">
        <v>467</v>
      </c>
      <c r="P469" s="22" t="s">
        <v>468</v>
      </c>
      <c r="Q469" s="22" t="s">
        <v>4966</v>
      </c>
      <c r="R469" s="24" t="s">
        <v>46</v>
      </c>
      <c r="S469" s="25">
        <v>70000</v>
      </c>
      <c r="T469" s="25">
        <v>24500</v>
      </c>
      <c r="U469" s="26">
        <f t="shared" si="7"/>
        <v>0.35</v>
      </c>
    </row>
    <row r="470" spans="1:21" x14ac:dyDescent="0.2">
      <c r="A470" s="22">
        <v>13105</v>
      </c>
      <c r="B470" s="22" t="s">
        <v>1328</v>
      </c>
      <c r="C470" s="22" t="s">
        <v>1337</v>
      </c>
      <c r="D470" s="22" t="s">
        <v>35</v>
      </c>
      <c r="E470" s="23">
        <v>45246</v>
      </c>
      <c r="F470" s="23">
        <v>46706</v>
      </c>
      <c r="G470" s="22" t="s">
        <v>23</v>
      </c>
      <c r="H470" s="22" t="s">
        <v>24</v>
      </c>
      <c r="I470" s="22" t="s">
        <v>461</v>
      </c>
      <c r="J470" s="22" t="s">
        <v>1330</v>
      </c>
      <c r="K470" s="22" t="s">
        <v>1331</v>
      </c>
      <c r="L470" s="22" t="s">
        <v>1332</v>
      </c>
      <c r="M470" s="22" t="s">
        <v>1333</v>
      </c>
      <c r="N470" s="22" t="s">
        <v>1338</v>
      </c>
      <c r="O470" s="22" t="s">
        <v>1339</v>
      </c>
      <c r="P470" s="22" t="s">
        <v>1340</v>
      </c>
      <c r="Q470" s="22" t="s">
        <v>39</v>
      </c>
      <c r="R470" s="24" t="s">
        <v>565</v>
      </c>
      <c r="S470" s="25">
        <v>40335.75</v>
      </c>
      <c r="T470" s="25">
        <v>14117.51</v>
      </c>
      <c r="U470" s="26">
        <f t="shared" si="7"/>
        <v>0.3499999380202426</v>
      </c>
    </row>
    <row r="471" spans="1:21" x14ac:dyDescent="0.2">
      <c r="A471" s="22">
        <v>13105</v>
      </c>
      <c r="B471" s="22" t="s">
        <v>1328</v>
      </c>
      <c r="C471" s="22" t="s">
        <v>1337</v>
      </c>
      <c r="D471" s="22" t="s">
        <v>35</v>
      </c>
      <c r="E471" s="23">
        <v>45246</v>
      </c>
      <c r="F471" s="23">
        <v>46706</v>
      </c>
      <c r="G471" s="22" t="s">
        <v>23</v>
      </c>
      <c r="H471" s="22" t="s">
        <v>24</v>
      </c>
      <c r="I471" s="22" t="s">
        <v>461</v>
      </c>
      <c r="J471" s="22" t="s">
        <v>1330</v>
      </c>
      <c r="K471" s="22" t="s">
        <v>1331</v>
      </c>
      <c r="L471" s="22" t="s">
        <v>1332</v>
      </c>
      <c r="M471" s="22" t="s">
        <v>1333</v>
      </c>
      <c r="N471" s="22" t="s">
        <v>1338</v>
      </c>
      <c r="O471" s="22" t="s">
        <v>1339</v>
      </c>
      <c r="P471" s="22" t="s">
        <v>1340</v>
      </c>
      <c r="Q471" s="22" t="s">
        <v>39</v>
      </c>
      <c r="R471" s="24" t="s">
        <v>565</v>
      </c>
      <c r="S471" s="25">
        <v>0</v>
      </c>
      <c r="T471" s="25">
        <v>0</v>
      </c>
      <c r="U471" s="26" t="str">
        <f t="shared" si="7"/>
        <v>-</v>
      </c>
    </row>
    <row r="472" spans="1:21" x14ac:dyDescent="0.2">
      <c r="A472" s="22">
        <v>13105</v>
      </c>
      <c r="B472" s="22" t="s">
        <v>1328</v>
      </c>
      <c r="C472" s="22" t="s">
        <v>1341</v>
      </c>
      <c r="D472" s="22" t="s">
        <v>35</v>
      </c>
      <c r="E472" s="23">
        <v>45246</v>
      </c>
      <c r="F472" s="23">
        <v>46706</v>
      </c>
      <c r="G472" s="22" t="s">
        <v>23</v>
      </c>
      <c r="H472" s="22" t="s">
        <v>24</v>
      </c>
      <c r="I472" s="22" t="s">
        <v>461</v>
      </c>
      <c r="J472" s="22" t="s">
        <v>1330</v>
      </c>
      <c r="K472" s="22" t="s">
        <v>1331</v>
      </c>
      <c r="L472" s="22" t="s">
        <v>1332</v>
      </c>
      <c r="M472" s="22" t="s">
        <v>1333</v>
      </c>
      <c r="N472" s="22" t="s">
        <v>1342</v>
      </c>
      <c r="O472" s="22" t="s">
        <v>532</v>
      </c>
      <c r="P472" s="22" t="s">
        <v>114</v>
      </c>
      <c r="Q472" s="22" t="s">
        <v>4966</v>
      </c>
      <c r="R472" s="24" t="s">
        <v>115</v>
      </c>
      <c r="S472" s="25">
        <v>0</v>
      </c>
      <c r="T472" s="25">
        <v>0</v>
      </c>
      <c r="U472" s="26" t="str">
        <f t="shared" si="7"/>
        <v>-</v>
      </c>
    </row>
    <row r="473" spans="1:21" x14ac:dyDescent="0.2">
      <c r="A473" s="22">
        <v>13105</v>
      </c>
      <c r="B473" s="22" t="s">
        <v>1328</v>
      </c>
      <c r="C473" s="22" t="s">
        <v>1343</v>
      </c>
      <c r="D473" s="22" t="s">
        <v>42</v>
      </c>
      <c r="E473" s="23">
        <v>45246</v>
      </c>
      <c r="F473" s="23">
        <v>46706</v>
      </c>
      <c r="G473" s="22" t="s">
        <v>23</v>
      </c>
      <c r="H473" s="22" t="s">
        <v>24</v>
      </c>
      <c r="I473" s="22" t="s">
        <v>461</v>
      </c>
      <c r="J473" s="22" t="s">
        <v>1330</v>
      </c>
      <c r="K473" s="22" t="s">
        <v>1331</v>
      </c>
      <c r="L473" s="22" t="s">
        <v>1332</v>
      </c>
      <c r="M473" s="22" t="s">
        <v>1333</v>
      </c>
      <c r="N473" s="22" t="s">
        <v>1344</v>
      </c>
      <c r="O473" s="22" t="s">
        <v>1345</v>
      </c>
      <c r="P473" s="22" t="s">
        <v>1346</v>
      </c>
      <c r="Q473" s="22" t="s">
        <v>4966</v>
      </c>
      <c r="R473" s="24" t="s">
        <v>1347</v>
      </c>
      <c r="S473" s="25">
        <v>0</v>
      </c>
      <c r="T473" s="25">
        <v>0</v>
      </c>
      <c r="U473" s="26" t="str">
        <f t="shared" si="7"/>
        <v>-</v>
      </c>
    </row>
    <row r="474" spans="1:21" x14ac:dyDescent="0.2">
      <c r="A474" s="22">
        <v>13105</v>
      </c>
      <c r="B474" s="22" t="s">
        <v>1328</v>
      </c>
      <c r="C474" s="22" t="s">
        <v>211</v>
      </c>
      <c r="D474" s="22" t="s">
        <v>42</v>
      </c>
      <c r="E474" s="23">
        <v>45246</v>
      </c>
      <c r="F474" s="23">
        <v>46706</v>
      </c>
      <c r="G474" s="22" t="s">
        <v>23</v>
      </c>
      <c r="H474" s="22" t="s">
        <v>24</v>
      </c>
      <c r="I474" s="22" t="s">
        <v>461</v>
      </c>
      <c r="J474" s="22" t="s">
        <v>1330</v>
      </c>
      <c r="K474" s="22" t="s">
        <v>1331</v>
      </c>
      <c r="L474" s="22" t="s">
        <v>1332</v>
      </c>
      <c r="M474" s="22" t="s">
        <v>1333</v>
      </c>
      <c r="N474" s="22" t="s">
        <v>378</v>
      </c>
      <c r="O474" s="22" t="s">
        <v>213</v>
      </c>
      <c r="P474" s="22" t="s">
        <v>379</v>
      </c>
      <c r="Q474" s="22" t="s">
        <v>4966</v>
      </c>
      <c r="R474" s="24" t="s">
        <v>215</v>
      </c>
      <c r="S474" s="25">
        <v>57162</v>
      </c>
      <c r="T474" s="25">
        <v>20006.7</v>
      </c>
      <c r="U474" s="26">
        <f t="shared" si="7"/>
        <v>0.35000000000000003</v>
      </c>
    </row>
    <row r="475" spans="1:21" x14ac:dyDescent="0.2">
      <c r="A475" s="22">
        <v>13105</v>
      </c>
      <c r="B475" s="22" t="s">
        <v>1328</v>
      </c>
      <c r="C475" s="22" t="s">
        <v>1348</v>
      </c>
      <c r="D475" s="22" t="s">
        <v>42</v>
      </c>
      <c r="E475" s="23">
        <v>45246</v>
      </c>
      <c r="F475" s="23">
        <v>46706</v>
      </c>
      <c r="G475" s="22" t="s">
        <v>23</v>
      </c>
      <c r="H475" s="22" t="s">
        <v>24</v>
      </c>
      <c r="I475" s="22" t="s">
        <v>461</v>
      </c>
      <c r="J475" s="22" t="s">
        <v>1330</v>
      </c>
      <c r="K475" s="22" t="s">
        <v>1331</v>
      </c>
      <c r="L475" s="22" t="s">
        <v>1332</v>
      </c>
      <c r="M475" s="22" t="s">
        <v>1333</v>
      </c>
      <c r="N475" s="22" t="s">
        <v>112</v>
      </c>
      <c r="O475" s="22" t="s">
        <v>113</v>
      </c>
      <c r="P475" s="22" t="s">
        <v>114</v>
      </c>
      <c r="Q475" s="22" t="s">
        <v>4966</v>
      </c>
      <c r="R475" s="24" t="s">
        <v>115</v>
      </c>
      <c r="S475" s="25">
        <v>61220.25</v>
      </c>
      <c r="T475" s="25">
        <v>21427.09</v>
      </c>
      <c r="U475" s="26">
        <f t="shared" si="7"/>
        <v>0.35000004083616126</v>
      </c>
    </row>
    <row r="476" spans="1:21" x14ac:dyDescent="0.2">
      <c r="A476" s="22">
        <v>13105</v>
      </c>
      <c r="B476" s="22" t="s">
        <v>1328</v>
      </c>
      <c r="C476" s="22" t="s">
        <v>1348</v>
      </c>
      <c r="D476" s="22" t="s">
        <v>42</v>
      </c>
      <c r="E476" s="23">
        <v>45246</v>
      </c>
      <c r="F476" s="23">
        <v>46706</v>
      </c>
      <c r="G476" s="22" t="s">
        <v>23</v>
      </c>
      <c r="H476" s="22" t="s">
        <v>24</v>
      </c>
      <c r="I476" s="22" t="s">
        <v>461</v>
      </c>
      <c r="J476" s="22" t="s">
        <v>1330</v>
      </c>
      <c r="K476" s="22" t="s">
        <v>1331</v>
      </c>
      <c r="L476" s="22" t="s">
        <v>1332</v>
      </c>
      <c r="M476" s="22" t="s">
        <v>1333</v>
      </c>
      <c r="N476" s="22" t="s">
        <v>112</v>
      </c>
      <c r="O476" s="22" t="s">
        <v>113</v>
      </c>
      <c r="P476" s="22" t="s">
        <v>114</v>
      </c>
      <c r="Q476" s="22" t="s">
        <v>4966</v>
      </c>
      <c r="R476" s="24" t="s">
        <v>115</v>
      </c>
      <c r="S476" s="25">
        <v>0</v>
      </c>
      <c r="T476" s="25">
        <v>0</v>
      </c>
      <c r="U476" s="26" t="str">
        <f t="shared" si="7"/>
        <v>-</v>
      </c>
    </row>
    <row r="477" spans="1:21" x14ac:dyDescent="0.2">
      <c r="A477" s="22">
        <v>13105</v>
      </c>
      <c r="B477" s="22" t="s">
        <v>1328</v>
      </c>
      <c r="C477" s="22" t="s">
        <v>346</v>
      </c>
      <c r="D477" s="22" t="s">
        <v>42</v>
      </c>
      <c r="E477" s="23">
        <v>45246</v>
      </c>
      <c r="F477" s="23">
        <v>46706</v>
      </c>
      <c r="G477" s="22" t="s">
        <v>23</v>
      </c>
      <c r="H477" s="22" t="s">
        <v>24</v>
      </c>
      <c r="I477" s="22" t="s">
        <v>461</v>
      </c>
      <c r="J477" s="22" t="s">
        <v>1330</v>
      </c>
      <c r="K477" s="22" t="s">
        <v>1331</v>
      </c>
      <c r="L477" s="22" t="s">
        <v>1332</v>
      </c>
      <c r="M477" s="22" t="s">
        <v>1333</v>
      </c>
      <c r="N477" s="22" t="s">
        <v>347</v>
      </c>
      <c r="O477" s="22" t="s">
        <v>113</v>
      </c>
      <c r="P477" s="22" t="s">
        <v>114</v>
      </c>
      <c r="Q477" s="22" t="s">
        <v>4966</v>
      </c>
      <c r="R477" s="24" t="s">
        <v>115</v>
      </c>
      <c r="S477" s="25">
        <v>70644.44</v>
      </c>
      <c r="T477" s="25">
        <v>24725.55</v>
      </c>
      <c r="U477" s="26">
        <f t="shared" si="7"/>
        <v>0.34999994337841728</v>
      </c>
    </row>
    <row r="478" spans="1:21" x14ac:dyDescent="0.2">
      <c r="A478" s="22">
        <v>13105</v>
      </c>
      <c r="B478" s="22" t="s">
        <v>1328</v>
      </c>
      <c r="C478" s="22" t="s">
        <v>346</v>
      </c>
      <c r="D478" s="22" t="s">
        <v>42</v>
      </c>
      <c r="E478" s="23">
        <v>45246</v>
      </c>
      <c r="F478" s="23">
        <v>46706</v>
      </c>
      <c r="G478" s="22" t="s">
        <v>23</v>
      </c>
      <c r="H478" s="22" t="s">
        <v>24</v>
      </c>
      <c r="I478" s="22" t="s">
        <v>461</v>
      </c>
      <c r="J478" s="22" t="s">
        <v>1330</v>
      </c>
      <c r="K478" s="22" t="s">
        <v>1331</v>
      </c>
      <c r="L478" s="22" t="s">
        <v>1332</v>
      </c>
      <c r="M478" s="22" t="s">
        <v>1333</v>
      </c>
      <c r="N478" s="22" t="s">
        <v>347</v>
      </c>
      <c r="O478" s="22" t="s">
        <v>113</v>
      </c>
      <c r="P478" s="22" t="s">
        <v>114</v>
      </c>
      <c r="Q478" s="22" t="s">
        <v>4966</v>
      </c>
      <c r="R478" s="24" t="s">
        <v>115</v>
      </c>
      <c r="S478" s="25">
        <v>16677.5</v>
      </c>
      <c r="T478" s="25">
        <v>5837.12</v>
      </c>
      <c r="U478" s="26">
        <f t="shared" si="7"/>
        <v>0.34999970019487331</v>
      </c>
    </row>
    <row r="479" spans="1:21" x14ac:dyDescent="0.2">
      <c r="A479" s="22">
        <v>13105</v>
      </c>
      <c r="B479" s="22" t="s">
        <v>1328</v>
      </c>
      <c r="C479" s="22" t="s">
        <v>1349</v>
      </c>
      <c r="D479" s="22" t="s">
        <v>42</v>
      </c>
      <c r="E479" s="23">
        <v>45246</v>
      </c>
      <c r="F479" s="23">
        <v>46706</v>
      </c>
      <c r="G479" s="22" t="s">
        <v>23</v>
      </c>
      <c r="H479" s="22" t="s">
        <v>24</v>
      </c>
      <c r="I479" s="22" t="s">
        <v>461</v>
      </c>
      <c r="J479" s="22" t="s">
        <v>1330</v>
      </c>
      <c r="K479" s="22" t="s">
        <v>1331</v>
      </c>
      <c r="L479" s="22" t="s">
        <v>1332</v>
      </c>
      <c r="M479" s="22" t="s">
        <v>1333</v>
      </c>
      <c r="N479" s="22" t="s">
        <v>1350</v>
      </c>
      <c r="O479" s="22" t="s">
        <v>1351</v>
      </c>
      <c r="P479" s="22" t="s">
        <v>38</v>
      </c>
      <c r="Q479" s="22" t="s">
        <v>39</v>
      </c>
      <c r="R479" s="24" t="s">
        <v>40</v>
      </c>
      <c r="S479" s="25">
        <v>0</v>
      </c>
      <c r="T479" s="25">
        <v>0</v>
      </c>
      <c r="U479" s="26" t="str">
        <f t="shared" si="7"/>
        <v>-</v>
      </c>
    </row>
    <row r="480" spans="1:21" x14ac:dyDescent="0.2">
      <c r="A480" s="22">
        <v>13105</v>
      </c>
      <c r="B480" s="22" t="s">
        <v>1328</v>
      </c>
      <c r="C480" s="22" t="s">
        <v>1352</v>
      </c>
      <c r="D480" s="22" t="s">
        <v>35</v>
      </c>
      <c r="E480" s="23">
        <v>45246</v>
      </c>
      <c r="F480" s="23">
        <v>46706</v>
      </c>
      <c r="G480" s="22" t="s">
        <v>23</v>
      </c>
      <c r="H480" s="22" t="s">
        <v>24</v>
      </c>
      <c r="I480" s="22" t="s">
        <v>461</v>
      </c>
      <c r="J480" s="22" t="s">
        <v>1330</v>
      </c>
      <c r="K480" s="22" t="s">
        <v>1331</v>
      </c>
      <c r="L480" s="22" t="s">
        <v>1332</v>
      </c>
      <c r="M480" s="22" t="s">
        <v>1333</v>
      </c>
      <c r="N480" s="22" t="s">
        <v>1353</v>
      </c>
      <c r="O480" s="22" t="s">
        <v>1354</v>
      </c>
      <c r="P480" s="22" t="s">
        <v>1355</v>
      </c>
      <c r="Q480" s="22" t="s">
        <v>4966</v>
      </c>
      <c r="R480" s="24" t="s">
        <v>406</v>
      </c>
      <c r="S480" s="25">
        <v>0</v>
      </c>
      <c r="T480" s="25">
        <v>0</v>
      </c>
      <c r="U480" s="26" t="str">
        <f t="shared" si="7"/>
        <v>-</v>
      </c>
    </row>
    <row r="481" spans="1:21" x14ac:dyDescent="0.2">
      <c r="A481" s="22">
        <v>13105</v>
      </c>
      <c r="B481" s="22" t="s">
        <v>1328</v>
      </c>
      <c r="C481" s="22" t="s">
        <v>1356</v>
      </c>
      <c r="D481" s="22" t="s">
        <v>42</v>
      </c>
      <c r="E481" s="23">
        <v>45246</v>
      </c>
      <c r="F481" s="23">
        <v>46706</v>
      </c>
      <c r="G481" s="22" t="s">
        <v>23</v>
      </c>
      <c r="H481" s="22" t="s">
        <v>24</v>
      </c>
      <c r="I481" s="22" t="s">
        <v>461</v>
      </c>
      <c r="J481" s="22" t="s">
        <v>1330</v>
      </c>
      <c r="K481" s="22" t="s">
        <v>1331</v>
      </c>
      <c r="L481" s="22" t="s">
        <v>1332</v>
      </c>
      <c r="M481" s="22" t="s">
        <v>1333</v>
      </c>
      <c r="N481" s="22" t="s">
        <v>1357</v>
      </c>
      <c r="O481" s="22" t="s">
        <v>1358</v>
      </c>
      <c r="P481" s="22" t="s">
        <v>640</v>
      </c>
      <c r="Q481" s="22" t="s">
        <v>4966</v>
      </c>
      <c r="R481" s="24" t="s">
        <v>641</v>
      </c>
      <c r="S481" s="25">
        <v>42694.400000000001</v>
      </c>
      <c r="T481" s="25">
        <v>14943.04</v>
      </c>
      <c r="U481" s="26">
        <f t="shared" si="7"/>
        <v>0.35000000000000003</v>
      </c>
    </row>
    <row r="482" spans="1:21" x14ac:dyDescent="0.2">
      <c r="A482" s="22">
        <v>13105</v>
      </c>
      <c r="B482" s="22" t="s">
        <v>1328</v>
      </c>
      <c r="C482" s="22" t="s">
        <v>685</v>
      </c>
      <c r="D482" s="22" t="s">
        <v>35</v>
      </c>
      <c r="E482" s="23">
        <v>45246</v>
      </c>
      <c r="F482" s="23">
        <v>46706</v>
      </c>
      <c r="G482" s="22" t="s">
        <v>23</v>
      </c>
      <c r="H482" s="22" t="s">
        <v>24</v>
      </c>
      <c r="I482" s="22" t="s">
        <v>461</v>
      </c>
      <c r="J482" s="22" t="s">
        <v>1330</v>
      </c>
      <c r="K482" s="22" t="s">
        <v>1331</v>
      </c>
      <c r="L482" s="22" t="s">
        <v>1332</v>
      </c>
      <c r="M482" s="22" t="s">
        <v>1333</v>
      </c>
      <c r="N482" s="22" t="s">
        <v>686</v>
      </c>
      <c r="O482" s="22" t="s">
        <v>687</v>
      </c>
      <c r="P482" s="22" t="s">
        <v>197</v>
      </c>
      <c r="Q482" s="22" t="s">
        <v>39</v>
      </c>
      <c r="R482" s="24" t="s">
        <v>146</v>
      </c>
      <c r="S482" s="25">
        <v>69205</v>
      </c>
      <c r="T482" s="25">
        <v>24221.75</v>
      </c>
      <c r="U482" s="26">
        <f t="shared" si="7"/>
        <v>0.35</v>
      </c>
    </row>
    <row r="483" spans="1:21" x14ac:dyDescent="0.2">
      <c r="A483" s="22">
        <v>13105</v>
      </c>
      <c r="B483" s="22" t="s">
        <v>1328</v>
      </c>
      <c r="C483" s="22" t="s">
        <v>1359</v>
      </c>
      <c r="D483" s="22" t="s">
        <v>42</v>
      </c>
      <c r="E483" s="23">
        <v>45246</v>
      </c>
      <c r="F483" s="23">
        <v>46706</v>
      </c>
      <c r="G483" s="22" t="s">
        <v>23</v>
      </c>
      <c r="H483" s="22" t="s">
        <v>24</v>
      </c>
      <c r="I483" s="22" t="s">
        <v>461</v>
      </c>
      <c r="J483" s="22" t="s">
        <v>1330</v>
      </c>
      <c r="K483" s="22" t="s">
        <v>1331</v>
      </c>
      <c r="L483" s="22" t="s">
        <v>1332</v>
      </c>
      <c r="M483" s="22" t="s">
        <v>1333</v>
      </c>
      <c r="N483" s="22" t="s">
        <v>1360</v>
      </c>
      <c r="O483" s="22" t="s">
        <v>1361</v>
      </c>
      <c r="P483" s="22" t="s">
        <v>1362</v>
      </c>
      <c r="Q483" s="22" t="s">
        <v>39</v>
      </c>
      <c r="R483" s="24" t="s">
        <v>486</v>
      </c>
      <c r="S483" s="25">
        <v>0</v>
      </c>
      <c r="T483" s="25">
        <v>0</v>
      </c>
      <c r="U483" s="26" t="str">
        <f t="shared" si="7"/>
        <v>-</v>
      </c>
    </row>
    <row r="484" spans="1:21" x14ac:dyDescent="0.2">
      <c r="A484" s="22">
        <v>13105</v>
      </c>
      <c r="B484" s="22" t="s">
        <v>1328</v>
      </c>
      <c r="C484" s="22" t="s">
        <v>1363</v>
      </c>
      <c r="D484" s="22" t="s">
        <v>42</v>
      </c>
      <c r="E484" s="23">
        <v>45246</v>
      </c>
      <c r="F484" s="23">
        <v>46706</v>
      </c>
      <c r="G484" s="22" t="s">
        <v>23</v>
      </c>
      <c r="H484" s="22" t="s">
        <v>24</v>
      </c>
      <c r="I484" s="22" t="s">
        <v>461</v>
      </c>
      <c r="J484" s="22" t="s">
        <v>1330</v>
      </c>
      <c r="K484" s="22" t="s">
        <v>1331</v>
      </c>
      <c r="L484" s="22" t="s">
        <v>1332</v>
      </c>
      <c r="M484" s="22" t="s">
        <v>1333</v>
      </c>
      <c r="N484" s="22" t="s">
        <v>1364</v>
      </c>
      <c r="O484" s="22" t="s">
        <v>1365</v>
      </c>
      <c r="P484" s="22" t="s">
        <v>1366</v>
      </c>
      <c r="Q484" s="22" t="s">
        <v>4966</v>
      </c>
      <c r="R484" s="24" t="s">
        <v>46</v>
      </c>
      <c r="S484" s="25">
        <v>0</v>
      </c>
      <c r="T484" s="25">
        <v>0</v>
      </c>
      <c r="U484" s="26" t="str">
        <f t="shared" si="7"/>
        <v>-</v>
      </c>
    </row>
    <row r="485" spans="1:21" x14ac:dyDescent="0.2">
      <c r="A485" s="22">
        <v>13105</v>
      </c>
      <c r="B485" s="22" t="s">
        <v>1328</v>
      </c>
      <c r="C485" s="22" t="s">
        <v>708</v>
      </c>
      <c r="D485" s="22" t="s">
        <v>35</v>
      </c>
      <c r="E485" s="23">
        <v>45246</v>
      </c>
      <c r="F485" s="23">
        <v>46706</v>
      </c>
      <c r="G485" s="22" t="s">
        <v>23</v>
      </c>
      <c r="H485" s="22" t="s">
        <v>24</v>
      </c>
      <c r="I485" s="22" t="s">
        <v>461</v>
      </c>
      <c r="J485" s="22" t="s">
        <v>1330</v>
      </c>
      <c r="K485" s="22" t="s">
        <v>1331</v>
      </c>
      <c r="L485" s="22" t="s">
        <v>1332</v>
      </c>
      <c r="M485" s="22" t="s">
        <v>1333</v>
      </c>
      <c r="N485" s="22" t="s">
        <v>709</v>
      </c>
      <c r="O485" s="22" t="s">
        <v>710</v>
      </c>
      <c r="P485" s="22" t="s">
        <v>711</v>
      </c>
      <c r="Q485" s="22" t="s">
        <v>39</v>
      </c>
      <c r="R485" s="24" t="s">
        <v>506</v>
      </c>
      <c r="S485" s="25">
        <v>65905</v>
      </c>
      <c r="T485" s="25">
        <v>23066.75</v>
      </c>
      <c r="U485" s="26">
        <f t="shared" si="7"/>
        <v>0.35</v>
      </c>
    </row>
    <row r="486" spans="1:21" x14ac:dyDescent="0.2">
      <c r="A486" s="22">
        <v>13105</v>
      </c>
      <c r="B486" s="22" t="s">
        <v>1328</v>
      </c>
      <c r="C486" s="22" t="s">
        <v>722</v>
      </c>
      <c r="D486" s="22" t="s">
        <v>22</v>
      </c>
      <c r="E486" s="23">
        <v>45246</v>
      </c>
      <c r="F486" s="23">
        <v>46706</v>
      </c>
      <c r="G486" s="22" t="s">
        <v>23</v>
      </c>
      <c r="H486" s="22" t="s">
        <v>24</v>
      </c>
      <c r="I486" s="22" t="s">
        <v>461</v>
      </c>
      <c r="J486" s="22" t="s">
        <v>1330</v>
      </c>
      <c r="K486" s="22" t="s">
        <v>1331</v>
      </c>
      <c r="L486" s="22" t="s">
        <v>1332</v>
      </c>
      <c r="M486" s="22" t="s">
        <v>1333</v>
      </c>
      <c r="N486" s="22" t="s">
        <v>723</v>
      </c>
      <c r="O486" s="22" t="s">
        <v>724</v>
      </c>
      <c r="P486" s="22" t="s">
        <v>725</v>
      </c>
      <c r="Q486" s="22" t="s">
        <v>39</v>
      </c>
      <c r="R486" s="24" t="s">
        <v>359</v>
      </c>
      <c r="S486" s="25">
        <v>540840.47</v>
      </c>
      <c r="T486" s="25">
        <v>272857.81</v>
      </c>
      <c r="U486" s="26">
        <f t="shared" si="7"/>
        <v>0.50450701294598022</v>
      </c>
    </row>
    <row r="487" spans="1:21" x14ac:dyDescent="0.2">
      <c r="A487" s="22">
        <v>13105</v>
      </c>
      <c r="B487" s="22" t="s">
        <v>1328</v>
      </c>
      <c r="C487" s="22" t="s">
        <v>1367</v>
      </c>
      <c r="D487" s="22" t="s">
        <v>35</v>
      </c>
      <c r="E487" s="23">
        <v>45246</v>
      </c>
      <c r="F487" s="23">
        <v>46706</v>
      </c>
      <c r="G487" s="22" t="s">
        <v>23</v>
      </c>
      <c r="H487" s="22" t="s">
        <v>24</v>
      </c>
      <c r="I487" s="22" t="s">
        <v>461</v>
      </c>
      <c r="J487" s="22" t="s">
        <v>1330</v>
      </c>
      <c r="K487" s="22" t="s">
        <v>1331</v>
      </c>
      <c r="L487" s="22" t="s">
        <v>1332</v>
      </c>
      <c r="M487" s="22" t="s">
        <v>1333</v>
      </c>
      <c r="N487" s="22" t="s">
        <v>848</v>
      </c>
      <c r="O487" s="22" t="s">
        <v>1368</v>
      </c>
      <c r="P487" s="22" t="s">
        <v>850</v>
      </c>
      <c r="Q487" s="22" t="s">
        <v>39</v>
      </c>
      <c r="R487" s="24" t="s">
        <v>486</v>
      </c>
      <c r="S487" s="25">
        <v>89271</v>
      </c>
      <c r="T487" s="25">
        <v>31244.85</v>
      </c>
      <c r="U487" s="26">
        <f t="shared" si="7"/>
        <v>0.35</v>
      </c>
    </row>
    <row r="488" spans="1:21" x14ac:dyDescent="0.2">
      <c r="A488" s="22">
        <v>13105</v>
      </c>
      <c r="B488" s="22" t="s">
        <v>1328</v>
      </c>
      <c r="C488" s="22" t="s">
        <v>225</v>
      </c>
      <c r="D488" s="22" t="s">
        <v>35</v>
      </c>
      <c r="E488" s="23">
        <v>45246</v>
      </c>
      <c r="F488" s="23">
        <v>46706</v>
      </c>
      <c r="G488" s="22" t="s">
        <v>23</v>
      </c>
      <c r="H488" s="22" t="s">
        <v>24</v>
      </c>
      <c r="I488" s="22" t="s">
        <v>461</v>
      </c>
      <c r="J488" s="22" t="s">
        <v>1330</v>
      </c>
      <c r="K488" s="22" t="s">
        <v>1331</v>
      </c>
      <c r="L488" s="22" t="s">
        <v>1332</v>
      </c>
      <c r="M488" s="22" t="s">
        <v>1333</v>
      </c>
      <c r="N488" s="22" t="s">
        <v>226</v>
      </c>
      <c r="O488" s="22" t="s">
        <v>227</v>
      </c>
      <c r="P488" s="22" t="s">
        <v>228</v>
      </c>
      <c r="Q488" s="22" t="s">
        <v>39</v>
      </c>
      <c r="R488" s="24" t="s">
        <v>229</v>
      </c>
      <c r="S488" s="25">
        <v>93699.8</v>
      </c>
      <c r="T488" s="25">
        <v>32794.93</v>
      </c>
      <c r="U488" s="26">
        <f t="shared" si="7"/>
        <v>0.35</v>
      </c>
    </row>
    <row r="489" spans="1:21" x14ac:dyDescent="0.2">
      <c r="A489" s="22">
        <v>13105</v>
      </c>
      <c r="B489" s="22" t="s">
        <v>1328</v>
      </c>
      <c r="C489" s="22" t="s">
        <v>1369</v>
      </c>
      <c r="D489" s="22" t="s">
        <v>35</v>
      </c>
      <c r="E489" s="23">
        <v>45246</v>
      </c>
      <c r="F489" s="23">
        <v>46706</v>
      </c>
      <c r="G489" s="22" t="s">
        <v>23</v>
      </c>
      <c r="H489" s="22" t="s">
        <v>24</v>
      </c>
      <c r="I489" s="22" t="s">
        <v>461</v>
      </c>
      <c r="J489" s="22" t="s">
        <v>1330</v>
      </c>
      <c r="K489" s="22" t="s">
        <v>1331</v>
      </c>
      <c r="L489" s="22" t="s">
        <v>1332</v>
      </c>
      <c r="M489" s="22" t="s">
        <v>1333</v>
      </c>
      <c r="N489" s="22" t="s">
        <v>1370</v>
      </c>
      <c r="O489" s="22" t="s">
        <v>1371</v>
      </c>
      <c r="P489" s="22" t="s">
        <v>585</v>
      </c>
      <c r="Q489" s="22" t="s">
        <v>39</v>
      </c>
      <c r="R489" s="24" t="s">
        <v>40</v>
      </c>
      <c r="S489" s="25">
        <v>70000</v>
      </c>
      <c r="T489" s="25">
        <v>24500</v>
      </c>
      <c r="U489" s="26">
        <f t="shared" si="7"/>
        <v>0.35</v>
      </c>
    </row>
    <row r="490" spans="1:21" x14ac:dyDescent="0.2">
      <c r="A490" s="22">
        <v>13105</v>
      </c>
      <c r="B490" s="22" t="s">
        <v>1328</v>
      </c>
      <c r="C490" s="22" t="s">
        <v>1372</v>
      </c>
      <c r="D490" s="22" t="s">
        <v>35</v>
      </c>
      <c r="E490" s="23">
        <v>45246</v>
      </c>
      <c r="F490" s="23">
        <v>46706</v>
      </c>
      <c r="G490" s="22" t="s">
        <v>23</v>
      </c>
      <c r="H490" s="22" t="s">
        <v>24</v>
      </c>
      <c r="I490" s="22" t="s">
        <v>461</v>
      </c>
      <c r="J490" s="22" t="s">
        <v>1330</v>
      </c>
      <c r="K490" s="22" t="s">
        <v>1331</v>
      </c>
      <c r="L490" s="22" t="s">
        <v>1332</v>
      </c>
      <c r="M490" s="22" t="s">
        <v>1333</v>
      </c>
      <c r="N490" s="22" t="s">
        <v>483</v>
      </c>
      <c r="O490" s="22" t="s">
        <v>484</v>
      </c>
      <c r="P490" s="22" t="s">
        <v>485</v>
      </c>
      <c r="Q490" s="22" t="s">
        <v>39</v>
      </c>
      <c r="R490" s="24" t="s">
        <v>486</v>
      </c>
      <c r="S490" s="25">
        <v>69942.600000000006</v>
      </c>
      <c r="T490" s="25">
        <v>24479.91</v>
      </c>
      <c r="U490" s="26">
        <f t="shared" si="7"/>
        <v>0.35</v>
      </c>
    </row>
    <row r="491" spans="1:21" x14ac:dyDescent="0.2">
      <c r="A491" s="22">
        <v>13105</v>
      </c>
      <c r="B491" s="22" t="s">
        <v>1328</v>
      </c>
      <c r="C491" s="22" t="s">
        <v>1373</v>
      </c>
      <c r="D491" s="22" t="s">
        <v>35</v>
      </c>
      <c r="E491" s="23">
        <v>45246</v>
      </c>
      <c r="F491" s="23">
        <v>46706</v>
      </c>
      <c r="G491" s="22" t="s">
        <v>23</v>
      </c>
      <c r="H491" s="22" t="s">
        <v>24</v>
      </c>
      <c r="I491" s="22" t="s">
        <v>461</v>
      </c>
      <c r="J491" s="22" t="s">
        <v>1330</v>
      </c>
      <c r="K491" s="22" t="s">
        <v>1331</v>
      </c>
      <c r="L491" s="22" t="s">
        <v>1332</v>
      </c>
      <c r="M491" s="22" t="s">
        <v>1333</v>
      </c>
      <c r="N491" s="22" t="s">
        <v>1374</v>
      </c>
      <c r="O491" s="22" t="s">
        <v>1375</v>
      </c>
      <c r="P491" s="22" t="s">
        <v>38</v>
      </c>
      <c r="Q491" s="22" t="s">
        <v>39</v>
      </c>
      <c r="R491" s="24" t="s">
        <v>40</v>
      </c>
      <c r="S491" s="25">
        <v>0</v>
      </c>
      <c r="T491" s="25">
        <v>0</v>
      </c>
      <c r="U491" s="26" t="str">
        <f t="shared" si="7"/>
        <v>-</v>
      </c>
    </row>
    <row r="492" spans="1:21" x14ac:dyDescent="0.2">
      <c r="A492" s="22">
        <v>13105</v>
      </c>
      <c r="B492" s="22" t="s">
        <v>1328</v>
      </c>
      <c r="C492" s="22" t="s">
        <v>1376</v>
      </c>
      <c r="D492" s="22" t="s">
        <v>42</v>
      </c>
      <c r="E492" s="23">
        <v>45246</v>
      </c>
      <c r="F492" s="23">
        <v>46706</v>
      </c>
      <c r="G492" s="22" t="s">
        <v>23</v>
      </c>
      <c r="H492" s="22" t="s">
        <v>24</v>
      </c>
      <c r="I492" s="22" t="s">
        <v>461</v>
      </c>
      <c r="J492" s="22" t="s">
        <v>1330</v>
      </c>
      <c r="K492" s="22" t="s">
        <v>1331</v>
      </c>
      <c r="L492" s="22" t="s">
        <v>1332</v>
      </c>
      <c r="M492" s="22" t="s">
        <v>1333</v>
      </c>
      <c r="N492" s="22" t="s">
        <v>1377</v>
      </c>
      <c r="O492" s="22" t="s">
        <v>1378</v>
      </c>
      <c r="P492" s="22" t="s">
        <v>269</v>
      </c>
      <c r="Q492" s="22" t="s">
        <v>4966</v>
      </c>
      <c r="R492" s="24" t="s">
        <v>270</v>
      </c>
      <c r="S492" s="25">
        <v>69942.600000000006</v>
      </c>
      <c r="T492" s="25">
        <v>24479.91</v>
      </c>
      <c r="U492" s="26">
        <f t="shared" si="7"/>
        <v>0.35</v>
      </c>
    </row>
    <row r="493" spans="1:21" x14ac:dyDescent="0.2">
      <c r="A493" s="22">
        <v>13105</v>
      </c>
      <c r="B493" s="22" t="s">
        <v>1328</v>
      </c>
      <c r="C493" s="22" t="s">
        <v>1379</v>
      </c>
      <c r="D493" s="22" t="s">
        <v>77</v>
      </c>
      <c r="E493" s="23">
        <v>45246</v>
      </c>
      <c r="F493" s="23">
        <v>46706</v>
      </c>
      <c r="G493" s="22" t="s">
        <v>23</v>
      </c>
      <c r="H493" s="22" t="s">
        <v>24</v>
      </c>
      <c r="I493" s="22" t="s">
        <v>461</v>
      </c>
      <c r="J493" s="22" t="s">
        <v>1330</v>
      </c>
      <c r="K493" s="22" t="s">
        <v>1331</v>
      </c>
      <c r="L493" s="22" t="s">
        <v>1332</v>
      </c>
      <c r="M493" s="22" t="s">
        <v>1333</v>
      </c>
      <c r="N493" s="22" t="s">
        <v>1380</v>
      </c>
      <c r="O493" s="22" t="s">
        <v>1381</v>
      </c>
      <c r="P493" s="22" t="s">
        <v>1382</v>
      </c>
      <c r="Q493" s="22" t="s">
        <v>39</v>
      </c>
      <c r="R493" s="24" t="s">
        <v>1383</v>
      </c>
      <c r="S493" s="25">
        <v>229297.6</v>
      </c>
      <c r="T493" s="25">
        <v>102044.62</v>
      </c>
      <c r="U493" s="26">
        <f t="shared" si="7"/>
        <v>0.44503134790769722</v>
      </c>
    </row>
    <row r="494" spans="1:21" x14ac:dyDescent="0.2">
      <c r="A494" s="22">
        <v>13105</v>
      </c>
      <c r="B494" s="22" t="s">
        <v>1328</v>
      </c>
      <c r="C494" s="22" t="s">
        <v>1384</v>
      </c>
      <c r="D494" s="22" t="s">
        <v>77</v>
      </c>
      <c r="E494" s="23">
        <v>45246</v>
      </c>
      <c r="F494" s="23">
        <v>46706</v>
      </c>
      <c r="G494" s="22" t="s">
        <v>23</v>
      </c>
      <c r="H494" s="22" t="s">
        <v>24</v>
      </c>
      <c r="I494" s="22" t="s">
        <v>461</v>
      </c>
      <c r="J494" s="22" t="s">
        <v>1330</v>
      </c>
      <c r="K494" s="22" t="s">
        <v>1331</v>
      </c>
      <c r="L494" s="22" t="s">
        <v>1332</v>
      </c>
      <c r="M494" s="22" t="s">
        <v>1333</v>
      </c>
      <c r="N494" s="22" t="s">
        <v>1385</v>
      </c>
      <c r="O494" s="22" t="s">
        <v>1386</v>
      </c>
      <c r="P494" s="22" t="s">
        <v>1387</v>
      </c>
      <c r="Q494" s="22" t="s">
        <v>39</v>
      </c>
      <c r="R494" s="24" t="s">
        <v>486</v>
      </c>
      <c r="S494" s="25">
        <v>932302.54</v>
      </c>
      <c r="T494" s="25">
        <v>337298.41</v>
      </c>
      <c r="U494" s="26">
        <f t="shared" si="7"/>
        <v>0.36179072299856652</v>
      </c>
    </row>
    <row r="495" spans="1:21" x14ac:dyDescent="0.2">
      <c r="A495" s="22">
        <v>13105</v>
      </c>
      <c r="B495" s="22" t="s">
        <v>1328</v>
      </c>
      <c r="C495" s="22" t="s">
        <v>1388</v>
      </c>
      <c r="D495" s="22" t="s">
        <v>96</v>
      </c>
      <c r="E495" s="23">
        <v>45246</v>
      </c>
      <c r="F495" s="23">
        <v>46706</v>
      </c>
      <c r="G495" s="22" t="s">
        <v>23</v>
      </c>
      <c r="H495" s="22" t="s">
        <v>24</v>
      </c>
      <c r="I495" s="22" t="s">
        <v>461</v>
      </c>
      <c r="J495" s="22" t="s">
        <v>1330</v>
      </c>
      <c r="K495" s="22" t="s">
        <v>1331</v>
      </c>
      <c r="L495" s="22" t="s">
        <v>1332</v>
      </c>
      <c r="M495" s="22" t="s">
        <v>1333</v>
      </c>
      <c r="N495" s="22" t="s">
        <v>723</v>
      </c>
      <c r="O495" s="22" t="s">
        <v>724</v>
      </c>
      <c r="P495" s="22" t="s">
        <v>725</v>
      </c>
      <c r="Q495" s="22" t="s">
        <v>39</v>
      </c>
      <c r="R495" s="24" t="s">
        <v>359</v>
      </c>
      <c r="S495" s="25">
        <v>1712776.78</v>
      </c>
      <c r="T495" s="25">
        <v>599472.07999999996</v>
      </c>
      <c r="U495" s="26">
        <f t="shared" si="7"/>
        <v>0.35000012085637916</v>
      </c>
    </row>
    <row r="496" spans="1:21" x14ac:dyDescent="0.2">
      <c r="A496" s="22">
        <v>13105</v>
      </c>
      <c r="B496" s="22" t="s">
        <v>1328</v>
      </c>
      <c r="C496" s="22" t="s">
        <v>1389</v>
      </c>
      <c r="D496" s="22" t="s">
        <v>77</v>
      </c>
      <c r="E496" s="23">
        <v>45246</v>
      </c>
      <c r="F496" s="23">
        <v>46706</v>
      </c>
      <c r="G496" s="22" t="s">
        <v>23</v>
      </c>
      <c r="H496" s="22" t="s">
        <v>24</v>
      </c>
      <c r="I496" s="22" t="s">
        <v>461</v>
      </c>
      <c r="J496" s="22" t="s">
        <v>1330</v>
      </c>
      <c r="K496" s="22" t="s">
        <v>1331</v>
      </c>
      <c r="L496" s="22" t="s">
        <v>1332</v>
      </c>
      <c r="M496" s="22" t="s">
        <v>1333</v>
      </c>
      <c r="N496" s="22" t="s">
        <v>1390</v>
      </c>
      <c r="O496" s="22" t="s">
        <v>1391</v>
      </c>
      <c r="P496" s="22" t="s">
        <v>1392</v>
      </c>
      <c r="Q496" s="22" t="s">
        <v>4966</v>
      </c>
      <c r="R496" s="24" t="s">
        <v>1393</v>
      </c>
      <c r="S496" s="25">
        <v>482206.8</v>
      </c>
      <c r="T496" s="25">
        <v>181031.18</v>
      </c>
      <c r="U496" s="26">
        <f t="shared" si="7"/>
        <v>0.37542228769897062</v>
      </c>
    </row>
    <row r="497" spans="1:21" x14ac:dyDescent="0.2">
      <c r="A497" s="22">
        <v>13105</v>
      </c>
      <c r="B497" s="22" t="s">
        <v>1328</v>
      </c>
      <c r="C497" s="22" t="s">
        <v>1291</v>
      </c>
      <c r="D497" s="22" t="s">
        <v>77</v>
      </c>
      <c r="E497" s="23">
        <v>45246</v>
      </c>
      <c r="F497" s="23">
        <v>46706</v>
      </c>
      <c r="G497" s="22" t="s">
        <v>23</v>
      </c>
      <c r="H497" s="22" t="s">
        <v>24</v>
      </c>
      <c r="I497" s="22" t="s">
        <v>461</v>
      </c>
      <c r="J497" s="22" t="s">
        <v>1330</v>
      </c>
      <c r="K497" s="22" t="s">
        <v>1331</v>
      </c>
      <c r="L497" s="22" t="s">
        <v>1332</v>
      </c>
      <c r="M497" s="22" t="s">
        <v>1333</v>
      </c>
      <c r="N497" s="22" t="s">
        <v>1134</v>
      </c>
      <c r="O497" s="22" t="s">
        <v>1135</v>
      </c>
      <c r="P497" s="22" t="s">
        <v>269</v>
      </c>
      <c r="Q497" s="22" t="s">
        <v>4966</v>
      </c>
      <c r="R497" s="24" t="s">
        <v>270</v>
      </c>
      <c r="S497" s="25">
        <v>345290.4</v>
      </c>
      <c r="T497" s="25">
        <v>146265</v>
      </c>
      <c r="U497" s="26">
        <f t="shared" si="7"/>
        <v>0.42359996107624187</v>
      </c>
    </row>
    <row r="498" spans="1:21" x14ac:dyDescent="0.2">
      <c r="A498" s="22">
        <v>13105</v>
      </c>
      <c r="B498" s="22" t="s">
        <v>1328</v>
      </c>
      <c r="C498" s="22" t="s">
        <v>788</v>
      </c>
      <c r="D498" s="22" t="s">
        <v>77</v>
      </c>
      <c r="E498" s="23">
        <v>45246</v>
      </c>
      <c r="F498" s="23">
        <v>46706</v>
      </c>
      <c r="G498" s="22" t="s">
        <v>23</v>
      </c>
      <c r="H498" s="22" t="s">
        <v>24</v>
      </c>
      <c r="I498" s="22" t="s">
        <v>461</v>
      </c>
      <c r="J498" s="22" t="s">
        <v>1330</v>
      </c>
      <c r="K498" s="22" t="s">
        <v>1331</v>
      </c>
      <c r="L498" s="22" t="s">
        <v>1332</v>
      </c>
      <c r="M498" s="22" t="s">
        <v>1333</v>
      </c>
      <c r="N498" s="22" t="s">
        <v>789</v>
      </c>
      <c r="O498" s="22" t="s">
        <v>790</v>
      </c>
      <c r="P498" s="22" t="s">
        <v>38</v>
      </c>
      <c r="Q498" s="22" t="s">
        <v>39</v>
      </c>
      <c r="R498" s="24" t="s">
        <v>40</v>
      </c>
      <c r="S498" s="25">
        <v>484822.8</v>
      </c>
      <c r="T498" s="25">
        <v>244039.56</v>
      </c>
      <c r="U498" s="26">
        <f t="shared" si="7"/>
        <v>0.50335825790371247</v>
      </c>
    </row>
    <row r="499" spans="1:21" x14ac:dyDescent="0.2">
      <c r="A499" s="22">
        <v>13105</v>
      </c>
      <c r="B499" s="22" t="s">
        <v>1328</v>
      </c>
      <c r="C499" s="22" t="s">
        <v>1394</v>
      </c>
      <c r="D499" s="22" t="s">
        <v>77</v>
      </c>
      <c r="E499" s="23">
        <v>45246</v>
      </c>
      <c r="F499" s="23">
        <v>46706</v>
      </c>
      <c r="G499" s="22" t="s">
        <v>23</v>
      </c>
      <c r="H499" s="22" t="s">
        <v>24</v>
      </c>
      <c r="I499" s="22" t="s">
        <v>461</v>
      </c>
      <c r="J499" s="22" t="s">
        <v>1330</v>
      </c>
      <c r="K499" s="22" t="s">
        <v>1331</v>
      </c>
      <c r="L499" s="22" t="s">
        <v>1332</v>
      </c>
      <c r="M499" s="22" t="s">
        <v>1333</v>
      </c>
      <c r="N499" s="22" t="s">
        <v>1395</v>
      </c>
      <c r="O499" s="22" t="s">
        <v>492</v>
      </c>
      <c r="P499" s="22" t="s">
        <v>493</v>
      </c>
      <c r="Q499" s="22" t="s">
        <v>4966</v>
      </c>
      <c r="R499" s="24" t="s">
        <v>494</v>
      </c>
      <c r="S499" s="25">
        <v>431637.72</v>
      </c>
      <c r="T499" s="25">
        <v>217979.95</v>
      </c>
      <c r="U499" s="26">
        <f t="shared" si="7"/>
        <v>0.50500672184071405</v>
      </c>
    </row>
    <row r="500" spans="1:21" x14ac:dyDescent="0.2">
      <c r="A500" s="22">
        <v>13105</v>
      </c>
      <c r="B500" s="22" t="s">
        <v>1328</v>
      </c>
      <c r="C500" s="22" t="s">
        <v>873</v>
      </c>
      <c r="D500" s="22" t="s">
        <v>77</v>
      </c>
      <c r="E500" s="23">
        <v>45246</v>
      </c>
      <c r="F500" s="23">
        <v>46706</v>
      </c>
      <c r="G500" s="22" t="s">
        <v>23</v>
      </c>
      <c r="H500" s="22" t="s">
        <v>24</v>
      </c>
      <c r="I500" s="22" t="s">
        <v>461</v>
      </c>
      <c r="J500" s="22" t="s">
        <v>1330</v>
      </c>
      <c r="K500" s="22" t="s">
        <v>1331</v>
      </c>
      <c r="L500" s="22" t="s">
        <v>1332</v>
      </c>
      <c r="M500" s="22" t="s">
        <v>1333</v>
      </c>
      <c r="N500" s="22" t="s">
        <v>877</v>
      </c>
      <c r="O500" s="22" t="s">
        <v>113</v>
      </c>
      <c r="P500" s="22" t="s">
        <v>114</v>
      </c>
      <c r="Q500" s="22" t="s">
        <v>4966</v>
      </c>
      <c r="R500" s="24" t="s">
        <v>115</v>
      </c>
      <c r="S500" s="25">
        <v>445550</v>
      </c>
      <c r="T500" s="25">
        <v>224796.58</v>
      </c>
      <c r="U500" s="26">
        <f t="shared" si="7"/>
        <v>0.50453726854449554</v>
      </c>
    </row>
    <row r="501" spans="1:21" x14ac:dyDescent="0.2">
      <c r="A501" s="22">
        <v>13105</v>
      </c>
      <c r="B501" s="22" t="s">
        <v>1328</v>
      </c>
      <c r="C501" s="22" t="s">
        <v>887</v>
      </c>
      <c r="D501" s="22" t="s">
        <v>77</v>
      </c>
      <c r="E501" s="23">
        <v>45246</v>
      </c>
      <c r="F501" s="23">
        <v>46706</v>
      </c>
      <c r="G501" s="22" t="s">
        <v>23</v>
      </c>
      <c r="H501" s="22" t="s">
        <v>24</v>
      </c>
      <c r="I501" s="22" t="s">
        <v>461</v>
      </c>
      <c r="J501" s="22" t="s">
        <v>1330</v>
      </c>
      <c r="K501" s="22" t="s">
        <v>1331</v>
      </c>
      <c r="L501" s="22" t="s">
        <v>1332</v>
      </c>
      <c r="M501" s="22" t="s">
        <v>1333</v>
      </c>
      <c r="N501" s="22" t="s">
        <v>888</v>
      </c>
      <c r="O501" s="22" t="s">
        <v>889</v>
      </c>
      <c r="P501" s="22" t="s">
        <v>38</v>
      </c>
      <c r="Q501" s="22" t="s">
        <v>39</v>
      </c>
      <c r="R501" s="24" t="s">
        <v>40</v>
      </c>
      <c r="S501" s="25">
        <v>480767</v>
      </c>
      <c r="T501" s="25">
        <v>242052.96</v>
      </c>
      <c r="U501" s="26">
        <f t="shared" si="7"/>
        <v>0.50347249291236706</v>
      </c>
    </row>
    <row r="502" spans="1:21" x14ac:dyDescent="0.2">
      <c r="A502" s="22">
        <v>13105</v>
      </c>
      <c r="B502" s="22" t="s">
        <v>1328</v>
      </c>
      <c r="C502" s="22" t="s">
        <v>1396</v>
      </c>
      <c r="D502" s="22" t="s">
        <v>106</v>
      </c>
      <c r="E502" s="23">
        <v>45246</v>
      </c>
      <c r="F502" s="23">
        <v>46706</v>
      </c>
      <c r="G502" s="22" t="s">
        <v>23</v>
      </c>
      <c r="H502" s="22" t="s">
        <v>24</v>
      </c>
      <c r="I502" s="22" t="s">
        <v>461</v>
      </c>
      <c r="J502" s="22" t="s">
        <v>1330</v>
      </c>
      <c r="K502" s="22" t="s">
        <v>1331</v>
      </c>
      <c r="L502" s="22" t="s">
        <v>1332</v>
      </c>
      <c r="M502" s="22" t="s">
        <v>1333</v>
      </c>
      <c r="N502" s="22" t="s">
        <v>1397</v>
      </c>
      <c r="O502" s="22" t="s">
        <v>1398</v>
      </c>
      <c r="P502" s="22" t="s">
        <v>1399</v>
      </c>
      <c r="Q502" s="22" t="s">
        <v>4966</v>
      </c>
      <c r="R502" s="24" t="s">
        <v>1400</v>
      </c>
      <c r="S502" s="25">
        <v>0</v>
      </c>
      <c r="T502" s="25">
        <v>0</v>
      </c>
      <c r="U502" s="26" t="str">
        <f t="shared" si="7"/>
        <v>-</v>
      </c>
    </row>
    <row r="503" spans="1:21" x14ac:dyDescent="0.2">
      <c r="A503" s="22">
        <v>13105</v>
      </c>
      <c r="B503" s="22" t="s">
        <v>1328</v>
      </c>
      <c r="C503" s="22" t="s">
        <v>1401</v>
      </c>
      <c r="D503" s="22" t="s">
        <v>106</v>
      </c>
      <c r="E503" s="23">
        <v>45246</v>
      </c>
      <c r="F503" s="23">
        <v>46706</v>
      </c>
      <c r="G503" s="22" t="s">
        <v>23</v>
      </c>
      <c r="H503" s="22" t="s">
        <v>24</v>
      </c>
      <c r="I503" s="22" t="s">
        <v>461</v>
      </c>
      <c r="J503" s="22" t="s">
        <v>1330</v>
      </c>
      <c r="K503" s="22" t="s">
        <v>1331</v>
      </c>
      <c r="L503" s="22" t="s">
        <v>1332</v>
      </c>
      <c r="M503" s="22" t="s">
        <v>1333</v>
      </c>
      <c r="N503" s="22" t="s">
        <v>1402</v>
      </c>
      <c r="O503" s="22" t="s">
        <v>728</v>
      </c>
      <c r="P503" s="22" t="s">
        <v>729</v>
      </c>
      <c r="Q503" s="22" t="s">
        <v>4966</v>
      </c>
      <c r="R503" s="24" t="s">
        <v>33</v>
      </c>
      <c r="S503" s="25">
        <v>0</v>
      </c>
      <c r="T503" s="25">
        <v>0</v>
      </c>
      <c r="U503" s="26" t="str">
        <f t="shared" si="7"/>
        <v>-</v>
      </c>
    </row>
    <row r="504" spans="1:21" x14ac:dyDescent="0.2">
      <c r="A504" s="22">
        <v>13105</v>
      </c>
      <c r="B504" s="22" t="s">
        <v>1328</v>
      </c>
      <c r="C504" s="22" t="s">
        <v>970</v>
      </c>
      <c r="D504" s="22" t="s">
        <v>106</v>
      </c>
      <c r="E504" s="23">
        <v>45246</v>
      </c>
      <c r="F504" s="23">
        <v>46706</v>
      </c>
      <c r="G504" s="22" t="s">
        <v>23</v>
      </c>
      <c r="H504" s="22" t="s">
        <v>24</v>
      </c>
      <c r="I504" s="22" t="s">
        <v>461</v>
      </c>
      <c r="J504" s="22" t="s">
        <v>1330</v>
      </c>
      <c r="K504" s="22" t="s">
        <v>1331</v>
      </c>
      <c r="L504" s="22" t="s">
        <v>1332</v>
      </c>
      <c r="M504" s="22" t="s">
        <v>1333</v>
      </c>
      <c r="N504" s="22" t="s">
        <v>971</v>
      </c>
      <c r="O504" s="22" t="s">
        <v>972</v>
      </c>
      <c r="P504" s="22" t="s">
        <v>457</v>
      </c>
      <c r="Q504" s="22" t="s">
        <v>39</v>
      </c>
      <c r="R504" s="24" t="s">
        <v>458</v>
      </c>
      <c r="S504" s="25">
        <v>0</v>
      </c>
      <c r="T504" s="25">
        <v>0</v>
      </c>
      <c r="U504" s="26" t="str">
        <f t="shared" si="7"/>
        <v>-</v>
      </c>
    </row>
    <row r="505" spans="1:21" x14ac:dyDescent="0.2">
      <c r="A505" s="22">
        <v>13105</v>
      </c>
      <c r="B505" s="22" t="s">
        <v>1328</v>
      </c>
      <c r="C505" s="22" t="s">
        <v>1403</v>
      </c>
      <c r="D505" s="22" t="s">
        <v>106</v>
      </c>
      <c r="E505" s="23">
        <v>45246</v>
      </c>
      <c r="F505" s="23">
        <v>46706</v>
      </c>
      <c r="G505" s="22" t="s">
        <v>23</v>
      </c>
      <c r="H505" s="22" t="s">
        <v>24</v>
      </c>
      <c r="I505" s="22" t="s">
        <v>461</v>
      </c>
      <c r="J505" s="22" t="s">
        <v>1330</v>
      </c>
      <c r="K505" s="22" t="s">
        <v>1331</v>
      </c>
      <c r="L505" s="22" t="s">
        <v>1332</v>
      </c>
      <c r="M505" s="22" t="s">
        <v>1333</v>
      </c>
      <c r="N505" s="22" t="s">
        <v>1404</v>
      </c>
      <c r="O505" s="22" t="s">
        <v>1405</v>
      </c>
      <c r="P505" s="22" t="s">
        <v>1406</v>
      </c>
      <c r="Q505" s="22" t="s">
        <v>4966</v>
      </c>
      <c r="R505" s="24" t="s">
        <v>1407</v>
      </c>
      <c r="S505" s="25">
        <v>0</v>
      </c>
      <c r="T505" s="25">
        <v>0</v>
      </c>
      <c r="U505" s="26" t="str">
        <f t="shared" si="7"/>
        <v>-</v>
      </c>
    </row>
    <row r="506" spans="1:21" x14ac:dyDescent="0.2">
      <c r="A506" s="22">
        <v>13105</v>
      </c>
      <c r="B506" s="22" t="s">
        <v>1328</v>
      </c>
      <c r="C506" s="22" t="s">
        <v>1408</v>
      </c>
      <c r="D506" s="22" t="s">
        <v>106</v>
      </c>
      <c r="E506" s="23">
        <v>45246</v>
      </c>
      <c r="F506" s="23">
        <v>46706</v>
      </c>
      <c r="G506" s="22" t="s">
        <v>23</v>
      </c>
      <c r="H506" s="22" t="s">
        <v>24</v>
      </c>
      <c r="I506" s="22" t="s">
        <v>461</v>
      </c>
      <c r="J506" s="22" t="s">
        <v>1330</v>
      </c>
      <c r="K506" s="22" t="s">
        <v>1331</v>
      </c>
      <c r="L506" s="22" t="s">
        <v>1332</v>
      </c>
      <c r="M506" s="22" t="s">
        <v>1333</v>
      </c>
      <c r="N506" s="22" t="s">
        <v>1409</v>
      </c>
      <c r="O506" s="22" t="s">
        <v>1204</v>
      </c>
      <c r="P506" s="22" t="s">
        <v>543</v>
      </c>
      <c r="Q506" s="22" t="s">
        <v>39</v>
      </c>
      <c r="R506" s="24" t="s">
        <v>486</v>
      </c>
      <c r="S506" s="25">
        <v>0</v>
      </c>
      <c r="T506" s="25">
        <v>0</v>
      </c>
      <c r="U506" s="26" t="str">
        <f t="shared" si="7"/>
        <v>-</v>
      </c>
    </row>
    <row r="507" spans="1:21" x14ac:dyDescent="0.2">
      <c r="A507" s="22">
        <v>13105</v>
      </c>
      <c r="B507" s="22" t="s">
        <v>1328</v>
      </c>
      <c r="C507" s="22" t="s">
        <v>272</v>
      </c>
      <c r="D507" s="22" t="s">
        <v>106</v>
      </c>
      <c r="E507" s="23">
        <v>45246</v>
      </c>
      <c r="F507" s="23">
        <v>46706</v>
      </c>
      <c r="G507" s="22" t="s">
        <v>23</v>
      </c>
      <c r="H507" s="22" t="s">
        <v>24</v>
      </c>
      <c r="I507" s="22" t="s">
        <v>461</v>
      </c>
      <c r="J507" s="22" t="s">
        <v>1330</v>
      </c>
      <c r="K507" s="22" t="s">
        <v>1331</v>
      </c>
      <c r="L507" s="22" t="s">
        <v>1332</v>
      </c>
      <c r="M507" s="22" t="s">
        <v>1333</v>
      </c>
      <c r="N507" s="22" t="s">
        <v>276</v>
      </c>
      <c r="O507" s="22" t="s">
        <v>277</v>
      </c>
      <c r="P507" s="22" t="s">
        <v>65</v>
      </c>
      <c r="Q507" s="22" t="s">
        <v>39</v>
      </c>
      <c r="R507" s="24" t="s">
        <v>66</v>
      </c>
      <c r="S507" s="25">
        <v>0</v>
      </c>
      <c r="T507" s="25">
        <v>0</v>
      </c>
      <c r="U507" s="26" t="str">
        <f t="shared" si="7"/>
        <v>-</v>
      </c>
    </row>
    <row r="508" spans="1:21" x14ac:dyDescent="0.2">
      <c r="A508" s="22">
        <v>13110</v>
      </c>
      <c r="B508" s="22" t="s">
        <v>1410</v>
      </c>
      <c r="C508" s="22" t="s">
        <v>1411</v>
      </c>
      <c r="D508" s="22" t="s">
        <v>22</v>
      </c>
      <c r="E508" s="23">
        <v>45170</v>
      </c>
      <c r="F508" s="23">
        <v>46477</v>
      </c>
      <c r="G508" s="22" t="s">
        <v>23</v>
      </c>
      <c r="H508" s="22" t="s">
        <v>24</v>
      </c>
      <c r="I508" s="22" t="s">
        <v>461</v>
      </c>
      <c r="J508" s="22" t="s">
        <v>1330</v>
      </c>
      <c r="K508" s="22" t="s">
        <v>1412</v>
      </c>
      <c r="L508" s="22" t="s">
        <v>1413</v>
      </c>
      <c r="M508" s="22" t="s">
        <v>1414</v>
      </c>
      <c r="N508" s="22" t="s">
        <v>1415</v>
      </c>
      <c r="O508" s="22" t="s">
        <v>1416</v>
      </c>
      <c r="P508" s="22" t="s">
        <v>485</v>
      </c>
      <c r="Q508" s="22" t="s">
        <v>39</v>
      </c>
      <c r="R508" s="24" t="s">
        <v>486</v>
      </c>
      <c r="S508" s="25">
        <v>757302</v>
      </c>
      <c r="T508" s="25">
        <v>311875.20000000001</v>
      </c>
      <c r="U508" s="26">
        <f t="shared" si="7"/>
        <v>0.41182408074981974</v>
      </c>
    </row>
    <row r="509" spans="1:21" x14ac:dyDescent="0.2">
      <c r="A509" s="22">
        <v>13110</v>
      </c>
      <c r="B509" s="22" t="s">
        <v>1410</v>
      </c>
      <c r="C509" s="22" t="s">
        <v>1417</v>
      </c>
      <c r="D509" s="22" t="s">
        <v>77</v>
      </c>
      <c r="E509" s="23">
        <v>45170</v>
      </c>
      <c r="F509" s="23">
        <v>46477</v>
      </c>
      <c r="G509" s="22" t="s">
        <v>23</v>
      </c>
      <c r="H509" s="22" t="s">
        <v>24</v>
      </c>
      <c r="I509" s="22" t="s">
        <v>461</v>
      </c>
      <c r="J509" s="22" t="s">
        <v>1330</v>
      </c>
      <c r="K509" s="22" t="s">
        <v>1412</v>
      </c>
      <c r="L509" s="22" t="s">
        <v>1413</v>
      </c>
      <c r="M509" s="22" t="s">
        <v>1414</v>
      </c>
      <c r="N509" s="22" t="s">
        <v>1418</v>
      </c>
      <c r="O509" s="22" t="s">
        <v>1419</v>
      </c>
      <c r="P509" s="22" t="s">
        <v>916</v>
      </c>
      <c r="Q509" s="22" t="s">
        <v>4966</v>
      </c>
      <c r="R509" s="24" t="s">
        <v>917</v>
      </c>
      <c r="S509" s="25">
        <v>440177.5</v>
      </c>
      <c r="T509" s="25">
        <v>154062.12</v>
      </c>
      <c r="U509" s="26">
        <f t="shared" si="7"/>
        <v>0.34999998864094595</v>
      </c>
    </row>
    <row r="510" spans="1:21" x14ac:dyDescent="0.2">
      <c r="A510" s="22">
        <v>13110</v>
      </c>
      <c r="B510" s="22" t="s">
        <v>1410</v>
      </c>
      <c r="C510" s="22" t="s">
        <v>1420</v>
      </c>
      <c r="D510" s="22" t="s">
        <v>77</v>
      </c>
      <c r="E510" s="23">
        <v>45170</v>
      </c>
      <c r="F510" s="23">
        <v>46477</v>
      </c>
      <c r="G510" s="22" t="s">
        <v>23</v>
      </c>
      <c r="H510" s="22" t="s">
        <v>24</v>
      </c>
      <c r="I510" s="22" t="s">
        <v>461</v>
      </c>
      <c r="J510" s="22" t="s">
        <v>1330</v>
      </c>
      <c r="K510" s="22" t="s">
        <v>1412</v>
      </c>
      <c r="L510" s="22" t="s">
        <v>1413</v>
      </c>
      <c r="M510" s="22" t="s">
        <v>1414</v>
      </c>
      <c r="N510" s="22" t="s">
        <v>1415</v>
      </c>
      <c r="O510" s="22" t="s">
        <v>1416</v>
      </c>
      <c r="P510" s="22" t="s">
        <v>485</v>
      </c>
      <c r="Q510" s="22" t="s">
        <v>39</v>
      </c>
      <c r="R510" s="24" t="s">
        <v>486</v>
      </c>
      <c r="S510" s="25">
        <v>238154</v>
      </c>
      <c r="T510" s="25">
        <v>83353.899999999994</v>
      </c>
      <c r="U510" s="26">
        <f t="shared" si="7"/>
        <v>0.35</v>
      </c>
    </row>
    <row r="511" spans="1:21" x14ac:dyDescent="0.2">
      <c r="A511" s="22">
        <v>13110</v>
      </c>
      <c r="B511" s="22" t="s">
        <v>1410</v>
      </c>
      <c r="C511" s="22" t="s">
        <v>1421</v>
      </c>
      <c r="D511" s="22" t="s">
        <v>77</v>
      </c>
      <c r="E511" s="23">
        <v>45170</v>
      </c>
      <c r="F511" s="23">
        <v>46477</v>
      </c>
      <c r="G511" s="22" t="s">
        <v>23</v>
      </c>
      <c r="H511" s="22" t="s">
        <v>24</v>
      </c>
      <c r="I511" s="22" t="s">
        <v>461</v>
      </c>
      <c r="J511" s="22" t="s">
        <v>1330</v>
      </c>
      <c r="K511" s="22" t="s">
        <v>1412</v>
      </c>
      <c r="L511" s="22" t="s">
        <v>1413</v>
      </c>
      <c r="M511" s="22" t="s">
        <v>1414</v>
      </c>
      <c r="N511" s="22" t="s">
        <v>112</v>
      </c>
      <c r="O511" s="22" t="s">
        <v>113</v>
      </c>
      <c r="P511" s="22" t="s">
        <v>114</v>
      </c>
      <c r="Q511" s="22" t="s">
        <v>4966</v>
      </c>
      <c r="R511" s="24" t="s">
        <v>115</v>
      </c>
      <c r="S511" s="25">
        <v>248355.45</v>
      </c>
      <c r="T511" s="25">
        <v>86924.4</v>
      </c>
      <c r="U511" s="26">
        <f t="shared" si="7"/>
        <v>0.34999996980134718</v>
      </c>
    </row>
    <row r="512" spans="1:21" x14ac:dyDescent="0.2">
      <c r="A512" s="22">
        <v>13110</v>
      </c>
      <c r="B512" s="22" t="s">
        <v>1410</v>
      </c>
      <c r="C512" s="22" t="s">
        <v>903</v>
      </c>
      <c r="D512" s="22" t="s">
        <v>77</v>
      </c>
      <c r="E512" s="23">
        <v>45170</v>
      </c>
      <c r="F512" s="23">
        <v>46477</v>
      </c>
      <c r="G512" s="22" t="s">
        <v>23</v>
      </c>
      <c r="H512" s="22" t="s">
        <v>24</v>
      </c>
      <c r="I512" s="22" t="s">
        <v>461</v>
      </c>
      <c r="J512" s="22" t="s">
        <v>1330</v>
      </c>
      <c r="K512" s="22" t="s">
        <v>1412</v>
      </c>
      <c r="L512" s="22" t="s">
        <v>1413</v>
      </c>
      <c r="M512" s="22" t="s">
        <v>1414</v>
      </c>
      <c r="N512" s="22" t="s">
        <v>904</v>
      </c>
      <c r="O512" s="22" t="s">
        <v>905</v>
      </c>
      <c r="P512" s="22" t="s">
        <v>485</v>
      </c>
      <c r="Q512" s="22" t="s">
        <v>39</v>
      </c>
      <c r="R512" s="24" t="s">
        <v>486</v>
      </c>
      <c r="S512" s="25">
        <v>573524</v>
      </c>
      <c r="T512" s="25">
        <v>281026.76</v>
      </c>
      <c r="U512" s="26">
        <f t="shared" si="7"/>
        <v>0.49</v>
      </c>
    </row>
    <row r="513" spans="1:21" x14ac:dyDescent="0.2">
      <c r="A513" s="22">
        <v>13110</v>
      </c>
      <c r="B513" s="22" t="s">
        <v>1410</v>
      </c>
      <c r="C513" s="22" t="s">
        <v>1422</v>
      </c>
      <c r="D513" s="22" t="s">
        <v>77</v>
      </c>
      <c r="E513" s="23">
        <v>45170</v>
      </c>
      <c r="F513" s="23">
        <v>46477</v>
      </c>
      <c r="G513" s="22" t="s">
        <v>23</v>
      </c>
      <c r="H513" s="22" t="s">
        <v>24</v>
      </c>
      <c r="I513" s="22" t="s">
        <v>461</v>
      </c>
      <c r="J513" s="22" t="s">
        <v>1330</v>
      </c>
      <c r="K513" s="22" t="s">
        <v>1412</v>
      </c>
      <c r="L513" s="22" t="s">
        <v>1413</v>
      </c>
      <c r="M513" s="22" t="s">
        <v>1414</v>
      </c>
      <c r="N513" s="22" t="s">
        <v>1423</v>
      </c>
      <c r="O513" s="22" t="s">
        <v>1424</v>
      </c>
      <c r="P513" s="22" t="s">
        <v>1425</v>
      </c>
      <c r="Q513" s="22" t="s">
        <v>39</v>
      </c>
      <c r="R513" s="24" t="s">
        <v>565</v>
      </c>
      <c r="S513" s="25">
        <v>153153</v>
      </c>
      <c r="T513" s="25">
        <v>53603.55</v>
      </c>
      <c r="U513" s="26">
        <f t="shared" si="7"/>
        <v>0.35000000000000003</v>
      </c>
    </row>
    <row r="514" spans="1:21" x14ac:dyDescent="0.2">
      <c r="A514" s="22">
        <v>13110</v>
      </c>
      <c r="B514" s="22" t="s">
        <v>1410</v>
      </c>
      <c r="C514" s="22" t="s">
        <v>873</v>
      </c>
      <c r="D514" s="22" t="s">
        <v>77</v>
      </c>
      <c r="E514" s="23">
        <v>45170</v>
      </c>
      <c r="F514" s="23">
        <v>46477</v>
      </c>
      <c r="G514" s="22" t="s">
        <v>23</v>
      </c>
      <c r="H514" s="22" t="s">
        <v>24</v>
      </c>
      <c r="I514" s="22" t="s">
        <v>461</v>
      </c>
      <c r="J514" s="22" t="s">
        <v>1330</v>
      </c>
      <c r="K514" s="22" t="s">
        <v>1412</v>
      </c>
      <c r="L514" s="22" t="s">
        <v>1413</v>
      </c>
      <c r="M514" s="22" t="s">
        <v>1414</v>
      </c>
      <c r="N514" s="22" t="s">
        <v>877</v>
      </c>
      <c r="O514" s="22" t="s">
        <v>113</v>
      </c>
      <c r="P514" s="22" t="s">
        <v>114</v>
      </c>
      <c r="Q514" s="22" t="s">
        <v>4966</v>
      </c>
      <c r="R514" s="24" t="s">
        <v>115</v>
      </c>
      <c r="S514" s="25">
        <v>656579</v>
      </c>
      <c r="T514" s="25">
        <v>321723.71000000002</v>
      </c>
      <c r="U514" s="26">
        <f t="shared" si="7"/>
        <v>0.49000000000000005</v>
      </c>
    </row>
    <row r="515" spans="1:21" x14ac:dyDescent="0.2">
      <c r="A515" s="22">
        <v>13111</v>
      </c>
      <c r="B515" s="22" t="s">
        <v>1426</v>
      </c>
      <c r="C515" s="22" t="s">
        <v>1427</v>
      </c>
      <c r="D515" s="22" t="s">
        <v>22</v>
      </c>
      <c r="E515" s="23">
        <v>45170</v>
      </c>
      <c r="F515" s="23">
        <v>46630</v>
      </c>
      <c r="G515" s="22" t="s">
        <v>23</v>
      </c>
      <c r="H515" s="22" t="s">
        <v>24</v>
      </c>
      <c r="I515" s="22" t="s">
        <v>25</v>
      </c>
      <c r="J515" s="22" t="s">
        <v>207</v>
      </c>
      <c r="K515" s="22" t="s">
        <v>1428</v>
      </c>
      <c r="L515" s="22" t="s">
        <v>1429</v>
      </c>
      <c r="M515" s="22" t="s">
        <v>1430</v>
      </c>
      <c r="N515" s="22" t="s">
        <v>1431</v>
      </c>
      <c r="O515" s="22" t="s">
        <v>1432</v>
      </c>
      <c r="P515" s="22" t="s">
        <v>600</v>
      </c>
      <c r="Q515" s="22" t="s">
        <v>4966</v>
      </c>
      <c r="R515" s="24" t="s">
        <v>601</v>
      </c>
      <c r="S515" s="25">
        <v>387372.3</v>
      </c>
      <c r="T515" s="25">
        <v>135580.31</v>
      </c>
      <c r="U515" s="26">
        <f t="shared" si="7"/>
        <v>0.35000001290747945</v>
      </c>
    </row>
    <row r="516" spans="1:21" x14ac:dyDescent="0.2">
      <c r="A516" s="22">
        <v>13111</v>
      </c>
      <c r="B516" s="22" t="s">
        <v>1426</v>
      </c>
      <c r="C516" s="22" t="s">
        <v>1433</v>
      </c>
      <c r="D516" s="22" t="s">
        <v>77</v>
      </c>
      <c r="E516" s="23">
        <v>45170</v>
      </c>
      <c r="F516" s="23">
        <v>46630</v>
      </c>
      <c r="G516" s="22" t="s">
        <v>23</v>
      </c>
      <c r="H516" s="22" t="s">
        <v>24</v>
      </c>
      <c r="I516" s="22" t="s">
        <v>25</v>
      </c>
      <c r="J516" s="22" t="s">
        <v>207</v>
      </c>
      <c r="K516" s="22" t="s">
        <v>1428</v>
      </c>
      <c r="L516" s="22" t="s">
        <v>1429</v>
      </c>
      <c r="M516" s="22" t="s">
        <v>1430</v>
      </c>
      <c r="N516" s="22" t="s">
        <v>1434</v>
      </c>
      <c r="O516" s="22" t="s">
        <v>1435</v>
      </c>
      <c r="P516" s="22" t="s">
        <v>1436</v>
      </c>
      <c r="Q516" s="22" t="s">
        <v>39</v>
      </c>
      <c r="R516" s="24" t="s">
        <v>1437</v>
      </c>
      <c r="S516" s="25">
        <v>155697.5</v>
      </c>
      <c r="T516" s="25">
        <v>54494.12</v>
      </c>
      <c r="U516" s="26">
        <f t="shared" si="7"/>
        <v>0.34999996788644649</v>
      </c>
    </row>
    <row r="517" spans="1:21" x14ac:dyDescent="0.2">
      <c r="A517" s="22">
        <v>13111</v>
      </c>
      <c r="B517" s="22" t="s">
        <v>1426</v>
      </c>
      <c r="C517" s="22" t="s">
        <v>1438</v>
      </c>
      <c r="D517" s="22" t="s">
        <v>77</v>
      </c>
      <c r="E517" s="23">
        <v>45170</v>
      </c>
      <c r="F517" s="23">
        <v>46630</v>
      </c>
      <c r="G517" s="22" t="s">
        <v>23</v>
      </c>
      <c r="H517" s="22" t="s">
        <v>24</v>
      </c>
      <c r="I517" s="22" t="s">
        <v>25</v>
      </c>
      <c r="J517" s="22" t="s">
        <v>207</v>
      </c>
      <c r="K517" s="22" t="s">
        <v>1428</v>
      </c>
      <c r="L517" s="22" t="s">
        <v>1429</v>
      </c>
      <c r="M517" s="22" t="s">
        <v>1430</v>
      </c>
      <c r="N517" s="22" t="s">
        <v>1439</v>
      </c>
      <c r="O517" s="22" t="s">
        <v>1440</v>
      </c>
      <c r="P517" s="22" t="s">
        <v>1441</v>
      </c>
      <c r="Q517" s="22" t="s">
        <v>4966</v>
      </c>
      <c r="R517" s="24" t="s">
        <v>473</v>
      </c>
      <c r="S517" s="25">
        <v>10290</v>
      </c>
      <c r="T517" s="25">
        <v>3601.5</v>
      </c>
      <c r="U517" s="26">
        <f t="shared" si="7"/>
        <v>0.35</v>
      </c>
    </row>
    <row r="518" spans="1:21" x14ac:dyDescent="0.2">
      <c r="A518" s="22">
        <v>13111</v>
      </c>
      <c r="B518" s="22" t="s">
        <v>1426</v>
      </c>
      <c r="C518" s="22" t="s">
        <v>1442</v>
      </c>
      <c r="D518" s="22" t="s">
        <v>77</v>
      </c>
      <c r="E518" s="23">
        <v>45170</v>
      </c>
      <c r="F518" s="23">
        <v>46630</v>
      </c>
      <c r="G518" s="22" t="s">
        <v>23</v>
      </c>
      <c r="H518" s="22" t="s">
        <v>24</v>
      </c>
      <c r="I518" s="22" t="s">
        <v>25</v>
      </c>
      <c r="J518" s="22" t="s">
        <v>207</v>
      </c>
      <c r="K518" s="22" t="s">
        <v>1428</v>
      </c>
      <c r="L518" s="22" t="s">
        <v>1429</v>
      </c>
      <c r="M518" s="22" t="s">
        <v>1430</v>
      </c>
      <c r="N518" s="22" t="s">
        <v>1443</v>
      </c>
      <c r="O518" s="22" t="s">
        <v>1444</v>
      </c>
      <c r="P518" s="22" t="s">
        <v>1445</v>
      </c>
      <c r="Q518" s="22" t="s">
        <v>39</v>
      </c>
      <c r="R518" s="24" t="s">
        <v>565</v>
      </c>
      <c r="S518" s="25">
        <v>239183</v>
      </c>
      <c r="T518" s="25">
        <v>83714.06</v>
      </c>
      <c r="U518" s="26">
        <f t="shared" si="7"/>
        <v>0.35000004180899141</v>
      </c>
    </row>
    <row r="519" spans="1:21" x14ac:dyDescent="0.2">
      <c r="A519" s="22">
        <v>13111</v>
      </c>
      <c r="B519" s="22" t="s">
        <v>1426</v>
      </c>
      <c r="C519" s="22" t="s">
        <v>1446</v>
      </c>
      <c r="D519" s="22" t="s">
        <v>77</v>
      </c>
      <c r="E519" s="23">
        <v>45170</v>
      </c>
      <c r="F519" s="23">
        <v>46630</v>
      </c>
      <c r="G519" s="22" t="s">
        <v>23</v>
      </c>
      <c r="H519" s="22" t="s">
        <v>24</v>
      </c>
      <c r="I519" s="22" t="s">
        <v>25</v>
      </c>
      <c r="J519" s="22" t="s">
        <v>207</v>
      </c>
      <c r="K519" s="22" t="s">
        <v>1428</v>
      </c>
      <c r="L519" s="22" t="s">
        <v>1429</v>
      </c>
      <c r="M519" s="22" t="s">
        <v>1430</v>
      </c>
      <c r="N519" s="22" t="s">
        <v>1447</v>
      </c>
      <c r="O519" s="22" t="s">
        <v>412</v>
      </c>
      <c r="P519" s="22" t="s">
        <v>114</v>
      </c>
      <c r="Q519" s="22" t="s">
        <v>4966</v>
      </c>
      <c r="R519" s="24" t="s">
        <v>115</v>
      </c>
      <c r="S519" s="25">
        <v>72163</v>
      </c>
      <c r="T519" s="25">
        <v>25257.06</v>
      </c>
      <c r="U519" s="26">
        <f t="shared" si="7"/>
        <v>0.35000013857517009</v>
      </c>
    </row>
    <row r="520" spans="1:21" x14ac:dyDescent="0.2">
      <c r="A520" s="22">
        <v>13111</v>
      </c>
      <c r="B520" s="22" t="s">
        <v>1426</v>
      </c>
      <c r="C520" s="22" t="s">
        <v>1448</v>
      </c>
      <c r="D520" s="22" t="s">
        <v>77</v>
      </c>
      <c r="E520" s="23">
        <v>45170</v>
      </c>
      <c r="F520" s="23">
        <v>46630</v>
      </c>
      <c r="G520" s="22" t="s">
        <v>23</v>
      </c>
      <c r="H520" s="22" t="s">
        <v>24</v>
      </c>
      <c r="I520" s="22" t="s">
        <v>25</v>
      </c>
      <c r="J520" s="22" t="s">
        <v>207</v>
      </c>
      <c r="K520" s="22" t="s">
        <v>1428</v>
      </c>
      <c r="L520" s="22" t="s">
        <v>1429</v>
      </c>
      <c r="M520" s="22" t="s">
        <v>1430</v>
      </c>
      <c r="N520" s="22" t="s">
        <v>1449</v>
      </c>
      <c r="O520" s="22" t="s">
        <v>1450</v>
      </c>
      <c r="P520" s="22" t="s">
        <v>564</v>
      </c>
      <c r="Q520" s="22" t="s">
        <v>39</v>
      </c>
      <c r="R520" s="24" t="s">
        <v>565</v>
      </c>
      <c r="S520" s="25">
        <v>63203</v>
      </c>
      <c r="T520" s="25">
        <v>22121.06</v>
      </c>
      <c r="U520" s="26">
        <f t="shared" ref="U520:U583" si="8">IFERROR(T520/S520,"-")</f>
        <v>0.35000015822033764</v>
      </c>
    </row>
    <row r="521" spans="1:21" x14ac:dyDescent="0.2">
      <c r="A521" s="22">
        <v>13111</v>
      </c>
      <c r="B521" s="22" t="s">
        <v>1426</v>
      </c>
      <c r="C521" s="22" t="s">
        <v>1451</v>
      </c>
      <c r="D521" s="22" t="s">
        <v>77</v>
      </c>
      <c r="E521" s="23">
        <v>45170</v>
      </c>
      <c r="F521" s="23">
        <v>46630</v>
      </c>
      <c r="G521" s="22" t="s">
        <v>23</v>
      </c>
      <c r="H521" s="22" t="s">
        <v>24</v>
      </c>
      <c r="I521" s="22" t="s">
        <v>25</v>
      </c>
      <c r="J521" s="22" t="s">
        <v>207</v>
      </c>
      <c r="K521" s="22" t="s">
        <v>1428</v>
      </c>
      <c r="L521" s="22" t="s">
        <v>1429</v>
      </c>
      <c r="M521" s="22" t="s">
        <v>1430</v>
      </c>
      <c r="N521" s="22" t="s">
        <v>1452</v>
      </c>
      <c r="O521" s="22" t="s">
        <v>1453</v>
      </c>
      <c r="P521" s="22" t="s">
        <v>1454</v>
      </c>
      <c r="Q521" s="22" t="s">
        <v>4966</v>
      </c>
      <c r="R521" s="24" t="s">
        <v>646</v>
      </c>
      <c r="S521" s="25">
        <v>63203</v>
      </c>
      <c r="T521" s="25">
        <v>22121.06</v>
      </c>
      <c r="U521" s="26">
        <f t="shared" si="8"/>
        <v>0.35000015822033764</v>
      </c>
    </row>
    <row r="522" spans="1:21" x14ac:dyDescent="0.2">
      <c r="A522" s="22">
        <v>13111</v>
      </c>
      <c r="B522" s="22" t="s">
        <v>1426</v>
      </c>
      <c r="C522" s="22" t="s">
        <v>903</v>
      </c>
      <c r="D522" s="22" t="s">
        <v>77</v>
      </c>
      <c r="E522" s="23">
        <v>45170</v>
      </c>
      <c r="F522" s="23">
        <v>46630</v>
      </c>
      <c r="G522" s="22" t="s">
        <v>23</v>
      </c>
      <c r="H522" s="22" t="s">
        <v>24</v>
      </c>
      <c r="I522" s="22" t="s">
        <v>25</v>
      </c>
      <c r="J522" s="22" t="s">
        <v>207</v>
      </c>
      <c r="K522" s="22" t="s">
        <v>1428</v>
      </c>
      <c r="L522" s="22" t="s">
        <v>1429</v>
      </c>
      <c r="M522" s="22" t="s">
        <v>1430</v>
      </c>
      <c r="N522" s="22" t="s">
        <v>904</v>
      </c>
      <c r="O522" s="22" t="s">
        <v>905</v>
      </c>
      <c r="P522" s="22" t="s">
        <v>485</v>
      </c>
      <c r="Q522" s="22" t="s">
        <v>39</v>
      </c>
      <c r="R522" s="24" t="s">
        <v>486</v>
      </c>
      <c r="S522" s="25">
        <v>571445.69999999995</v>
      </c>
      <c r="T522" s="25">
        <v>280008.39</v>
      </c>
      <c r="U522" s="26">
        <f t="shared" si="8"/>
        <v>0.48999999475015743</v>
      </c>
    </row>
    <row r="523" spans="1:21" x14ac:dyDescent="0.2">
      <c r="A523" s="22">
        <v>13111</v>
      </c>
      <c r="B523" s="22" t="s">
        <v>1426</v>
      </c>
      <c r="C523" s="22" t="s">
        <v>1455</v>
      </c>
      <c r="D523" s="22" t="s">
        <v>77</v>
      </c>
      <c r="E523" s="23">
        <v>45170</v>
      </c>
      <c r="F523" s="23">
        <v>46630</v>
      </c>
      <c r="G523" s="22" t="s">
        <v>23</v>
      </c>
      <c r="H523" s="22" t="s">
        <v>24</v>
      </c>
      <c r="I523" s="22" t="s">
        <v>25</v>
      </c>
      <c r="J523" s="22" t="s">
        <v>207</v>
      </c>
      <c r="K523" s="22" t="s">
        <v>1428</v>
      </c>
      <c r="L523" s="22" t="s">
        <v>1429</v>
      </c>
      <c r="M523" s="22" t="s">
        <v>1430</v>
      </c>
      <c r="N523" s="22" t="s">
        <v>1431</v>
      </c>
      <c r="O523" s="22" t="s">
        <v>1432</v>
      </c>
      <c r="P523" s="22" t="s">
        <v>600</v>
      </c>
      <c r="Q523" s="22" t="s">
        <v>4966</v>
      </c>
      <c r="R523" s="24" t="s">
        <v>601</v>
      </c>
      <c r="S523" s="25">
        <v>942001.2</v>
      </c>
      <c r="T523" s="25">
        <v>329700.42</v>
      </c>
      <c r="U523" s="26">
        <f t="shared" si="8"/>
        <v>0.35</v>
      </c>
    </row>
    <row r="524" spans="1:21" x14ac:dyDescent="0.2">
      <c r="A524" s="22">
        <v>13111</v>
      </c>
      <c r="B524" s="22" t="s">
        <v>1426</v>
      </c>
      <c r="C524" s="22" t="s">
        <v>1456</v>
      </c>
      <c r="D524" s="22" t="s">
        <v>77</v>
      </c>
      <c r="E524" s="23">
        <v>45170</v>
      </c>
      <c r="F524" s="23">
        <v>46630</v>
      </c>
      <c r="G524" s="22" t="s">
        <v>23</v>
      </c>
      <c r="H524" s="22" t="s">
        <v>24</v>
      </c>
      <c r="I524" s="22" t="s">
        <v>25</v>
      </c>
      <c r="J524" s="22" t="s">
        <v>207</v>
      </c>
      <c r="K524" s="22" t="s">
        <v>1428</v>
      </c>
      <c r="L524" s="22" t="s">
        <v>1429</v>
      </c>
      <c r="M524" s="22" t="s">
        <v>1430</v>
      </c>
      <c r="N524" s="22" t="s">
        <v>1457</v>
      </c>
      <c r="O524" s="22" t="s">
        <v>1458</v>
      </c>
      <c r="P524" s="22" t="s">
        <v>1459</v>
      </c>
      <c r="Q524" s="22" t="s">
        <v>39</v>
      </c>
      <c r="R524" s="24" t="s">
        <v>1437</v>
      </c>
      <c r="S524" s="25">
        <v>302680</v>
      </c>
      <c r="T524" s="25">
        <v>105938</v>
      </c>
      <c r="U524" s="26">
        <f t="shared" si="8"/>
        <v>0.35</v>
      </c>
    </row>
    <row r="525" spans="1:21" x14ac:dyDescent="0.2">
      <c r="A525" s="22">
        <v>13111</v>
      </c>
      <c r="B525" s="22" t="s">
        <v>1426</v>
      </c>
      <c r="C525" s="22" t="s">
        <v>1460</v>
      </c>
      <c r="D525" s="22" t="s">
        <v>106</v>
      </c>
      <c r="E525" s="23">
        <v>45170</v>
      </c>
      <c r="F525" s="23">
        <v>46630</v>
      </c>
      <c r="G525" s="22" t="s">
        <v>23</v>
      </c>
      <c r="H525" s="22" t="s">
        <v>24</v>
      </c>
      <c r="I525" s="22" t="s">
        <v>25</v>
      </c>
      <c r="J525" s="22" t="s">
        <v>207</v>
      </c>
      <c r="K525" s="22" t="s">
        <v>1428</v>
      </c>
      <c r="L525" s="22" t="s">
        <v>1429</v>
      </c>
      <c r="M525" s="22" t="s">
        <v>1430</v>
      </c>
      <c r="N525" s="22" t="s">
        <v>1461</v>
      </c>
      <c r="O525" s="22" t="s">
        <v>1462</v>
      </c>
      <c r="P525" s="22" t="s">
        <v>600</v>
      </c>
      <c r="Q525" s="22" t="s">
        <v>4966</v>
      </c>
      <c r="R525" s="24" t="s">
        <v>601</v>
      </c>
      <c r="S525" s="25">
        <v>0</v>
      </c>
      <c r="T525" s="25">
        <v>0</v>
      </c>
      <c r="U525" s="26" t="str">
        <f t="shared" si="8"/>
        <v>-</v>
      </c>
    </row>
    <row r="526" spans="1:21" x14ac:dyDescent="0.2">
      <c r="A526" s="22">
        <v>13111</v>
      </c>
      <c r="B526" s="22" t="s">
        <v>1426</v>
      </c>
      <c r="C526" s="22" t="s">
        <v>1463</v>
      </c>
      <c r="D526" s="22" t="s">
        <v>106</v>
      </c>
      <c r="E526" s="23">
        <v>45170</v>
      </c>
      <c r="F526" s="23">
        <v>46630</v>
      </c>
      <c r="G526" s="22" t="s">
        <v>23</v>
      </c>
      <c r="H526" s="22" t="s">
        <v>24</v>
      </c>
      <c r="I526" s="22" t="s">
        <v>25</v>
      </c>
      <c r="J526" s="22" t="s">
        <v>207</v>
      </c>
      <c r="K526" s="22" t="s">
        <v>1428</v>
      </c>
      <c r="L526" s="22" t="s">
        <v>1429</v>
      </c>
      <c r="M526" s="22" t="s">
        <v>1430</v>
      </c>
      <c r="N526" s="22" t="s">
        <v>1464</v>
      </c>
      <c r="O526" s="22" t="s">
        <v>1465</v>
      </c>
      <c r="P526" s="22" t="s">
        <v>1466</v>
      </c>
      <c r="Q526" s="22" t="s">
        <v>39</v>
      </c>
      <c r="R526" s="24" t="s">
        <v>1437</v>
      </c>
      <c r="S526" s="25">
        <v>0</v>
      </c>
      <c r="T526" s="25">
        <v>0</v>
      </c>
      <c r="U526" s="26" t="str">
        <f t="shared" si="8"/>
        <v>-</v>
      </c>
    </row>
    <row r="527" spans="1:21" x14ac:dyDescent="0.2">
      <c r="A527" s="22">
        <v>13141</v>
      </c>
      <c r="B527" s="22" t="s">
        <v>1467</v>
      </c>
      <c r="C527" s="22" t="s">
        <v>1468</v>
      </c>
      <c r="D527" s="22" t="s">
        <v>22</v>
      </c>
      <c r="E527" s="23">
        <v>45597</v>
      </c>
      <c r="F527" s="23">
        <v>46507</v>
      </c>
      <c r="G527" s="22" t="s">
        <v>23</v>
      </c>
      <c r="H527" s="22" t="s">
        <v>24</v>
      </c>
      <c r="I527" s="22" t="s">
        <v>25</v>
      </c>
      <c r="J527" s="22" t="s">
        <v>207</v>
      </c>
      <c r="K527" s="22" t="s">
        <v>1469</v>
      </c>
      <c r="L527" s="22" t="s">
        <v>1470</v>
      </c>
      <c r="M527" s="22" t="s">
        <v>1471</v>
      </c>
      <c r="N527" s="22" t="s">
        <v>1472</v>
      </c>
      <c r="O527" s="22" t="s">
        <v>1473</v>
      </c>
      <c r="P527" s="22" t="s">
        <v>358</v>
      </c>
      <c r="Q527" s="22" t="s">
        <v>39</v>
      </c>
      <c r="R527" s="24" t="s">
        <v>359</v>
      </c>
      <c r="S527" s="25">
        <v>641718</v>
      </c>
      <c r="T527" s="25">
        <v>270955.3</v>
      </c>
      <c r="U527" s="26">
        <f t="shared" si="8"/>
        <v>0.42223422126229898</v>
      </c>
    </row>
    <row r="528" spans="1:21" x14ac:dyDescent="0.2">
      <c r="A528" s="22">
        <v>13141</v>
      </c>
      <c r="B528" s="22" t="s">
        <v>1467</v>
      </c>
      <c r="C528" s="22" t="s">
        <v>1474</v>
      </c>
      <c r="D528" s="22" t="s">
        <v>77</v>
      </c>
      <c r="E528" s="23">
        <v>45597</v>
      </c>
      <c r="F528" s="23">
        <v>46507</v>
      </c>
      <c r="G528" s="22" t="s">
        <v>23</v>
      </c>
      <c r="H528" s="22" t="s">
        <v>24</v>
      </c>
      <c r="I528" s="22" t="s">
        <v>25</v>
      </c>
      <c r="J528" s="22" t="s">
        <v>207</v>
      </c>
      <c r="K528" s="22" t="s">
        <v>1469</v>
      </c>
      <c r="L528" s="22" t="s">
        <v>1470</v>
      </c>
      <c r="M528" s="22" t="s">
        <v>1471</v>
      </c>
      <c r="N528" s="22" t="s">
        <v>1475</v>
      </c>
      <c r="O528" s="22" t="s">
        <v>1354</v>
      </c>
      <c r="P528" s="22" t="s">
        <v>1355</v>
      </c>
      <c r="Q528" s="22" t="s">
        <v>4966</v>
      </c>
      <c r="R528" s="24" t="s">
        <v>406</v>
      </c>
      <c r="S528" s="25">
        <v>147642.6</v>
      </c>
      <c r="T528" s="25">
        <v>51674.9</v>
      </c>
      <c r="U528" s="26">
        <f t="shared" si="8"/>
        <v>0.34999993226887088</v>
      </c>
    </row>
    <row r="529" spans="1:21" x14ac:dyDescent="0.2">
      <c r="A529" s="22">
        <v>13141</v>
      </c>
      <c r="B529" s="22" t="s">
        <v>1467</v>
      </c>
      <c r="C529" s="22" t="s">
        <v>1476</v>
      </c>
      <c r="D529" s="22" t="s">
        <v>77</v>
      </c>
      <c r="E529" s="23">
        <v>45597</v>
      </c>
      <c r="F529" s="23">
        <v>46507</v>
      </c>
      <c r="G529" s="22" t="s">
        <v>23</v>
      </c>
      <c r="H529" s="22" t="s">
        <v>24</v>
      </c>
      <c r="I529" s="22" t="s">
        <v>25</v>
      </c>
      <c r="J529" s="22" t="s">
        <v>207</v>
      </c>
      <c r="K529" s="22" t="s">
        <v>1469</v>
      </c>
      <c r="L529" s="22" t="s">
        <v>1470</v>
      </c>
      <c r="M529" s="22" t="s">
        <v>1471</v>
      </c>
      <c r="N529" s="22" t="s">
        <v>1477</v>
      </c>
      <c r="O529" s="22" t="s">
        <v>1478</v>
      </c>
      <c r="P529" s="22" t="s">
        <v>1441</v>
      </c>
      <c r="Q529" s="22" t="s">
        <v>4966</v>
      </c>
      <c r="R529" s="24" t="s">
        <v>473</v>
      </c>
      <c r="S529" s="25">
        <v>262793.3</v>
      </c>
      <c r="T529" s="25">
        <v>91977.65</v>
      </c>
      <c r="U529" s="26">
        <f t="shared" si="8"/>
        <v>0.34999998097363971</v>
      </c>
    </row>
    <row r="530" spans="1:21" x14ac:dyDescent="0.2">
      <c r="A530" s="22">
        <v>13141</v>
      </c>
      <c r="B530" s="22" t="s">
        <v>1467</v>
      </c>
      <c r="C530" s="22" t="s">
        <v>1479</v>
      </c>
      <c r="D530" s="22" t="s">
        <v>77</v>
      </c>
      <c r="E530" s="23">
        <v>45597</v>
      </c>
      <c r="F530" s="23">
        <v>46507</v>
      </c>
      <c r="G530" s="22" t="s">
        <v>23</v>
      </c>
      <c r="H530" s="22" t="s">
        <v>24</v>
      </c>
      <c r="I530" s="22" t="s">
        <v>25</v>
      </c>
      <c r="J530" s="22" t="s">
        <v>207</v>
      </c>
      <c r="K530" s="22" t="s">
        <v>1469</v>
      </c>
      <c r="L530" s="22" t="s">
        <v>1470</v>
      </c>
      <c r="M530" s="22" t="s">
        <v>1471</v>
      </c>
      <c r="N530" s="22" t="s">
        <v>1475</v>
      </c>
      <c r="O530" s="22" t="s">
        <v>1354</v>
      </c>
      <c r="P530" s="22" t="s">
        <v>1355</v>
      </c>
      <c r="Q530" s="22" t="s">
        <v>4966</v>
      </c>
      <c r="R530" s="24" t="s">
        <v>406</v>
      </c>
      <c r="S530" s="25">
        <v>540596</v>
      </c>
      <c r="T530" s="25">
        <v>189208.6</v>
      </c>
      <c r="U530" s="26">
        <f t="shared" si="8"/>
        <v>0.35000000000000003</v>
      </c>
    </row>
    <row r="531" spans="1:21" x14ac:dyDescent="0.2">
      <c r="A531" s="22">
        <v>13141</v>
      </c>
      <c r="B531" s="22" t="s">
        <v>1467</v>
      </c>
      <c r="C531" s="22" t="s">
        <v>1058</v>
      </c>
      <c r="D531" s="22" t="s">
        <v>77</v>
      </c>
      <c r="E531" s="23">
        <v>45597</v>
      </c>
      <c r="F531" s="23">
        <v>46507</v>
      </c>
      <c r="G531" s="22" t="s">
        <v>23</v>
      </c>
      <c r="H531" s="22" t="s">
        <v>24</v>
      </c>
      <c r="I531" s="22" t="s">
        <v>25</v>
      </c>
      <c r="J531" s="22" t="s">
        <v>207</v>
      </c>
      <c r="K531" s="22" t="s">
        <v>1469</v>
      </c>
      <c r="L531" s="22" t="s">
        <v>1470</v>
      </c>
      <c r="M531" s="22" t="s">
        <v>1471</v>
      </c>
      <c r="N531" s="22" t="s">
        <v>1480</v>
      </c>
      <c r="O531" s="22" t="s">
        <v>1481</v>
      </c>
      <c r="P531" s="22" t="s">
        <v>1466</v>
      </c>
      <c r="Q531" s="22" t="s">
        <v>39</v>
      </c>
      <c r="R531" s="24" t="s">
        <v>1437</v>
      </c>
      <c r="S531" s="25">
        <v>321703.2</v>
      </c>
      <c r="T531" s="25">
        <v>157634.56</v>
      </c>
      <c r="U531" s="26">
        <f t="shared" si="8"/>
        <v>0.48999997513235799</v>
      </c>
    </row>
    <row r="532" spans="1:21" x14ac:dyDescent="0.2">
      <c r="A532" s="22">
        <v>13141</v>
      </c>
      <c r="B532" s="22" t="s">
        <v>1467</v>
      </c>
      <c r="C532" s="22" t="s">
        <v>1482</v>
      </c>
      <c r="D532" s="22" t="s">
        <v>106</v>
      </c>
      <c r="E532" s="23">
        <v>45597</v>
      </c>
      <c r="F532" s="23">
        <v>46507</v>
      </c>
      <c r="G532" s="22" t="s">
        <v>23</v>
      </c>
      <c r="H532" s="22" t="s">
        <v>24</v>
      </c>
      <c r="I532" s="22" t="s">
        <v>25</v>
      </c>
      <c r="J532" s="22" t="s">
        <v>207</v>
      </c>
      <c r="K532" s="22" t="s">
        <v>1469</v>
      </c>
      <c r="L532" s="22" t="s">
        <v>1470</v>
      </c>
      <c r="M532" s="22" t="s">
        <v>1471</v>
      </c>
      <c r="N532" s="22" t="s">
        <v>1483</v>
      </c>
      <c r="O532" s="22" t="s">
        <v>1484</v>
      </c>
      <c r="P532" s="22" t="s">
        <v>1485</v>
      </c>
      <c r="Q532" s="22" t="s">
        <v>1486</v>
      </c>
      <c r="R532" s="24" t="s">
        <v>1487</v>
      </c>
      <c r="S532" s="25">
        <v>0</v>
      </c>
      <c r="T532" s="25">
        <v>0</v>
      </c>
      <c r="U532" s="26" t="str">
        <f t="shared" si="8"/>
        <v>-</v>
      </c>
    </row>
    <row r="533" spans="1:21" x14ac:dyDescent="0.2">
      <c r="A533" s="22">
        <v>13141</v>
      </c>
      <c r="B533" s="22" t="s">
        <v>1467</v>
      </c>
      <c r="C533" s="22" t="s">
        <v>1488</v>
      </c>
      <c r="D533" s="22" t="s">
        <v>106</v>
      </c>
      <c r="E533" s="23">
        <v>45597</v>
      </c>
      <c r="F533" s="23">
        <v>46507</v>
      </c>
      <c r="G533" s="22" t="s">
        <v>23</v>
      </c>
      <c r="H533" s="22" t="s">
        <v>24</v>
      </c>
      <c r="I533" s="22" t="s">
        <v>25</v>
      </c>
      <c r="J533" s="22" t="s">
        <v>207</v>
      </c>
      <c r="K533" s="22" t="s">
        <v>1469</v>
      </c>
      <c r="L533" s="22" t="s">
        <v>1470</v>
      </c>
      <c r="M533" s="22" t="s">
        <v>1471</v>
      </c>
      <c r="N533" s="22" t="s">
        <v>1489</v>
      </c>
      <c r="O533" s="22" t="s">
        <v>1490</v>
      </c>
      <c r="P533" s="22" t="s">
        <v>477</v>
      </c>
      <c r="Q533" s="22" t="s">
        <v>4966</v>
      </c>
      <c r="R533" s="24" t="s">
        <v>478</v>
      </c>
      <c r="S533" s="25">
        <v>0</v>
      </c>
      <c r="T533" s="25">
        <v>0</v>
      </c>
      <c r="U533" s="26" t="str">
        <f t="shared" si="8"/>
        <v>-</v>
      </c>
    </row>
    <row r="534" spans="1:21" x14ac:dyDescent="0.2">
      <c r="A534" s="22">
        <v>13141</v>
      </c>
      <c r="B534" s="22" t="s">
        <v>1467</v>
      </c>
      <c r="C534" s="22" t="s">
        <v>1491</v>
      </c>
      <c r="D534" s="22" t="s">
        <v>106</v>
      </c>
      <c r="E534" s="23">
        <v>45597</v>
      </c>
      <c r="F534" s="23">
        <v>46507</v>
      </c>
      <c r="G534" s="22" t="s">
        <v>23</v>
      </c>
      <c r="H534" s="22" t="s">
        <v>24</v>
      </c>
      <c r="I534" s="22" t="s">
        <v>25</v>
      </c>
      <c r="J534" s="22" t="s">
        <v>207</v>
      </c>
      <c r="K534" s="22" t="s">
        <v>1469</v>
      </c>
      <c r="L534" s="22" t="s">
        <v>1470</v>
      </c>
      <c r="M534" s="22" t="s">
        <v>1471</v>
      </c>
      <c r="N534" s="22" t="s">
        <v>1492</v>
      </c>
      <c r="O534" s="22" t="s">
        <v>1493</v>
      </c>
      <c r="P534" s="22" t="s">
        <v>1494</v>
      </c>
      <c r="Q534" s="22" t="s">
        <v>1495</v>
      </c>
      <c r="R534" s="24" t="s">
        <v>1496</v>
      </c>
      <c r="S534" s="25">
        <v>0</v>
      </c>
      <c r="T534" s="25">
        <v>0</v>
      </c>
      <c r="U534" s="26" t="str">
        <f t="shared" si="8"/>
        <v>-</v>
      </c>
    </row>
    <row r="535" spans="1:21" x14ac:dyDescent="0.2">
      <c r="A535" s="22">
        <v>13141</v>
      </c>
      <c r="B535" s="22" t="s">
        <v>1467</v>
      </c>
      <c r="C535" s="22" t="s">
        <v>410</v>
      </c>
      <c r="D535" s="22" t="s">
        <v>106</v>
      </c>
      <c r="E535" s="23">
        <v>45597</v>
      </c>
      <c r="F535" s="23">
        <v>46507</v>
      </c>
      <c r="G535" s="22" t="s">
        <v>23</v>
      </c>
      <c r="H535" s="22" t="s">
        <v>24</v>
      </c>
      <c r="I535" s="22" t="s">
        <v>25</v>
      </c>
      <c r="J535" s="22" t="s">
        <v>207</v>
      </c>
      <c r="K535" s="22" t="s">
        <v>1469</v>
      </c>
      <c r="L535" s="22" t="s">
        <v>1470</v>
      </c>
      <c r="M535" s="22" t="s">
        <v>1471</v>
      </c>
      <c r="N535" s="22" t="s">
        <v>411</v>
      </c>
      <c r="O535" s="22" t="s">
        <v>412</v>
      </c>
      <c r="P535" s="22" t="s">
        <v>114</v>
      </c>
      <c r="Q535" s="22" t="s">
        <v>4966</v>
      </c>
      <c r="R535" s="24" t="s">
        <v>115</v>
      </c>
      <c r="S535" s="25">
        <v>0</v>
      </c>
      <c r="T535" s="25">
        <v>0</v>
      </c>
      <c r="U535" s="26" t="str">
        <f t="shared" si="8"/>
        <v>-</v>
      </c>
    </row>
    <row r="536" spans="1:21" x14ac:dyDescent="0.2">
      <c r="A536" s="22">
        <v>13141</v>
      </c>
      <c r="B536" s="22" t="s">
        <v>1467</v>
      </c>
      <c r="C536" s="22" t="s">
        <v>1497</v>
      </c>
      <c r="D536" s="22" t="s">
        <v>106</v>
      </c>
      <c r="E536" s="23">
        <v>45597</v>
      </c>
      <c r="F536" s="23">
        <v>46507</v>
      </c>
      <c r="G536" s="22" t="s">
        <v>23</v>
      </c>
      <c r="H536" s="22" t="s">
        <v>24</v>
      </c>
      <c r="I536" s="22" t="s">
        <v>25</v>
      </c>
      <c r="J536" s="22" t="s">
        <v>207</v>
      </c>
      <c r="K536" s="22" t="s">
        <v>1469</v>
      </c>
      <c r="L536" s="22" t="s">
        <v>1470</v>
      </c>
      <c r="M536" s="22" t="s">
        <v>1471</v>
      </c>
      <c r="N536" s="22" t="s">
        <v>1498</v>
      </c>
      <c r="O536" s="22" t="s">
        <v>1499</v>
      </c>
      <c r="P536" s="22" t="s">
        <v>358</v>
      </c>
      <c r="Q536" s="22" t="s">
        <v>39</v>
      </c>
      <c r="R536" s="24" t="s">
        <v>359</v>
      </c>
      <c r="S536" s="25">
        <v>0</v>
      </c>
      <c r="T536" s="25">
        <v>0</v>
      </c>
      <c r="U536" s="26" t="str">
        <f t="shared" si="8"/>
        <v>-</v>
      </c>
    </row>
    <row r="537" spans="1:21" x14ac:dyDescent="0.2">
      <c r="A537" s="22">
        <v>13141</v>
      </c>
      <c r="B537" s="22" t="s">
        <v>1467</v>
      </c>
      <c r="C537" s="22" t="s">
        <v>1500</v>
      </c>
      <c r="D537" s="22" t="s">
        <v>106</v>
      </c>
      <c r="E537" s="23">
        <v>45597</v>
      </c>
      <c r="F537" s="23">
        <v>46507</v>
      </c>
      <c r="G537" s="22" t="s">
        <v>23</v>
      </c>
      <c r="H537" s="22" t="s">
        <v>24</v>
      </c>
      <c r="I537" s="22" t="s">
        <v>25</v>
      </c>
      <c r="J537" s="22" t="s">
        <v>207</v>
      </c>
      <c r="K537" s="22" t="s">
        <v>1469</v>
      </c>
      <c r="L537" s="22" t="s">
        <v>1470</v>
      </c>
      <c r="M537" s="22" t="s">
        <v>1471</v>
      </c>
      <c r="N537" s="22" t="s">
        <v>1501</v>
      </c>
      <c r="O537" s="22" t="s">
        <v>1502</v>
      </c>
      <c r="P537" s="22" t="s">
        <v>683</v>
      </c>
      <c r="Q537" s="22" t="s">
        <v>39</v>
      </c>
      <c r="R537" s="24" t="s">
        <v>684</v>
      </c>
      <c r="S537" s="25">
        <v>0</v>
      </c>
      <c r="T537" s="25">
        <v>0</v>
      </c>
      <c r="U537" s="26" t="str">
        <f t="shared" si="8"/>
        <v>-</v>
      </c>
    </row>
    <row r="538" spans="1:21" x14ac:dyDescent="0.2">
      <c r="A538" s="22">
        <v>13141</v>
      </c>
      <c r="B538" s="22" t="s">
        <v>1467</v>
      </c>
      <c r="C538" s="22" t="s">
        <v>1503</v>
      </c>
      <c r="D538" s="22" t="s">
        <v>106</v>
      </c>
      <c r="E538" s="23">
        <v>45597</v>
      </c>
      <c r="F538" s="23">
        <v>46507</v>
      </c>
      <c r="G538" s="22" t="s">
        <v>23</v>
      </c>
      <c r="H538" s="22" t="s">
        <v>24</v>
      </c>
      <c r="I538" s="22" t="s">
        <v>25</v>
      </c>
      <c r="J538" s="22" t="s">
        <v>207</v>
      </c>
      <c r="K538" s="22" t="s">
        <v>1469</v>
      </c>
      <c r="L538" s="22" t="s">
        <v>1470</v>
      </c>
      <c r="M538" s="22" t="s">
        <v>1471</v>
      </c>
      <c r="N538" s="22" t="s">
        <v>1504</v>
      </c>
      <c r="O538" s="22" t="s">
        <v>1505</v>
      </c>
      <c r="P538" s="22" t="s">
        <v>155</v>
      </c>
      <c r="Q538" s="22" t="s">
        <v>4966</v>
      </c>
      <c r="R538" s="24" t="s">
        <v>156</v>
      </c>
      <c r="S538" s="25">
        <v>0</v>
      </c>
      <c r="T538" s="25">
        <v>0</v>
      </c>
      <c r="U538" s="26" t="str">
        <f t="shared" si="8"/>
        <v>-</v>
      </c>
    </row>
    <row r="539" spans="1:21" x14ac:dyDescent="0.2">
      <c r="A539" s="22">
        <v>13141</v>
      </c>
      <c r="B539" s="22" t="s">
        <v>1467</v>
      </c>
      <c r="C539" s="22" t="s">
        <v>1506</v>
      </c>
      <c r="D539" s="22" t="s">
        <v>106</v>
      </c>
      <c r="E539" s="23">
        <v>45597</v>
      </c>
      <c r="F539" s="23">
        <v>46507</v>
      </c>
      <c r="G539" s="22" t="s">
        <v>23</v>
      </c>
      <c r="H539" s="22" t="s">
        <v>24</v>
      </c>
      <c r="I539" s="22" t="s">
        <v>25</v>
      </c>
      <c r="J539" s="22" t="s">
        <v>207</v>
      </c>
      <c r="K539" s="22" t="s">
        <v>1469</v>
      </c>
      <c r="L539" s="22" t="s">
        <v>1470</v>
      </c>
      <c r="M539" s="22" t="s">
        <v>1471</v>
      </c>
      <c r="N539" s="22" t="s">
        <v>1498</v>
      </c>
      <c r="O539" s="22" t="s">
        <v>1499</v>
      </c>
      <c r="P539" s="22" t="s">
        <v>358</v>
      </c>
      <c r="Q539" s="22" t="s">
        <v>39</v>
      </c>
      <c r="R539" s="24" t="s">
        <v>359</v>
      </c>
      <c r="S539" s="25">
        <v>0</v>
      </c>
      <c r="T539" s="25">
        <v>0</v>
      </c>
      <c r="U539" s="26" t="str">
        <f t="shared" si="8"/>
        <v>-</v>
      </c>
    </row>
    <row r="540" spans="1:21" x14ac:dyDescent="0.2">
      <c r="A540" s="22">
        <v>13141</v>
      </c>
      <c r="B540" s="22" t="s">
        <v>1467</v>
      </c>
      <c r="C540" s="22" t="s">
        <v>1507</v>
      </c>
      <c r="D540" s="22" t="s">
        <v>106</v>
      </c>
      <c r="E540" s="23">
        <v>45597</v>
      </c>
      <c r="F540" s="23">
        <v>46507</v>
      </c>
      <c r="G540" s="22" t="s">
        <v>23</v>
      </c>
      <c r="H540" s="22" t="s">
        <v>24</v>
      </c>
      <c r="I540" s="22" t="s">
        <v>25</v>
      </c>
      <c r="J540" s="22" t="s">
        <v>207</v>
      </c>
      <c r="K540" s="22" t="s">
        <v>1469</v>
      </c>
      <c r="L540" s="22" t="s">
        <v>1470</v>
      </c>
      <c r="M540" s="22" t="s">
        <v>1471</v>
      </c>
      <c r="N540" s="22" t="s">
        <v>1508</v>
      </c>
      <c r="O540" s="22" t="s">
        <v>357</v>
      </c>
      <c r="P540" s="22" t="s">
        <v>358</v>
      </c>
      <c r="Q540" s="22" t="s">
        <v>39</v>
      </c>
      <c r="R540" s="24" t="s">
        <v>359</v>
      </c>
      <c r="S540" s="25">
        <v>0</v>
      </c>
      <c r="T540" s="25">
        <v>0</v>
      </c>
      <c r="U540" s="26" t="str">
        <f t="shared" si="8"/>
        <v>-</v>
      </c>
    </row>
    <row r="541" spans="1:21" x14ac:dyDescent="0.2">
      <c r="A541" s="22">
        <v>13153</v>
      </c>
      <c r="B541" s="22" t="s">
        <v>1509</v>
      </c>
      <c r="C541" s="22" t="s">
        <v>1510</v>
      </c>
      <c r="D541" s="22" t="s">
        <v>22</v>
      </c>
      <c r="E541" s="23">
        <v>45474</v>
      </c>
      <c r="F541" s="23">
        <v>46934</v>
      </c>
      <c r="G541" s="22" t="s">
        <v>23</v>
      </c>
      <c r="H541" s="22" t="s">
        <v>24</v>
      </c>
      <c r="I541" s="22" t="s">
        <v>461</v>
      </c>
      <c r="J541" s="22" t="s">
        <v>1330</v>
      </c>
      <c r="K541" s="22" t="s">
        <v>1511</v>
      </c>
      <c r="L541" s="22" t="s">
        <v>1512</v>
      </c>
      <c r="M541" s="22" t="s">
        <v>1513</v>
      </c>
      <c r="N541" s="22" t="s">
        <v>1514</v>
      </c>
      <c r="O541" s="22" t="s">
        <v>1515</v>
      </c>
      <c r="P541" s="22" t="s">
        <v>493</v>
      </c>
      <c r="Q541" s="22" t="s">
        <v>4966</v>
      </c>
      <c r="R541" s="24" t="s">
        <v>494</v>
      </c>
      <c r="S541" s="25">
        <v>2197748.7000000002</v>
      </c>
      <c r="T541" s="25">
        <v>845919.57</v>
      </c>
      <c r="U541" s="26">
        <f t="shared" si="8"/>
        <v>0.38490277346086016</v>
      </c>
    </row>
    <row r="542" spans="1:21" x14ac:dyDescent="0.2">
      <c r="A542" s="22">
        <v>13153</v>
      </c>
      <c r="B542" s="22" t="s">
        <v>1509</v>
      </c>
      <c r="C542" s="22" t="s">
        <v>1516</v>
      </c>
      <c r="D542" s="22" t="s">
        <v>77</v>
      </c>
      <c r="E542" s="23">
        <v>45474</v>
      </c>
      <c r="F542" s="23">
        <v>46934</v>
      </c>
      <c r="G542" s="22" t="s">
        <v>23</v>
      </c>
      <c r="H542" s="22" t="s">
        <v>24</v>
      </c>
      <c r="I542" s="22" t="s">
        <v>461</v>
      </c>
      <c r="J542" s="22" t="s">
        <v>1330</v>
      </c>
      <c r="K542" s="22" t="s">
        <v>1511</v>
      </c>
      <c r="L542" s="22" t="s">
        <v>1512</v>
      </c>
      <c r="M542" s="22" t="s">
        <v>1513</v>
      </c>
      <c r="N542" s="22" t="s">
        <v>1517</v>
      </c>
      <c r="O542" s="22" t="s">
        <v>1518</v>
      </c>
      <c r="P542" s="22" t="s">
        <v>564</v>
      </c>
      <c r="Q542" s="22" t="s">
        <v>39</v>
      </c>
      <c r="R542" s="24" t="s">
        <v>565</v>
      </c>
      <c r="S542" s="25">
        <v>563472</v>
      </c>
      <c r="T542" s="25">
        <v>197215.2</v>
      </c>
      <c r="U542" s="26">
        <f t="shared" si="8"/>
        <v>0.35000000000000003</v>
      </c>
    </row>
    <row r="543" spans="1:21" x14ac:dyDescent="0.2">
      <c r="A543" s="22">
        <v>13153</v>
      </c>
      <c r="B543" s="22" t="s">
        <v>1509</v>
      </c>
      <c r="C543" s="22" t="s">
        <v>1519</v>
      </c>
      <c r="D543" s="22" t="s">
        <v>77</v>
      </c>
      <c r="E543" s="23">
        <v>45474</v>
      </c>
      <c r="F543" s="23">
        <v>46934</v>
      </c>
      <c r="G543" s="22" t="s">
        <v>23</v>
      </c>
      <c r="H543" s="22" t="s">
        <v>24</v>
      </c>
      <c r="I543" s="22" t="s">
        <v>461</v>
      </c>
      <c r="J543" s="22" t="s">
        <v>1330</v>
      </c>
      <c r="K543" s="22" t="s">
        <v>1511</v>
      </c>
      <c r="L543" s="22" t="s">
        <v>1512</v>
      </c>
      <c r="M543" s="22" t="s">
        <v>1513</v>
      </c>
      <c r="N543" s="22" t="s">
        <v>1520</v>
      </c>
      <c r="O543" s="22" t="s">
        <v>1521</v>
      </c>
      <c r="P543" s="22" t="s">
        <v>1522</v>
      </c>
      <c r="Q543" s="22" t="s">
        <v>4966</v>
      </c>
      <c r="R543" s="24" t="s">
        <v>641</v>
      </c>
      <c r="S543" s="25">
        <v>140868</v>
      </c>
      <c r="T543" s="25">
        <v>49303.8</v>
      </c>
      <c r="U543" s="26">
        <f t="shared" si="8"/>
        <v>0.35000000000000003</v>
      </c>
    </row>
    <row r="544" spans="1:21" x14ac:dyDescent="0.2">
      <c r="A544" s="22">
        <v>13153</v>
      </c>
      <c r="B544" s="22" t="s">
        <v>1509</v>
      </c>
      <c r="C544" s="22" t="s">
        <v>1110</v>
      </c>
      <c r="D544" s="22" t="s">
        <v>77</v>
      </c>
      <c r="E544" s="23">
        <v>45474</v>
      </c>
      <c r="F544" s="23">
        <v>46934</v>
      </c>
      <c r="G544" s="22" t="s">
        <v>23</v>
      </c>
      <c r="H544" s="22" t="s">
        <v>24</v>
      </c>
      <c r="I544" s="22" t="s">
        <v>461</v>
      </c>
      <c r="J544" s="22" t="s">
        <v>1330</v>
      </c>
      <c r="K544" s="22" t="s">
        <v>1511</v>
      </c>
      <c r="L544" s="22" t="s">
        <v>1512</v>
      </c>
      <c r="M544" s="22" t="s">
        <v>1513</v>
      </c>
      <c r="N544" s="22" t="s">
        <v>1111</v>
      </c>
      <c r="O544" s="22" t="s">
        <v>1112</v>
      </c>
      <c r="P544" s="22" t="s">
        <v>1113</v>
      </c>
      <c r="Q544" s="22" t="s">
        <v>39</v>
      </c>
      <c r="R544" s="24" t="s">
        <v>486</v>
      </c>
      <c r="S544" s="25">
        <v>848118.6</v>
      </c>
      <c r="T544" s="25">
        <v>296841.5</v>
      </c>
      <c r="U544" s="26">
        <f t="shared" si="8"/>
        <v>0.3499999882091962</v>
      </c>
    </row>
    <row r="545" spans="1:21" x14ac:dyDescent="0.2">
      <c r="A545" s="22">
        <v>13153</v>
      </c>
      <c r="B545" s="22" t="s">
        <v>1509</v>
      </c>
      <c r="C545" s="22" t="s">
        <v>1523</v>
      </c>
      <c r="D545" s="22" t="s">
        <v>77</v>
      </c>
      <c r="E545" s="23">
        <v>45474</v>
      </c>
      <c r="F545" s="23">
        <v>46934</v>
      </c>
      <c r="G545" s="22" t="s">
        <v>23</v>
      </c>
      <c r="H545" s="22" t="s">
        <v>24</v>
      </c>
      <c r="I545" s="22" t="s">
        <v>461</v>
      </c>
      <c r="J545" s="22" t="s">
        <v>1330</v>
      </c>
      <c r="K545" s="22" t="s">
        <v>1511</v>
      </c>
      <c r="L545" s="22" t="s">
        <v>1512</v>
      </c>
      <c r="M545" s="22" t="s">
        <v>1513</v>
      </c>
      <c r="N545" s="22" t="s">
        <v>1524</v>
      </c>
      <c r="O545" s="22" t="s">
        <v>1525</v>
      </c>
      <c r="P545" s="22" t="s">
        <v>1320</v>
      </c>
      <c r="Q545" s="22" t="s">
        <v>39</v>
      </c>
      <c r="R545" s="24" t="s">
        <v>565</v>
      </c>
      <c r="S545" s="25">
        <v>567786.1</v>
      </c>
      <c r="T545" s="25">
        <v>198725.14</v>
      </c>
      <c r="U545" s="26">
        <f t="shared" si="8"/>
        <v>0.35000000880613319</v>
      </c>
    </row>
    <row r="546" spans="1:21" x14ac:dyDescent="0.2">
      <c r="A546" s="22">
        <v>13153</v>
      </c>
      <c r="B546" s="22" t="s">
        <v>1509</v>
      </c>
      <c r="C546" s="22" t="s">
        <v>1526</v>
      </c>
      <c r="D546" s="22" t="s">
        <v>106</v>
      </c>
      <c r="E546" s="23">
        <v>45474</v>
      </c>
      <c r="F546" s="23">
        <v>46934</v>
      </c>
      <c r="G546" s="22" t="s">
        <v>23</v>
      </c>
      <c r="H546" s="22" t="s">
        <v>24</v>
      </c>
      <c r="I546" s="22" t="s">
        <v>461</v>
      </c>
      <c r="J546" s="22" t="s">
        <v>1330</v>
      </c>
      <c r="K546" s="22" t="s">
        <v>1511</v>
      </c>
      <c r="L546" s="22" t="s">
        <v>1512</v>
      </c>
      <c r="M546" s="22" t="s">
        <v>1513</v>
      </c>
      <c r="N546" s="22" t="s">
        <v>1527</v>
      </c>
      <c r="O546" s="22" t="s">
        <v>1528</v>
      </c>
      <c r="P546" s="22" t="s">
        <v>1529</v>
      </c>
      <c r="Q546" s="22" t="s">
        <v>4966</v>
      </c>
      <c r="R546" s="24" t="s">
        <v>1530</v>
      </c>
      <c r="S546" s="25">
        <v>0</v>
      </c>
      <c r="T546" s="25">
        <v>0</v>
      </c>
      <c r="U546" s="26" t="str">
        <f t="shared" si="8"/>
        <v>-</v>
      </c>
    </row>
    <row r="547" spans="1:21" x14ac:dyDescent="0.2">
      <c r="A547" s="22">
        <v>13153</v>
      </c>
      <c r="B547" s="22" t="s">
        <v>1509</v>
      </c>
      <c r="C547" s="22" t="s">
        <v>903</v>
      </c>
      <c r="D547" s="22" t="s">
        <v>106</v>
      </c>
      <c r="E547" s="23">
        <v>45474</v>
      </c>
      <c r="F547" s="23">
        <v>46934</v>
      </c>
      <c r="G547" s="22" t="s">
        <v>23</v>
      </c>
      <c r="H547" s="22" t="s">
        <v>24</v>
      </c>
      <c r="I547" s="22" t="s">
        <v>461</v>
      </c>
      <c r="J547" s="22" t="s">
        <v>1330</v>
      </c>
      <c r="K547" s="22" t="s">
        <v>1511</v>
      </c>
      <c r="L547" s="22" t="s">
        <v>1512</v>
      </c>
      <c r="M547" s="22" t="s">
        <v>1513</v>
      </c>
      <c r="N547" s="22" t="s">
        <v>904</v>
      </c>
      <c r="O547" s="22" t="s">
        <v>905</v>
      </c>
      <c r="P547" s="22" t="s">
        <v>485</v>
      </c>
      <c r="Q547" s="22" t="s">
        <v>39</v>
      </c>
      <c r="R547" s="24" t="s">
        <v>486</v>
      </c>
      <c r="S547" s="25">
        <v>0</v>
      </c>
      <c r="T547" s="25">
        <v>0</v>
      </c>
      <c r="U547" s="26" t="str">
        <f t="shared" si="8"/>
        <v>-</v>
      </c>
    </row>
    <row r="548" spans="1:21" x14ac:dyDescent="0.2">
      <c r="A548" s="22">
        <v>13164</v>
      </c>
      <c r="B548" s="22" t="s">
        <v>1531</v>
      </c>
      <c r="C548" s="22" t="s">
        <v>1532</v>
      </c>
      <c r="D548" s="22" t="s">
        <v>22</v>
      </c>
      <c r="E548" s="23">
        <v>45597</v>
      </c>
      <c r="F548" s="23">
        <v>46446</v>
      </c>
      <c r="G548" s="22" t="s">
        <v>23</v>
      </c>
      <c r="H548" s="22" t="s">
        <v>24</v>
      </c>
      <c r="I548" s="22" t="s">
        <v>25</v>
      </c>
      <c r="J548" s="22" t="s">
        <v>207</v>
      </c>
      <c r="K548" s="22" t="s">
        <v>1533</v>
      </c>
      <c r="L548" s="22" t="s">
        <v>1534</v>
      </c>
      <c r="M548" s="22" t="s">
        <v>1535</v>
      </c>
      <c r="N548" s="22" t="s">
        <v>1536</v>
      </c>
      <c r="O548" s="22" t="s">
        <v>1537</v>
      </c>
      <c r="P548" s="22" t="s">
        <v>543</v>
      </c>
      <c r="Q548" s="22" t="s">
        <v>39</v>
      </c>
      <c r="R548" s="24" t="s">
        <v>486</v>
      </c>
      <c r="S548" s="25">
        <v>636524</v>
      </c>
      <c r="T548" s="25">
        <v>245486.07</v>
      </c>
      <c r="U548" s="26">
        <f t="shared" si="8"/>
        <v>0.38566663629336839</v>
      </c>
    </row>
    <row r="549" spans="1:21" x14ac:dyDescent="0.2">
      <c r="A549" s="22">
        <v>13164</v>
      </c>
      <c r="B549" s="22" t="s">
        <v>1531</v>
      </c>
      <c r="C549" s="22" t="s">
        <v>1538</v>
      </c>
      <c r="D549" s="22" t="s">
        <v>77</v>
      </c>
      <c r="E549" s="23">
        <v>45597</v>
      </c>
      <c r="F549" s="23">
        <v>46446</v>
      </c>
      <c r="G549" s="22" t="s">
        <v>23</v>
      </c>
      <c r="H549" s="22" t="s">
        <v>24</v>
      </c>
      <c r="I549" s="22" t="s">
        <v>25</v>
      </c>
      <c r="J549" s="22" t="s">
        <v>207</v>
      </c>
      <c r="K549" s="22" t="s">
        <v>1533</v>
      </c>
      <c r="L549" s="22" t="s">
        <v>1534</v>
      </c>
      <c r="M549" s="22" t="s">
        <v>1535</v>
      </c>
      <c r="N549" s="22" t="s">
        <v>1539</v>
      </c>
      <c r="O549" s="22" t="s">
        <v>1540</v>
      </c>
      <c r="P549" s="22" t="s">
        <v>1541</v>
      </c>
      <c r="Q549" s="22" t="s">
        <v>39</v>
      </c>
      <c r="R549" s="24" t="s">
        <v>684</v>
      </c>
      <c r="S549" s="25">
        <v>187101.6</v>
      </c>
      <c r="T549" s="25">
        <v>65485.57</v>
      </c>
      <c r="U549" s="26">
        <f t="shared" si="8"/>
        <v>0.35000005344689727</v>
      </c>
    </row>
    <row r="550" spans="1:21" x14ac:dyDescent="0.2">
      <c r="A550" s="22">
        <v>13164</v>
      </c>
      <c r="B550" s="22" t="s">
        <v>1531</v>
      </c>
      <c r="C550" s="22" t="s">
        <v>1542</v>
      </c>
      <c r="D550" s="22" t="s">
        <v>77</v>
      </c>
      <c r="E550" s="23">
        <v>45597</v>
      </c>
      <c r="F550" s="23">
        <v>46446</v>
      </c>
      <c r="G550" s="22" t="s">
        <v>23</v>
      </c>
      <c r="H550" s="22" t="s">
        <v>24</v>
      </c>
      <c r="I550" s="22" t="s">
        <v>25</v>
      </c>
      <c r="J550" s="22" t="s">
        <v>207</v>
      </c>
      <c r="K550" s="22" t="s">
        <v>1533</v>
      </c>
      <c r="L550" s="22" t="s">
        <v>1534</v>
      </c>
      <c r="M550" s="22" t="s">
        <v>1535</v>
      </c>
      <c r="N550" s="22" t="s">
        <v>1543</v>
      </c>
      <c r="O550" s="22" t="s">
        <v>1544</v>
      </c>
      <c r="P550" s="22" t="s">
        <v>1545</v>
      </c>
      <c r="Q550" s="22" t="s">
        <v>39</v>
      </c>
      <c r="R550" s="24" t="s">
        <v>359</v>
      </c>
      <c r="S550" s="25">
        <v>207208.4</v>
      </c>
      <c r="T550" s="25">
        <v>72522.94</v>
      </c>
      <c r="U550" s="26">
        <f t="shared" si="8"/>
        <v>0.35000000000000003</v>
      </c>
    </row>
    <row r="551" spans="1:21" x14ac:dyDescent="0.2">
      <c r="A551" s="22">
        <v>13164</v>
      </c>
      <c r="B551" s="22" t="s">
        <v>1531</v>
      </c>
      <c r="C551" s="22" t="s">
        <v>1546</v>
      </c>
      <c r="D551" s="22" t="s">
        <v>77</v>
      </c>
      <c r="E551" s="23">
        <v>45597</v>
      </c>
      <c r="F551" s="23">
        <v>46446</v>
      </c>
      <c r="G551" s="22" t="s">
        <v>23</v>
      </c>
      <c r="H551" s="22" t="s">
        <v>24</v>
      </c>
      <c r="I551" s="22" t="s">
        <v>25</v>
      </c>
      <c r="J551" s="22" t="s">
        <v>207</v>
      </c>
      <c r="K551" s="22" t="s">
        <v>1533</v>
      </c>
      <c r="L551" s="22" t="s">
        <v>1534</v>
      </c>
      <c r="M551" s="22" t="s">
        <v>1535</v>
      </c>
      <c r="N551" s="22" t="s">
        <v>1547</v>
      </c>
      <c r="O551" s="22" t="s">
        <v>1548</v>
      </c>
      <c r="P551" s="22" t="s">
        <v>1549</v>
      </c>
      <c r="Q551" s="22" t="s">
        <v>4966</v>
      </c>
      <c r="R551" s="24" t="s">
        <v>33</v>
      </c>
      <c r="S551" s="25">
        <v>364691.6</v>
      </c>
      <c r="T551" s="25">
        <v>127642.08</v>
      </c>
      <c r="U551" s="26">
        <f t="shared" si="8"/>
        <v>0.35000005484085733</v>
      </c>
    </row>
    <row r="552" spans="1:21" x14ac:dyDescent="0.2">
      <c r="A552" s="22">
        <v>13164</v>
      </c>
      <c r="B552" s="22" t="s">
        <v>1531</v>
      </c>
      <c r="C552" s="22" t="s">
        <v>1550</v>
      </c>
      <c r="D552" s="22" t="s">
        <v>77</v>
      </c>
      <c r="E552" s="23">
        <v>45597</v>
      </c>
      <c r="F552" s="23">
        <v>46446</v>
      </c>
      <c r="G552" s="22" t="s">
        <v>23</v>
      </c>
      <c r="H552" s="22" t="s">
        <v>24</v>
      </c>
      <c r="I552" s="22" t="s">
        <v>25</v>
      </c>
      <c r="J552" s="22" t="s">
        <v>207</v>
      </c>
      <c r="K552" s="22" t="s">
        <v>1533</v>
      </c>
      <c r="L552" s="22" t="s">
        <v>1534</v>
      </c>
      <c r="M552" s="22" t="s">
        <v>1535</v>
      </c>
      <c r="N552" s="22" t="s">
        <v>1551</v>
      </c>
      <c r="O552" s="22" t="s">
        <v>1354</v>
      </c>
      <c r="P552" s="22" t="s">
        <v>1552</v>
      </c>
      <c r="Q552" s="22" t="s">
        <v>4966</v>
      </c>
      <c r="R552" s="24" t="s">
        <v>406</v>
      </c>
      <c r="S552" s="25">
        <v>46082.400000000001</v>
      </c>
      <c r="T552" s="25">
        <v>32257.68</v>
      </c>
      <c r="U552" s="26">
        <f t="shared" si="8"/>
        <v>0.7</v>
      </c>
    </row>
    <row r="553" spans="1:21" x14ac:dyDescent="0.2">
      <c r="A553" s="22">
        <v>13164</v>
      </c>
      <c r="B553" s="22" t="s">
        <v>1531</v>
      </c>
      <c r="C553" s="22" t="s">
        <v>1553</v>
      </c>
      <c r="D553" s="22" t="s">
        <v>77</v>
      </c>
      <c r="E553" s="23">
        <v>45597</v>
      </c>
      <c r="F553" s="23">
        <v>46446</v>
      </c>
      <c r="G553" s="22" t="s">
        <v>23</v>
      </c>
      <c r="H553" s="22" t="s">
        <v>24</v>
      </c>
      <c r="I553" s="22" t="s">
        <v>25</v>
      </c>
      <c r="J553" s="22" t="s">
        <v>207</v>
      </c>
      <c r="K553" s="22" t="s">
        <v>1533</v>
      </c>
      <c r="L553" s="22" t="s">
        <v>1534</v>
      </c>
      <c r="M553" s="22" t="s">
        <v>1535</v>
      </c>
      <c r="N553" s="22" t="s">
        <v>1554</v>
      </c>
      <c r="O553" s="22" t="s">
        <v>1555</v>
      </c>
      <c r="P553" s="22" t="s">
        <v>269</v>
      </c>
      <c r="Q553" s="22" t="s">
        <v>4966</v>
      </c>
      <c r="R553" s="24" t="s">
        <v>270</v>
      </c>
      <c r="S553" s="25">
        <v>143509.79999999999</v>
      </c>
      <c r="T553" s="25">
        <v>50228.44</v>
      </c>
      <c r="U553" s="26">
        <f t="shared" si="8"/>
        <v>0.35000006968165243</v>
      </c>
    </row>
    <row r="554" spans="1:21" x14ac:dyDescent="0.2">
      <c r="A554" s="22">
        <v>13164</v>
      </c>
      <c r="B554" s="22" t="s">
        <v>1531</v>
      </c>
      <c r="C554" s="22" t="s">
        <v>1556</v>
      </c>
      <c r="D554" s="22" t="s">
        <v>106</v>
      </c>
      <c r="E554" s="23">
        <v>45597</v>
      </c>
      <c r="F554" s="23">
        <v>46446</v>
      </c>
      <c r="G554" s="22" t="s">
        <v>23</v>
      </c>
      <c r="H554" s="22" t="s">
        <v>24</v>
      </c>
      <c r="I554" s="22" t="s">
        <v>25</v>
      </c>
      <c r="J554" s="22" t="s">
        <v>207</v>
      </c>
      <c r="K554" s="22" t="s">
        <v>1533</v>
      </c>
      <c r="L554" s="22" t="s">
        <v>1534</v>
      </c>
      <c r="M554" s="22" t="s">
        <v>1535</v>
      </c>
      <c r="N554" s="22" t="s">
        <v>1557</v>
      </c>
      <c r="O554" s="22" t="s">
        <v>736</v>
      </c>
      <c r="P554" s="22" t="s">
        <v>737</v>
      </c>
      <c r="Q554" s="22" t="s">
        <v>4966</v>
      </c>
      <c r="R554" s="24" t="s">
        <v>406</v>
      </c>
      <c r="S554" s="25">
        <v>0</v>
      </c>
      <c r="T554" s="25">
        <v>0</v>
      </c>
      <c r="U554" s="26" t="str">
        <f t="shared" si="8"/>
        <v>-</v>
      </c>
    </row>
    <row r="555" spans="1:21" x14ac:dyDescent="0.2">
      <c r="A555" s="22">
        <v>13164</v>
      </c>
      <c r="B555" s="22" t="s">
        <v>1531</v>
      </c>
      <c r="C555" s="22" t="s">
        <v>1558</v>
      </c>
      <c r="D555" s="22" t="s">
        <v>106</v>
      </c>
      <c r="E555" s="23">
        <v>45597</v>
      </c>
      <c r="F555" s="23">
        <v>46446</v>
      </c>
      <c r="G555" s="22" t="s">
        <v>23</v>
      </c>
      <c r="H555" s="22" t="s">
        <v>24</v>
      </c>
      <c r="I555" s="22" t="s">
        <v>25</v>
      </c>
      <c r="J555" s="22" t="s">
        <v>207</v>
      </c>
      <c r="K555" s="22" t="s">
        <v>1533</v>
      </c>
      <c r="L555" s="22" t="s">
        <v>1534</v>
      </c>
      <c r="M555" s="22" t="s">
        <v>1535</v>
      </c>
      <c r="N555" s="22" t="s">
        <v>1559</v>
      </c>
      <c r="O555" s="22" t="s">
        <v>1560</v>
      </c>
      <c r="P555" s="22" t="s">
        <v>1561</v>
      </c>
      <c r="Q555" s="22" t="s">
        <v>4966</v>
      </c>
      <c r="R555" s="24" t="s">
        <v>1562</v>
      </c>
      <c r="S555" s="25">
        <v>0</v>
      </c>
      <c r="T555" s="25">
        <v>0</v>
      </c>
      <c r="U555" s="26" t="str">
        <f t="shared" si="8"/>
        <v>-</v>
      </c>
    </row>
    <row r="556" spans="1:21" x14ac:dyDescent="0.2">
      <c r="A556" s="22">
        <v>13164</v>
      </c>
      <c r="B556" s="22" t="s">
        <v>1531</v>
      </c>
      <c r="C556" s="22" t="s">
        <v>402</v>
      </c>
      <c r="D556" s="22" t="s">
        <v>106</v>
      </c>
      <c r="E556" s="23">
        <v>45597</v>
      </c>
      <c r="F556" s="23">
        <v>46446</v>
      </c>
      <c r="G556" s="22" t="s">
        <v>23</v>
      </c>
      <c r="H556" s="22" t="s">
        <v>24</v>
      </c>
      <c r="I556" s="22" t="s">
        <v>25</v>
      </c>
      <c r="J556" s="22" t="s">
        <v>207</v>
      </c>
      <c r="K556" s="22" t="s">
        <v>1533</v>
      </c>
      <c r="L556" s="22" t="s">
        <v>1534</v>
      </c>
      <c r="M556" s="22" t="s">
        <v>1535</v>
      </c>
      <c r="N556" s="22" t="s">
        <v>403</v>
      </c>
      <c r="O556" s="22" t="s">
        <v>404</v>
      </c>
      <c r="P556" s="22" t="s">
        <v>405</v>
      </c>
      <c r="Q556" s="22" t="s">
        <v>4966</v>
      </c>
      <c r="R556" s="24" t="s">
        <v>406</v>
      </c>
      <c r="S556" s="25">
        <v>0</v>
      </c>
      <c r="T556" s="25">
        <v>0</v>
      </c>
      <c r="U556" s="26" t="str">
        <f t="shared" si="8"/>
        <v>-</v>
      </c>
    </row>
    <row r="557" spans="1:21" x14ac:dyDescent="0.2">
      <c r="A557" s="22">
        <v>13164</v>
      </c>
      <c r="B557" s="22" t="s">
        <v>1531</v>
      </c>
      <c r="C557" s="22" t="s">
        <v>1563</v>
      </c>
      <c r="D557" s="22" t="s">
        <v>106</v>
      </c>
      <c r="E557" s="23">
        <v>45597</v>
      </c>
      <c r="F557" s="23">
        <v>46446</v>
      </c>
      <c r="G557" s="22" t="s">
        <v>23</v>
      </c>
      <c r="H557" s="22" t="s">
        <v>24</v>
      </c>
      <c r="I557" s="22" t="s">
        <v>25</v>
      </c>
      <c r="J557" s="22" t="s">
        <v>207</v>
      </c>
      <c r="K557" s="22" t="s">
        <v>1533</v>
      </c>
      <c r="L557" s="22" t="s">
        <v>1534</v>
      </c>
      <c r="M557" s="22" t="s">
        <v>1535</v>
      </c>
      <c r="N557" s="22" t="s">
        <v>1564</v>
      </c>
      <c r="O557" s="22" t="s">
        <v>1565</v>
      </c>
      <c r="P557" s="22" t="s">
        <v>1105</v>
      </c>
      <c r="Q557" s="22" t="s">
        <v>4966</v>
      </c>
      <c r="R557" s="24" t="s">
        <v>1106</v>
      </c>
      <c r="S557" s="25">
        <v>0</v>
      </c>
      <c r="T557" s="25">
        <v>0</v>
      </c>
      <c r="U557" s="26" t="str">
        <f t="shared" si="8"/>
        <v>-</v>
      </c>
    </row>
    <row r="558" spans="1:21" x14ac:dyDescent="0.2">
      <c r="A558" s="22">
        <v>13164</v>
      </c>
      <c r="B558" s="22" t="s">
        <v>1531</v>
      </c>
      <c r="C558" s="22" t="s">
        <v>1566</v>
      </c>
      <c r="D558" s="22" t="s">
        <v>106</v>
      </c>
      <c r="E558" s="23">
        <v>45597</v>
      </c>
      <c r="F558" s="23">
        <v>46446</v>
      </c>
      <c r="G558" s="22" t="s">
        <v>23</v>
      </c>
      <c r="H558" s="22" t="s">
        <v>24</v>
      </c>
      <c r="I558" s="22" t="s">
        <v>25</v>
      </c>
      <c r="J558" s="22" t="s">
        <v>207</v>
      </c>
      <c r="K558" s="22" t="s">
        <v>1533</v>
      </c>
      <c r="L558" s="22" t="s">
        <v>1534</v>
      </c>
      <c r="M558" s="22" t="s">
        <v>1535</v>
      </c>
      <c r="N558" s="22" t="s">
        <v>1567</v>
      </c>
      <c r="O558" s="22" t="s">
        <v>1568</v>
      </c>
      <c r="P558" s="22" t="s">
        <v>1569</v>
      </c>
      <c r="Q558" s="22" t="s">
        <v>39</v>
      </c>
      <c r="R558" s="24" t="s">
        <v>1570</v>
      </c>
      <c r="S558" s="25">
        <v>0</v>
      </c>
      <c r="T558" s="25">
        <v>0</v>
      </c>
      <c r="U558" s="26" t="str">
        <f t="shared" si="8"/>
        <v>-</v>
      </c>
    </row>
    <row r="559" spans="1:21" x14ac:dyDescent="0.2">
      <c r="A559" s="22">
        <v>13164</v>
      </c>
      <c r="B559" s="22" t="s">
        <v>1531</v>
      </c>
      <c r="C559" s="22" t="s">
        <v>1571</v>
      </c>
      <c r="D559" s="22" t="s">
        <v>106</v>
      </c>
      <c r="E559" s="23">
        <v>45597</v>
      </c>
      <c r="F559" s="23">
        <v>46446</v>
      </c>
      <c r="G559" s="22" t="s">
        <v>23</v>
      </c>
      <c r="H559" s="22" t="s">
        <v>24</v>
      </c>
      <c r="I559" s="22" t="s">
        <v>25</v>
      </c>
      <c r="J559" s="22" t="s">
        <v>207</v>
      </c>
      <c r="K559" s="22" t="s">
        <v>1533</v>
      </c>
      <c r="L559" s="22" t="s">
        <v>1534</v>
      </c>
      <c r="M559" s="22" t="s">
        <v>1535</v>
      </c>
      <c r="N559" s="22" t="s">
        <v>1572</v>
      </c>
      <c r="O559" s="22" t="s">
        <v>1573</v>
      </c>
      <c r="P559" s="22" t="s">
        <v>1392</v>
      </c>
      <c r="Q559" s="22" t="s">
        <v>4966</v>
      </c>
      <c r="R559" s="24" t="s">
        <v>1393</v>
      </c>
      <c r="S559" s="25">
        <v>0</v>
      </c>
      <c r="T559" s="25">
        <v>0</v>
      </c>
      <c r="U559" s="26" t="str">
        <f t="shared" si="8"/>
        <v>-</v>
      </c>
    </row>
    <row r="560" spans="1:21" x14ac:dyDescent="0.2">
      <c r="A560" s="22">
        <v>13164</v>
      </c>
      <c r="B560" s="22" t="s">
        <v>1531</v>
      </c>
      <c r="C560" s="22" t="s">
        <v>1507</v>
      </c>
      <c r="D560" s="22" t="s">
        <v>106</v>
      </c>
      <c r="E560" s="23">
        <v>45597</v>
      </c>
      <c r="F560" s="23">
        <v>46446</v>
      </c>
      <c r="G560" s="22" t="s">
        <v>23</v>
      </c>
      <c r="H560" s="22" t="s">
        <v>24</v>
      </c>
      <c r="I560" s="22" t="s">
        <v>25</v>
      </c>
      <c r="J560" s="22" t="s">
        <v>207</v>
      </c>
      <c r="K560" s="22" t="s">
        <v>1533</v>
      </c>
      <c r="L560" s="22" t="s">
        <v>1534</v>
      </c>
      <c r="M560" s="22" t="s">
        <v>1535</v>
      </c>
      <c r="N560" s="22" t="s">
        <v>1508</v>
      </c>
      <c r="O560" s="22" t="s">
        <v>357</v>
      </c>
      <c r="P560" s="22" t="s">
        <v>358</v>
      </c>
      <c r="Q560" s="22" t="s">
        <v>39</v>
      </c>
      <c r="R560" s="24" t="s">
        <v>359</v>
      </c>
      <c r="S560" s="25">
        <v>0</v>
      </c>
      <c r="T560" s="25">
        <v>0</v>
      </c>
      <c r="U560" s="26" t="str">
        <f t="shared" si="8"/>
        <v>-</v>
      </c>
    </row>
    <row r="561" spans="1:21" x14ac:dyDescent="0.2">
      <c r="A561" s="22">
        <v>13164</v>
      </c>
      <c r="B561" s="22" t="s">
        <v>1531</v>
      </c>
      <c r="C561" s="22" t="s">
        <v>1574</v>
      </c>
      <c r="D561" s="22" t="s">
        <v>106</v>
      </c>
      <c r="E561" s="23">
        <v>45597</v>
      </c>
      <c r="F561" s="23">
        <v>46446</v>
      </c>
      <c r="G561" s="22" t="s">
        <v>23</v>
      </c>
      <c r="H561" s="22" t="s">
        <v>24</v>
      </c>
      <c r="I561" s="22" t="s">
        <v>25</v>
      </c>
      <c r="J561" s="22" t="s">
        <v>207</v>
      </c>
      <c r="K561" s="22" t="s">
        <v>1533</v>
      </c>
      <c r="L561" s="22" t="s">
        <v>1534</v>
      </c>
      <c r="M561" s="22" t="s">
        <v>1535</v>
      </c>
      <c r="N561" s="22" t="s">
        <v>1575</v>
      </c>
      <c r="O561" s="22" t="s">
        <v>1576</v>
      </c>
      <c r="P561" s="22" t="s">
        <v>1577</v>
      </c>
      <c r="Q561" s="22" t="s">
        <v>39</v>
      </c>
      <c r="R561" s="24" t="s">
        <v>684</v>
      </c>
      <c r="S561" s="25">
        <v>0</v>
      </c>
      <c r="T561" s="25">
        <v>0</v>
      </c>
      <c r="U561" s="26" t="str">
        <f t="shared" si="8"/>
        <v>-</v>
      </c>
    </row>
    <row r="562" spans="1:21" x14ac:dyDescent="0.2">
      <c r="A562" s="22">
        <v>13176</v>
      </c>
      <c r="B562" s="22" t="s">
        <v>1578</v>
      </c>
      <c r="C562" s="22" t="s">
        <v>1579</v>
      </c>
      <c r="D562" s="22" t="s">
        <v>22</v>
      </c>
      <c r="E562" s="23">
        <v>45809</v>
      </c>
      <c r="F562" s="23">
        <v>47269</v>
      </c>
      <c r="G562" s="22" t="s">
        <v>23</v>
      </c>
      <c r="H562" s="22" t="s">
        <v>24</v>
      </c>
      <c r="I562" s="22" t="s">
        <v>25</v>
      </c>
      <c r="J562" s="22" t="s">
        <v>207</v>
      </c>
      <c r="K562" s="22" t="s">
        <v>1580</v>
      </c>
      <c r="L562" s="22" t="s">
        <v>1581</v>
      </c>
      <c r="M562" s="22" t="s">
        <v>1582</v>
      </c>
      <c r="N562" s="22" t="s">
        <v>1583</v>
      </c>
      <c r="O562" s="22" t="s">
        <v>1584</v>
      </c>
      <c r="P562" s="22" t="s">
        <v>358</v>
      </c>
      <c r="Q562" s="22" t="s">
        <v>39</v>
      </c>
      <c r="R562" s="24" t="s">
        <v>359</v>
      </c>
      <c r="S562" s="25">
        <v>882760.9</v>
      </c>
      <c r="T562" s="25">
        <v>321209.94</v>
      </c>
      <c r="U562" s="26">
        <f t="shared" si="8"/>
        <v>0.36386969563332494</v>
      </c>
    </row>
    <row r="563" spans="1:21" x14ac:dyDescent="0.2">
      <c r="A563" s="22">
        <v>13176</v>
      </c>
      <c r="B563" s="22" t="s">
        <v>1578</v>
      </c>
      <c r="C563" s="22" t="s">
        <v>1585</v>
      </c>
      <c r="D563" s="22" t="s">
        <v>77</v>
      </c>
      <c r="E563" s="23">
        <v>45809</v>
      </c>
      <c r="F563" s="23">
        <v>47269</v>
      </c>
      <c r="G563" s="22" t="s">
        <v>23</v>
      </c>
      <c r="H563" s="22" t="s">
        <v>24</v>
      </c>
      <c r="I563" s="22" t="s">
        <v>25</v>
      </c>
      <c r="J563" s="22" t="s">
        <v>207</v>
      </c>
      <c r="K563" s="22" t="s">
        <v>1580</v>
      </c>
      <c r="L563" s="22" t="s">
        <v>1581</v>
      </c>
      <c r="M563" s="22" t="s">
        <v>1582</v>
      </c>
      <c r="N563" s="22" t="s">
        <v>1586</v>
      </c>
      <c r="O563" s="22" t="s">
        <v>1587</v>
      </c>
      <c r="P563" s="22" t="s">
        <v>1588</v>
      </c>
      <c r="Q563" s="22" t="s">
        <v>4966</v>
      </c>
      <c r="R563" s="24" t="s">
        <v>1589</v>
      </c>
      <c r="S563" s="25">
        <v>858057.9</v>
      </c>
      <c r="T563" s="25">
        <v>316372.67</v>
      </c>
      <c r="U563" s="26">
        <f t="shared" si="8"/>
        <v>0.36870783428484249</v>
      </c>
    </row>
    <row r="564" spans="1:21" x14ac:dyDescent="0.2">
      <c r="A564" s="22">
        <v>13176</v>
      </c>
      <c r="B564" s="22" t="s">
        <v>1578</v>
      </c>
      <c r="C564" s="22" t="s">
        <v>1590</v>
      </c>
      <c r="D564" s="22" t="s">
        <v>77</v>
      </c>
      <c r="E564" s="23">
        <v>45809</v>
      </c>
      <c r="F564" s="23">
        <v>47269</v>
      </c>
      <c r="G564" s="22" t="s">
        <v>23</v>
      </c>
      <c r="H564" s="22" t="s">
        <v>24</v>
      </c>
      <c r="I564" s="22" t="s">
        <v>25</v>
      </c>
      <c r="J564" s="22" t="s">
        <v>207</v>
      </c>
      <c r="K564" s="22" t="s">
        <v>1580</v>
      </c>
      <c r="L564" s="22" t="s">
        <v>1581</v>
      </c>
      <c r="M564" s="22" t="s">
        <v>1582</v>
      </c>
      <c r="N564" s="22" t="s">
        <v>1591</v>
      </c>
      <c r="O564" s="22" t="s">
        <v>1135</v>
      </c>
      <c r="P564" s="22" t="s">
        <v>269</v>
      </c>
      <c r="Q564" s="22" t="s">
        <v>4966</v>
      </c>
      <c r="R564" s="24" t="s">
        <v>270</v>
      </c>
      <c r="S564" s="25">
        <v>630276.5</v>
      </c>
      <c r="T564" s="25">
        <v>308835.48</v>
      </c>
      <c r="U564" s="26">
        <f t="shared" si="8"/>
        <v>0.48999999206697376</v>
      </c>
    </row>
    <row r="565" spans="1:21" x14ac:dyDescent="0.2">
      <c r="A565" s="22">
        <v>13176</v>
      </c>
      <c r="B565" s="22" t="s">
        <v>1578</v>
      </c>
      <c r="C565" s="22" t="s">
        <v>1592</v>
      </c>
      <c r="D565" s="22" t="s">
        <v>77</v>
      </c>
      <c r="E565" s="23">
        <v>45809</v>
      </c>
      <c r="F565" s="23">
        <v>47269</v>
      </c>
      <c r="G565" s="22" t="s">
        <v>23</v>
      </c>
      <c r="H565" s="22" t="s">
        <v>24</v>
      </c>
      <c r="I565" s="22" t="s">
        <v>25</v>
      </c>
      <c r="J565" s="22" t="s">
        <v>207</v>
      </c>
      <c r="K565" s="22" t="s">
        <v>1580</v>
      </c>
      <c r="L565" s="22" t="s">
        <v>1581</v>
      </c>
      <c r="M565" s="22" t="s">
        <v>1582</v>
      </c>
      <c r="N565" s="22" t="s">
        <v>1593</v>
      </c>
      <c r="O565" s="22" t="s">
        <v>386</v>
      </c>
      <c r="P565" s="22" t="s">
        <v>387</v>
      </c>
      <c r="Q565" s="22" t="s">
        <v>4966</v>
      </c>
      <c r="R565" s="24" t="s">
        <v>388</v>
      </c>
      <c r="S565" s="25">
        <v>856721.6</v>
      </c>
      <c r="T565" s="25">
        <v>311662.53999999998</v>
      </c>
      <c r="U565" s="26">
        <f t="shared" si="8"/>
        <v>0.36378508490973027</v>
      </c>
    </row>
    <row r="566" spans="1:21" x14ac:dyDescent="0.2">
      <c r="A566" s="22">
        <v>13176</v>
      </c>
      <c r="B566" s="22" t="s">
        <v>1578</v>
      </c>
      <c r="C566" s="22" t="s">
        <v>903</v>
      </c>
      <c r="D566" s="22" t="s">
        <v>77</v>
      </c>
      <c r="E566" s="23">
        <v>45809</v>
      </c>
      <c r="F566" s="23">
        <v>47269</v>
      </c>
      <c r="G566" s="22" t="s">
        <v>23</v>
      </c>
      <c r="H566" s="22" t="s">
        <v>24</v>
      </c>
      <c r="I566" s="22" t="s">
        <v>25</v>
      </c>
      <c r="J566" s="22" t="s">
        <v>207</v>
      </c>
      <c r="K566" s="22" t="s">
        <v>1580</v>
      </c>
      <c r="L566" s="22" t="s">
        <v>1581</v>
      </c>
      <c r="M566" s="22" t="s">
        <v>1582</v>
      </c>
      <c r="N566" s="22" t="s">
        <v>904</v>
      </c>
      <c r="O566" s="22" t="s">
        <v>905</v>
      </c>
      <c r="P566" s="22" t="s">
        <v>485</v>
      </c>
      <c r="Q566" s="22" t="s">
        <v>39</v>
      </c>
      <c r="R566" s="24" t="s">
        <v>486</v>
      </c>
      <c r="S566" s="25">
        <v>540960</v>
      </c>
      <c r="T566" s="25">
        <v>265070.40000000002</v>
      </c>
      <c r="U566" s="26">
        <f t="shared" si="8"/>
        <v>0.49000000000000005</v>
      </c>
    </row>
    <row r="567" spans="1:21" x14ac:dyDescent="0.2">
      <c r="A567" s="22">
        <v>13176</v>
      </c>
      <c r="B567" s="22" t="s">
        <v>1578</v>
      </c>
      <c r="C567" s="22" t="s">
        <v>906</v>
      </c>
      <c r="D567" s="22" t="s">
        <v>77</v>
      </c>
      <c r="E567" s="23">
        <v>45809</v>
      </c>
      <c r="F567" s="23">
        <v>47269</v>
      </c>
      <c r="G567" s="22" t="s">
        <v>23</v>
      </c>
      <c r="H567" s="22" t="s">
        <v>24</v>
      </c>
      <c r="I567" s="22" t="s">
        <v>25</v>
      </c>
      <c r="J567" s="22" t="s">
        <v>207</v>
      </c>
      <c r="K567" s="22" t="s">
        <v>1580</v>
      </c>
      <c r="L567" s="22" t="s">
        <v>1581</v>
      </c>
      <c r="M567" s="22" t="s">
        <v>1582</v>
      </c>
      <c r="N567" s="22" t="s">
        <v>907</v>
      </c>
      <c r="O567" s="22" t="s">
        <v>908</v>
      </c>
      <c r="P567" s="22" t="s">
        <v>485</v>
      </c>
      <c r="Q567" s="22" t="s">
        <v>39</v>
      </c>
      <c r="R567" s="24" t="s">
        <v>486</v>
      </c>
      <c r="S567" s="25">
        <v>635818.4</v>
      </c>
      <c r="T567" s="25">
        <v>311551.02</v>
      </c>
      <c r="U567" s="26">
        <f t="shared" si="8"/>
        <v>0.49000000629110452</v>
      </c>
    </row>
    <row r="568" spans="1:21" x14ac:dyDescent="0.2">
      <c r="A568" s="22">
        <v>13179</v>
      </c>
      <c r="B568" s="22" t="s">
        <v>1594</v>
      </c>
      <c r="C568" s="22" t="s">
        <v>1595</v>
      </c>
      <c r="D568" s="22" t="s">
        <v>22</v>
      </c>
      <c r="E568" s="23">
        <v>45839</v>
      </c>
      <c r="F568" s="23">
        <v>46752</v>
      </c>
      <c r="G568" s="22" t="s">
        <v>23</v>
      </c>
      <c r="H568" s="22" t="s">
        <v>24</v>
      </c>
      <c r="I568" s="22" t="s">
        <v>25</v>
      </c>
      <c r="J568" s="22" t="s">
        <v>207</v>
      </c>
      <c r="K568" s="22" t="s">
        <v>1596</v>
      </c>
      <c r="L568" s="22" t="s">
        <v>1597</v>
      </c>
      <c r="M568" s="22" t="s">
        <v>1598</v>
      </c>
      <c r="N568" s="22" t="s">
        <v>1599</v>
      </c>
      <c r="O568" s="22" t="s">
        <v>1600</v>
      </c>
      <c r="P568" s="22" t="s">
        <v>1601</v>
      </c>
      <c r="Q568" s="22" t="s">
        <v>39</v>
      </c>
      <c r="R568" s="24" t="s">
        <v>359</v>
      </c>
      <c r="S568" s="25">
        <v>362408.2</v>
      </c>
      <c r="T568" s="25">
        <v>151456.54</v>
      </c>
      <c r="U568" s="26">
        <f t="shared" si="8"/>
        <v>0.41791697869970934</v>
      </c>
    </row>
    <row r="569" spans="1:21" x14ac:dyDescent="0.2">
      <c r="A569" s="22">
        <v>13179</v>
      </c>
      <c r="B569" s="22" t="s">
        <v>1594</v>
      </c>
      <c r="C569" s="22" t="s">
        <v>1602</v>
      </c>
      <c r="D569" s="22" t="s">
        <v>77</v>
      </c>
      <c r="E569" s="23">
        <v>45839</v>
      </c>
      <c r="F569" s="23">
        <v>46752</v>
      </c>
      <c r="G569" s="22" t="s">
        <v>23</v>
      </c>
      <c r="H569" s="22" t="s">
        <v>24</v>
      </c>
      <c r="I569" s="22" t="s">
        <v>25</v>
      </c>
      <c r="J569" s="22" t="s">
        <v>207</v>
      </c>
      <c r="K569" s="22" t="s">
        <v>1596</v>
      </c>
      <c r="L569" s="22" t="s">
        <v>1597</v>
      </c>
      <c r="M569" s="22" t="s">
        <v>1598</v>
      </c>
      <c r="N569" s="22" t="s">
        <v>385</v>
      </c>
      <c r="O569" s="22" t="s">
        <v>386</v>
      </c>
      <c r="P569" s="22" t="s">
        <v>387</v>
      </c>
      <c r="Q569" s="22" t="s">
        <v>4966</v>
      </c>
      <c r="R569" s="24" t="s">
        <v>388</v>
      </c>
      <c r="S569" s="25">
        <v>377062.7</v>
      </c>
      <c r="T569" s="25">
        <v>185677.99</v>
      </c>
      <c r="U569" s="26">
        <f t="shared" si="8"/>
        <v>0.49243266438181232</v>
      </c>
    </row>
    <row r="570" spans="1:21" x14ac:dyDescent="0.2">
      <c r="A570" s="22">
        <v>13179</v>
      </c>
      <c r="B570" s="22" t="s">
        <v>1594</v>
      </c>
      <c r="C570" s="22" t="s">
        <v>624</v>
      </c>
      <c r="D570" s="22" t="s">
        <v>77</v>
      </c>
      <c r="E570" s="23">
        <v>45839</v>
      </c>
      <c r="F570" s="23">
        <v>46752</v>
      </c>
      <c r="G570" s="22" t="s">
        <v>23</v>
      </c>
      <c r="H570" s="22" t="s">
        <v>24</v>
      </c>
      <c r="I570" s="22" t="s">
        <v>25</v>
      </c>
      <c r="J570" s="22" t="s">
        <v>207</v>
      </c>
      <c r="K570" s="22" t="s">
        <v>1596</v>
      </c>
      <c r="L570" s="22" t="s">
        <v>1597</v>
      </c>
      <c r="M570" s="22" t="s">
        <v>1598</v>
      </c>
      <c r="N570" s="22" t="s">
        <v>625</v>
      </c>
      <c r="O570" s="22" t="s">
        <v>626</v>
      </c>
      <c r="P570" s="22" t="s">
        <v>627</v>
      </c>
      <c r="Q570" s="22" t="s">
        <v>4966</v>
      </c>
      <c r="R570" s="24" t="s">
        <v>46</v>
      </c>
      <c r="S570" s="25">
        <v>166748.4</v>
      </c>
      <c r="T570" s="25">
        <v>59508.54</v>
      </c>
      <c r="U570" s="26">
        <f t="shared" si="8"/>
        <v>0.3568762278978389</v>
      </c>
    </row>
    <row r="571" spans="1:21" x14ac:dyDescent="0.2">
      <c r="A571" s="22">
        <v>13179</v>
      </c>
      <c r="B571" s="22" t="s">
        <v>1594</v>
      </c>
      <c r="C571" s="22" t="s">
        <v>1603</v>
      </c>
      <c r="D571" s="22" t="s">
        <v>77</v>
      </c>
      <c r="E571" s="23">
        <v>45839</v>
      </c>
      <c r="F571" s="23">
        <v>46752</v>
      </c>
      <c r="G571" s="22" t="s">
        <v>23</v>
      </c>
      <c r="H571" s="22" t="s">
        <v>24</v>
      </c>
      <c r="I571" s="22" t="s">
        <v>25</v>
      </c>
      <c r="J571" s="22" t="s">
        <v>207</v>
      </c>
      <c r="K571" s="22" t="s">
        <v>1596</v>
      </c>
      <c r="L571" s="22" t="s">
        <v>1597</v>
      </c>
      <c r="M571" s="22" t="s">
        <v>1598</v>
      </c>
      <c r="N571" s="22" t="s">
        <v>1604</v>
      </c>
      <c r="O571" s="22" t="s">
        <v>1605</v>
      </c>
      <c r="P571" s="22" t="s">
        <v>1606</v>
      </c>
      <c r="Q571" s="22" t="s">
        <v>39</v>
      </c>
      <c r="R571" s="24" t="s">
        <v>40</v>
      </c>
      <c r="S571" s="25">
        <v>98733.6</v>
      </c>
      <c r="T571" s="25">
        <v>35703.360000000001</v>
      </c>
      <c r="U571" s="26">
        <f t="shared" si="8"/>
        <v>0.36161306789178149</v>
      </c>
    </row>
    <row r="572" spans="1:21" x14ac:dyDescent="0.2">
      <c r="A572" s="22">
        <v>13179</v>
      </c>
      <c r="B572" s="22" t="s">
        <v>1594</v>
      </c>
      <c r="C572" s="22" t="s">
        <v>1408</v>
      </c>
      <c r="D572" s="22" t="s">
        <v>77</v>
      </c>
      <c r="E572" s="23">
        <v>45839</v>
      </c>
      <c r="F572" s="23">
        <v>46752</v>
      </c>
      <c r="G572" s="22" t="s">
        <v>23</v>
      </c>
      <c r="H572" s="22" t="s">
        <v>24</v>
      </c>
      <c r="I572" s="22" t="s">
        <v>25</v>
      </c>
      <c r="J572" s="22" t="s">
        <v>207</v>
      </c>
      <c r="K572" s="22" t="s">
        <v>1596</v>
      </c>
      <c r="L572" s="22" t="s">
        <v>1597</v>
      </c>
      <c r="M572" s="22" t="s">
        <v>1598</v>
      </c>
      <c r="N572" s="22" t="s">
        <v>1409</v>
      </c>
      <c r="O572" s="22" t="s">
        <v>1204</v>
      </c>
      <c r="P572" s="22" t="s">
        <v>543</v>
      </c>
      <c r="Q572" s="22" t="s">
        <v>39</v>
      </c>
      <c r="R572" s="24" t="s">
        <v>486</v>
      </c>
      <c r="S572" s="25">
        <v>219324</v>
      </c>
      <c r="T572" s="25">
        <v>108385.94</v>
      </c>
      <c r="U572" s="26">
        <f t="shared" si="8"/>
        <v>0.49418184968357315</v>
      </c>
    </row>
    <row r="573" spans="1:21" x14ac:dyDescent="0.2">
      <c r="A573" s="22">
        <v>13179</v>
      </c>
      <c r="B573" s="22" t="s">
        <v>1594</v>
      </c>
      <c r="C573" s="22" t="s">
        <v>1607</v>
      </c>
      <c r="D573" s="22" t="s">
        <v>106</v>
      </c>
      <c r="E573" s="23">
        <v>45839</v>
      </c>
      <c r="F573" s="23">
        <v>46752</v>
      </c>
      <c r="G573" s="22" t="s">
        <v>23</v>
      </c>
      <c r="H573" s="22" t="s">
        <v>24</v>
      </c>
      <c r="I573" s="22" t="s">
        <v>25</v>
      </c>
      <c r="J573" s="22" t="s">
        <v>207</v>
      </c>
      <c r="K573" s="22" t="s">
        <v>1596</v>
      </c>
      <c r="L573" s="22" t="s">
        <v>1597</v>
      </c>
      <c r="M573" s="22" t="s">
        <v>1598</v>
      </c>
      <c r="N573" s="22" t="s">
        <v>1608</v>
      </c>
      <c r="O573" s="22" t="s">
        <v>1609</v>
      </c>
      <c r="P573" s="22" t="s">
        <v>442</v>
      </c>
      <c r="Q573" s="22" t="s">
        <v>39</v>
      </c>
      <c r="R573" s="24" t="s">
        <v>40</v>
      </c>
      <c r="S573" s="25">
        <v>0</v>
      </c>
      <c r="T573" s="25">
        <v>0</v>
      </c>
      <c r="U573" s="26" t="str">
        <f t="shared" si="8"/>
        <v>-</v>
      </c>
    </row>
    <row r="574" spans="1:21" x14ac:dyDescent="0.2">
      <c r="A574" s="22">
        <v>13179</v>
      </c>
      <c r="B574" s="22" t="s">
        <v>1594</v>
      </c>
      <c r="C574" s="22" t="s">
        <v>1610</v>
      </c>
      <c r="D574" s="22" t="s">
        <v>106</v>
      </c>
      <c r="E574" s="23">
        <v>45839</v>
      </c>
      <c r="F574" s="23">
        <v>46752</v>
      </c>
      <c r="G574" s="22" t="s">
        <v>23</v>
      </c>
      <c r="H574" s="22" t="s">
        <v>24</v>
      </c>
      <c r="I574" s="22" t="s">
        <v>25</v>
      </c>
      <c r="J574" s="22" t="s">
        <v>207</v>
      </c>
      <c r="K574" s="22" t="s">
        <v>1596</v>
      </c>
      <c r="L574" s="22" t="s">
        <v>1597</v>
      </c>
      <c r="M574" s="22" t="s">
        <v>1598</v>
      </c>
      <c r="N574" s="22" t="s">
        <v>1611</v>
      </c>
      <c r="O574" s="22" t="s">
        <v>1612</v>
      </c>
      <c r="P574" s="22" t="s">
        <v>1613</v>
      </c>
      <c r="Q574" s="22" t="s">
        <v>39</v>
      </c>
      <c r="R574" s="24" t="s">
        <v>110</v>
      </c>
      <c r="S574" s="25">
        <v>0</v>
      </c>
      <c r="T574" s="25">
        <v>0</v>
      </c>
      <c r="U574" s="26" t="str">
        <f t="shared" si="8"/>
        <v>-</v>
      </c>
    </row>
    <row r="575" spans="1:21" x14ac:dyDescent="0.2">
      <c r="A575" s="22">
        <v>13179</v>
      </c>
      <c r="B575" s="22" t="s">
        <v>1594</v>
      </c>
      <c r="C575" s="22" t="s">
        <v>1614</v>
      </c>
      <c r="D575" s="22" t="s">
        <v>106</v>
      </c>
      <c r="E575" s="23">
        <v>45839</v>
      </c>
      <c r="F575" s="23">
        <v>46752</v>
      </c>
      <c r="G575" s="22" t="s">
        <v>23</v>
      </c>
      <c r="H575" s="22" t="s">
        <v>24</v>
      </c>
      <c r="I575" s="22" t="s">
        <v>25</v>
      </c>
      <c r="J575" s="22" t="s">
        <v>207</v>
      </c>
      <c r="K575" s="22" t="s">
        <v>1596</v>
      </c>
      <c r="L575" s="22" t="s">
        <v>1597</v>
      </c>
      <c r="M575" s="22" t="s">
        <v>1598</v>
      </c>
      <c r="N575" s="22" t="s">
        <v>1615</v>
      </c>
      <c r="O575" s="22" t="s">
        <v>1616</v>
      </c>
      <c r="P575" s="22" t="s">
        <v>1617</v>
      </c>
      <c r="Q575" s="22" t="s">
        <v>39</v>
      </c>
      <c r="R575" s="24" t="s">
        <v>51</v>
      </c>
      <c r="S575" s="25">
        <v>0</v>
      </c>
      <c r="T575" s="25">
        <v>0</v>
      </c>
      <c r="U575" s="26" t="str">
        <f t="shared" si="8"/>
        <v>-</v>
      </c>
    </row>
    <row r="576" spans="1:21" x14ac:dyDescent="0.2">
      <c r="A576" s="22">
        <v>13179</v>
      </c>
      <c r="B576" s="22" t="s">
        <v>1594</v>
      </c>
      <c r="C576" s="22" t="s">
        <v>1618</v>
      </c>
      <c r="D576" s="22" t="s">
        <v>106</v>
      </c>
      <c r="E576" s="23">
        <v>45839</v>
      </c>
      <c r="F576" s="23">
        <v>46752</v>
      </c>
      <c r="G576" s="22" t="s">
        <v>23</v>
      </c>
      <c r="H576" s="22" t="s">
        <v>24</v>
      </c>
      <c r="I576" s="22" t="s">
        <v>25</v>
      </c>
      <c r="J576" s="22" t="s">
        <v>207</v>
      </c>
      <c r="K576" s="22" t="s">
        <v>1596</v>
      </c>
      <c r="L576" s="22" t="s">
        <v>1597</v>
      </c>
      <c r="M576" s="22" t="s">
        <v>1598</v>
      </c>
      <c r="N576" s="22" t="s">
        <v>1619</v>
      </c>
      <c r="O576" s="22" t="s">
        <v>1620</v>
      </c>
      <c r="P576" s="22" t="s">
        <v>1621</v>
      </c>
      <c r="Q576" s="22" t="s">
        <v>39</v>
      </c>
      <c r="R576" s="24" t="s">
        <v>1622</v>
      </c>
      <c r="S576" s="25">
        <v>0</v>
      </c>
      <c r="T576" s="25">
        <v>0</v>
      </c>
      <c r="U576" s="26" t="str">
        <f t="shared" si="8"/>
        <v>-</v>
      </c>
    </row>
    <row r="577" spans="1:21" x14ac:dyDescent="0.2">
      <c r="A577" s="22">
        <v>13179</v>
      </c>
      <c r="B577" s="22" t="s">
        <v>1594</v>
      </c>
      <c r="C577" s="22" t="s">
        <v>1623</v>
      </c>
      <c r="D577" s="22" t="s">
        <v>106</v>
      </c>
      <c r="E577" s="23">
        <v>45839</v>
      </c>
      <c r="F577" s="23">
        <v>46752</v>
      </c>
      <c r="G577" s="22" t="s">
        <v>23</v>
      </c>
      <c r="H577" s="22" t="s">
        <v>24</v>
      </c>
      <c r="I577" s="22" t="s">
        <v>25</v>
      </c>
      <c r="J577" s="22" t="s">
        <v>207</v>
      </c>
      <c r="K577" s="22" t="s">
        <v>1596</v>
      </c>
      <c r="L577" s="22" t="s">
        <v>1597</v>
      </c>
      <c r="M577" s="22" t="s">
        <v>1598</v>
      </c>
      <c r="N577" s="22" t="s">
        <v>1624</v>
      </c>
      <c r="O577" s="22" t="s">
        <v>1625</v>
      </c>
      <c r="P577" s="22" t="s">
        <v>1626</v>
      </c>
      <c r="Q577" s="22" t="s">
        <v>4966</v>
      </c>
      <c r="R577" s="24" t="s">
        <v>1627</v>
      </c>
      <c r="S577" s="25">
        <v>0</v>
      </c>
      <c r="T577" s="25">
        <v>0</v>
      </c>
      <c r="U577" s="26" t="str">
        <f t="shared" si="8"/>
        <v>-</v>
      </c>
    </row>
    <row r="578" spans="1:21" x14ac:dyDescent="0.2">
      <c r="A578" s="22">
        <v>13179</v>
      </c>
      <c r="B578" s="22" t="s">
        <v>1594</v>
      </c>
      <c r="C578" s="22" t="s">
        <v>1628</v>
      </c>
      <c r="D578" s="22" t="s">
        <v>106</v>
      </c>
      <c r="E578" s="23">
        <v>45839</v>
      </c>
      <c r="F578" s="23">
        <v>46752</v>
      </c>
      <c r="G578" s="22" t="s">
        <v>23</v>
      </c>
      <c r="H578" s="22" t="s">
        <v>24</v>
      </c>
      <c r="I578" s="22" t="s">
        <v>25</v>
      </c>
      <c r="J578" s="22" t="s">
        <v>207</v>
      </c>
      <c r="K578" s="22" t="s">
        <v>1596</v>
      </c>
      <c r="L578" s="22" t="s">
        <v>1597</v>
      </c>
      <c r="M578" s="22" t="s">
        <v>1598</v>
      </c>
      <c r="N578" s="22" t="s">
        <v>1629</v>
      </c>
      <c r="O578" s="22" t="s">
        <v>1630</v>
      </c>
      <c r="P578" s="22" t="s">
        <v>1631</v>
      </c>
      <c r="Q578" s="22" t="s">
        <v>4966</v>
      </c>
      <c r="R578" s="24" t="s">
        <v>215</v>
      </c>
      <c r="S578" s="25">
        <v>0</v>
      </c>
      <c r="T578" s="25">
        <v>0</v>
      </c>
      <c r="U578" s="26" t="str">
        <f t="shared" si="8"/>
        <v>-</v>
      </c>
    </row>
    <row r="579" spans="1:21" x14ac:dyDescent="0.2">
      <c r="A579" s="22">
        <v>13179</v>
      </c>
      <c r="B579" s="22" t="s">
        <v>1594</v>
      </c>
      <c r="C579" s="22" t="s">
        <v>1632</v>
      </c>
      <c r="D579" s="22" t="s">
        <v>106</v>
      </c>
      <c r="E579" s="23">
        <v>45839</v>
      </c>
      <c r="F579" s="23">
        <v>46752</v>
      </c>
      <c r="G579" s="22" t="s">
        <v>23</v>
      </c>
      <c r="H579" s="22" t="s">
        <v>24</v>
      </c>
      <c r="I579" s="22" t="s">
        <v>25</v>
      </c>
      <c r="J579" s="22" t="s">
        <v>207</v>
      </c>
      <c r="K579" s="22" t="s">
        <v>1596</v>
      </c>
      <c r="L579" s="22" t="s">
        <v>1597</v>
      </c>
      <c r="M579" s="22" t="s">
        <v>1598</v>
      </c>
      <c r="N579" s="22" t="s">
        <v>1633</v>
      </c>
      <c r="O579" s="22" t="s">
        <v>1634</v>
      </c>
      <c r="P579" s="22" t="s">
        <v>1635</v>
      </c>
      <c r="Q579" s="22" t="s">
        <v>4966</v>
      </c>
      <c r="R579" s="24" t="s">
        <v>1636</v>
      </c>
      <c r="S579" s="25">
        <v>0</v>
      </c>
      <c r="T579" s="25">
        <v>0</v>
      </c>
      <c r="U579" s="26" t="str">
        <f t="shared" si="8"/>
        <v>-</v>
      </c>
    </row>
    <row r="580" spans="1:21" x14ac:dyDescent="0.2">
      <c r="A580" s="22">
        <v>13179</v>
      </c>
      <c r="B580" s="22" t="s">
        <v>1594</v>
      </c>
      <c r="C580" s="22" t="s">
        <v>1637</v>
      </c>
      <c r="D580" s="22" t="s">
        <v>106</v>
      </c>
      <c r="E580" s="23">
        <v>45839</v>
      </c>
      <c r="F580" s="23">
        <v>46752</v>
      </c>
      <c r="G580" s="22" t="s">
        <v>23</v>
      </c>
      <c r="H580" s="22" t="s">
        <v>24</v>
      </c>
      <c r="I580" s="22" t="s">
        <v>25</v>
      </c>
      <c r="J580" s="22" t="s">
        <v>207</v>
      </c>
      <c r="K580" s="22" t="s">
        <v>1596</v>
      </c>
      <c r="L580" s="22" t="s">
        <v>1597</v>
      </c>
      <c r="M580" s="22" t="s">
        <v>1598</v>
      </c>
      <c r="N580" s="22" t="s">
        <v>1638</v>
      </c>
      <c r="O580" s="22" t="s">
        <v>1639</v>
      </c>
      <c r="P580" s="22" t="s">
        <v>605</v>
      </c>
      <c r="Q580" s="22" t="s">
        <v>39</v>
      </c>
      <c r="R580" s="24" t="s">
        <v>359</v>
      </c>
      <c r="S580" s="25">
        <v>0</v>
      </c>
      <c r="T580" s="25">
        <v>0</v>
      </c>
      <c r="U580" s="26" t="str">
        <f t="shared" si="8"/>
        <v>-</v>
      </c>
    </row>
    <row r="581" spans="1:21" x14ac:dyDescent="0.2">
      <c r="A581" s="22">
        <v>13179</v>
      </c>
      <c r="B581" s="22" t="s">
        <v>1594</v>
      </c>
      <c r="C581" s="22" t="s">
        <v>1640</v>
      </c>
      <c r="D581" s="22" t="s">
        <v>106</v>
      </c>
      <c r="E581" s="23">
        <v>45839</v>
      </c>
      <c r="F581" s="23">
        <v>46752</v>
      </c>
      <c r="G581" s="22" t="s">
        <v>23</v>
      </c>
      <c r="H581" s="22" t="s">
        <v>24</v>
      </c>
      <c r="I581" s="22" t="s">
        <v>25</v>
      </c>
      <c r="J581" s="22" t="s">
        <v>207</v>
      </c>
      <c r="K581" s="22" t="s">
        <v>1596</v>
      </c>
      <c r="L581" s="22" t="s">
        <v>1597</v>
      </c>
      <c r="M581" s="22" t="s">
        <v>1598</v>
      </c>
      <c r="N581" s="22" t="s">
        <v>1641</v>
      </c>
      <c r="O581" s="22" t="s">
        <v>1642</v>
      </c>
      <c r="P581" s="22" t="s">
        <v>269</v>
      </c>
      <c r="Q581" s="22" t="s">
        <v>4966</v>
      </c>
      <c r="R581" s="24" t="s">
        <v>270</v>
      </c>
      <c r="S581" s="25">
        <v>0</v>
      </c>
      <c r="T581" s="25">
        <v>0</v>
      </c>
      <c r="U581" s="26" t="str">
        <f t="shared" si="8"/>
        <v>-</v>
      </c>
    </row>
    <row r="582" spans="1:21" x14ac:dyDescent="0.2">
      <c r="A582" s="22">
        <v>13183</v>
      </c>
      <c r="B582" s="22" t="s">
        <v>1643</v>
      </c>
      <c r="C582" s="22" t="s">
        <v>1644</v>
      </c>
      <c r="D582" s="22" t="s">
        <v>22</v>
      </c>
      <c r="E582" s="23">
        <v>45784</v>
      </c>
      <c r="F582" s="23">
        <v>47238</v>
      </c>
      <c r="G582" s="22" t="s">
        <v>23</v>
      </c>
      <c r="H582" s="22" t="s">
        <v>24</v>
      </c>
      <c r="I582" s="22" t="s">
        <v>25</v>
      </c>
      <c r="J582" s="22" t="s">
        <v>207</v>
      </c>
      <c r="K582" s="22" t="s">
        <v>1645</v>
      </c>
      <c r="L582" s="22" t="s">
        <v>1646</v>
      </c>
      <c r="M582" s="22" t="s">
        <v>1647</v>
      </c>
      <c r="N582" s="22" t="s">
        <v>1648</v>
      </c>
      <c r="O582" s="22" t="s">
        <v>787</v>
      </c>
      <c r="P582" s="22" t="s">
        <v>564</v>
      </c>
      <c r="Q582" s="22" t="s">
        <v>39</v>
      </c>
      <c r="R582" s="24" t="s">
        <v>565</v>
      </c>
      <c r="S582" s="25">
        <v>986858.6</v>
      </c>
      <c r="T582" s="25">
        <v>408045.63</v>
      </c>
      <c r="U582" s="26">
        <f t="shared" si="8"/>
        <v>0.41347932723087177</v>
      </c>
    </row>
    <row r="583" spans="1:21" x14ac:dyDescent="0.2">
      <c r="A583" s="22">
        <v>13183</v>
      </c>
      <c r="B583" s="22" t="s">
        <v>1643</v>
      </c>
      <c r="C583" s="22" t="s">
        <v>1649</v>
      </c>
      <c r="D583" s="22" t="s">
        <v>77</v>
      </c>
      <c r="E583" s="23">
        <v>45784</v>
      </c>
      <c r="F583" s="23">
        <v>47238</v>
      </c>
      <c r="G583" s="22" t="s">
        <v>23</v>
      </c>
      <c r="H583" s="22" t="s">
        <v>24</v>
      </c>
      <c r="I583" s="22" t="s">
        <v>25</v>
      </c>
      <c r="J583" s="22" t="s">
        <v>207</v>
      </c>
      <c r="K583" s="22" t="s">
        <v>1645</v>
      </c>
      <c r="L583" s="22" t="s">
        <v>1646</v>
      </c>
      <c r="M583" s="22" t="s">
        <v>1647</v>
      </c>
      <c r="N583" s="22" t="s">
        <v>1650</v>
      </c>
      <c r="O583" s="22" t="s">
        <v>1651</v>
      </c>
      <c r="P583" s="22" t="s">
        <v>493</v>
      </c>
      <c r="Q583" s="22" t="s">
        <v>4966</v>
      </c>
      <c r="R583" s="24" t="s">
        <v>494</v>
      </c>
      <c r="S583" s="25">
        <v>1126944</v>
      </c>
      <c r="T583" s="25">
        <v>394430.38</v>
      </c>
      <c r="U583" s="26">
        <f t="shared" si="8"/>
        <v>0.34999998225288925</v>
      </c>
    </row>
    <row r="584" spans="1:21" x14ac:dyDescent="0.2">
      <c r="A584" s="22">
        <v>13183</v>
      </c>
      <c r="B584" s="22" t="s">
        <v>1643</v>
      </c>
      <c r="C584" s="22" t="s">
        <v>1652</v>
      </c>
      <c r="D584" s="22" t="s">
        <v>77</v>
      </c>
      <c r="E584" s="23">
        <v>45784</v>
      </c>
      <c r="F584" s="23">
        <v>47238</v>
      </c>
      <c r="G584" s="22" t="s">
        <v>23</v>
      </c>
      <c r="H584" s="22" t="s">
        <v>24</v>
      </c>
      <c r="I584" s="22" t="s">
        <v>25</v>
      </c>
      <c r="J584" s="22" t="s">
        <v>207</v>
      </c>
      <c r="K584" s="22" t="s">
        <v>1645</v>
      </c>
      <c r="L584" s="22" t="s">
        <v>1646</v>
      </c>
      <c r="M584" s="22" t="s">
        <v>1647</v>
      </c>
      <c r="N584" s="22" t="s">
        <v>1653</v>
      </c>
      <c r="O584" s="22" t="s">
        <v>1654</v>
      </c>
      <c r="P584" s="22" t="s">
        <v>1655</v>
      </c>
      <c r="Q584" s="22" t="s">
        <v>39</v>
      </c>
      <c r="R584" s="24" t="s">
        <v>1305</v>
      </c>
      <c r="S584" s="25">
        <v>18359.599999999999</v>
      </c>
      <c r="T584" s="25">
        <v>6425.87</v>
      </c>
      <c r="U584" s="26">
        <f t="shared" ref="U584:U647" si="9">IFERROR(T584/S584,"-")</f>
        <v>0.35000054467417591</v>
      </c>
    </row>
    <row r="585" spans="1:21" x14ac:dyDescent="0.2">
      <c r="A585" s="22">
        <v>13183</v>
      </c>
      <c r="B585" s="22" t="s">
        <v>1643</v>
      </c>
      <c r="C585" s="22" t="s">
        <v>1656</v>
      </c>
      <c r="D585" s="22" t="s">
        <v>77</v>
      </c>
      <c r="E585" s="23">
        <v>45784</v>
      </c>
      <c r="F585" s="23">
        <v>47238</v>
      </c>
      <c r="G585" s="22" t="s">
        <v>23</v>
      </c>
      <c r="H585" s="22" t="s">
        <v>24</v>
      </c>
      <c r="I585" s="22" t="s">
        <v>25</v>
      </c>
      <c r="J585" s="22" t="s">
        <v>207</v>
      </c>
      <c r="K585" s="22" t="s">
        <v>1645</v>
      </c>
      <c r="L585" s="22" t="s">
        <v>1646</v>
      </c>
      <c r="M585" s="22" t="s">
        <v>1647</v>
      </c>
      <c r="N585" s="22" t="s">
        <v>1657</v>
      </c>
      <c r="O585" s="22" t="s">
        <v>1658</v>
      </c>
      <c r="P585" s="22" t="s">
        <v>485</v>
      </c>
      <c r="Q585" s="22" t="s">
        <v>39</v>
      </c>
      <c r="R585" s="24" t="s">
        <v>486</v>
      </c>
      <c r="S585" s="25">
        <v>261870</v>
      </c>
      <c r="T585" s="25">
        <v>91654.5</v>
      </c>
      <c r="U585" s="26">
        <f t="shared" si="9"/>
        <v>0.35</v>
      </c>
    </row>
    <row r="586" spans="1:21" x14ac:dyDescent="0.2">
      <c r="A586" s="22">
        <v>13183</v>
      </c>
      <c r="B586" s="22" t="s">
        <v>1643</v>
      </c>
      <c r="C586" s="22" t="s">
        <v>903</v>
      </c>
      <c r="D586" s="22" t="s">
        <v>77</v>
      </c>
      <c r="E586" s="23">
        <v>45784</v>
      </c>
      <c r="F586" s="23">
        <v>47238</v>
      </c>
      <c r="G586" s="22" t="s">
        <v>23</v>
      </c>
      <c r="H586" s="22" t="s">
        <v>24</v>
      </c>
      <c r="I586" s="22" t="s">
        <v>25</v>
      </c>
      <c r="J586" s="22" t="s">
        <v>207</v>
      </c>
      <c r="K586" s="22" t="s">
        <v>1645</v>
      </c>
      <c r="L586" s="22" t="s">
        <v>1646</v>
      </c>
      <c r="M586" s="22" t="s">
        <v>1647</v>
      </c>
      <c r="N586" s="22" t="s">
        <v>904</v>
      </c>
      <c r="O586" s="22" t="s">
        <v>905</v>
      </c>
      <c r="P586" s="22" t="s">
        <v>485</v>
      </c>
      <c r="Q586" s="22" t="s">
        <v>39</v>
      </c>
      <c r="R586" s="24" t="s">
        <v>486</v>
      </c>
      <c r="S586" s="25">
        <v>77537.600000000006</v>
      </c>
      <c r="T586" s="25">
        <v>37993.449999999997</v>
      </c>
      <c r="U586" s="26">
        <f t="shared" si="9"/>
        <v>0.49000033532118603</v>
      </c>
    </row>
    <row r="587" spans="1:21" x14ac:dyDescent="0.2">
      <c r="A587" s="22">
        <v>13183</v>
      </c>
      <c r="B587" s="22" t="s">
        <v>1643</v>
      </c>
      <c r="C587" s="22" t="s">
        <v>873</v>
      </c>
      <c r="D587" s="22" t="s">
        <v>77</v>
      </c>
      <c r="E587" s="23">
        <v>45784</v>
      </c>
      <c r="F587" s="23">
        <v>47238</v>
      </c>
      <c r="G587" s="22" t="s">
        <v>23</v>
      </c>
      <c r="H587" s="22" t="s">
        <v>24</v>
      </c>
      <c r="I587" s="22" t="s">
        <v>25</v>
      </c>
      <c r="J587" s="22" t="s">
        <v>207</v>
      </c>
      <c r="K587" s="22" t="s">
        <v>1645</v>
      </c>
      <c r="L587" s="22" t="s">
        <v>1646</v>
      </c>
      <c r="M587" s="22" t="s">
        <v>1647</v>
      </c>
      <c r="N587" s="22" t="s">
        <v>877</v>
      </c>
      <c r="O587" s="22" t="s">
        <v>113</v>
      </c>
      <c r="P587" s="22" t="s">
        <v>114</v>
      </c>
      <c r="Q587" s="22" t="s">
        <v>4966</v>
      </c>
      <c r="R587" s="24" t="s">
        <v>115</v>
      </c>
      <c r="S587" s="25">
        <v>149839.9</v>
      </c>
      <c r="T587" s="25">
        <v>73421.56</v>
      </c>
      <c r="U587" s="26">
        <f t="shared" si="9"/>
        <v>0.49000006006410846</v>
      </c>
    </row>
    <row r="588" spans="1:21" x14ac:dyDescent="0.2">
      <c r="A588" s="22">
        <v>13183</v>
      </c>
      <c r="B588" s="22" t="s">
        <v>1643</v>
      </c>
      <c r="C588" s="22" t="s">
        <v>1659</v>
      </c>
      <c r="D588" s="22" t="s">
        <v>106</v>
      </c>
      <c r="E588" s="23">
        <v>45784</v>
      </c>
      <c r="F588" s="23">
        <v>47238</v>
      </c>
      <c r="G588" s="22" t="s">
        <v>23</v>
      </c>
      <c r="H588" s="22" t="s">
        <v>24</v>
      </c>
      <c r="I588" s="22" t="s">
        <v>25</v>
      </c>
      <c r="J588" s="22" t="s">
        <v>207</v>
      </c>
      <c r="K588" s="22" t="s">
        <v>1645</v>
      </c>
      <c r="L588" s="22" t="s">
        <v>1646</v>
      </c>
      <c r="M588" s="22" t="s">
        <v>1647</v>
      </c>
      <c r="N588" s="22" t="s">
        <v>1660</v>
      </c>
      <c r="O588" s="22" t="s">
        <v>1661</v>
      </c>
      <c r="P588" s="22" t="s">
        <v>1662</v>
      </c>
      <c r="Q588" s="22" t="s">
        <v>4966</v>
      </c>
      <c r="R588" s="24" t="s">
        <v>1663</v>
      </c>
      <c r="S588" s="25">
        <v>0</v>
      </c>
      <c r="T588" s="25">
        <v>0</v>
      </c>
      <c r="U588" s="26" t="str">
        <f t="shared" si="9"/>
        <v>-</v>
      </c>
    </row>
    <row r="589" spans="1:21" x14ac:dyDescent="0.2">
      <c r="A589" s="22">
        <v>13183</v>
      </c>
      <c r="B589" s="22" t="s">
        <v>1643</v>
      </c>
      <c r="C589" s="22" t="s">
        <v>722</v>
      </c>
      <c r="D589" s="22" t="s">
        <v>106</v>
      </c>
      <c r="E589" s="23">
        <v>45784</v>
      </c>
      <c r="F589" s="23">
        <v>47238</v>
      </c>
      <c r="G589" s="22" t="s">
        <v>23</v>
      </c>
      <c r="H589" s="22" t="s">
        <v>24</v>
      </c>
      <c r="I589" s="22" t="s">
        <v>25</v>
      </c>
      <c r="J589" s="22" t="s">
        <v>207</v>
      </c>
      <c r="K589" s="22" t="s">
        <v>1645</v>
      </c>
      <c r="L589" s="22" t="s">
        <v>1646</v>
      </c>
      <c r="M589" s="22" t="s">
        <v>1647</v>
      </c>
      <c r="N589" s="22" t="s">
        <v>723</v>
      </c>
      <c r="O589" s="22" t="s">
        <v>724</v>
      </c>
      <c r="P589" s="22" t="s">
        <v>725</v>
      </c>
      <c r="Q589" s="22" t="s">
        <v>39</v>
      </c>
      <c r="R589" s="24" t="s">
        <v>359</v>
      </c>
      <c r="S589" s="25">
        <v>0</v>
      </c>
      <c r="T589" s="25">
        <v>0</v>
      </c>
      <c r="U589" s="26" t="str">
        <f t="shared" si="9"/>
        <v>-</v>
      </c>
    </row>
    <row r="590" spans="1:21" x14ac:dyDescent="0.2">
      <c r="A590" s="22">
        <v>13185</v>
      </c>
      <c r="B590" s="22" t="s">
        <v>1664</v>
      </c>
      <c r="C590" s="22" t="s">
        <v>654</v>
      </c>
      <c r="D590" s="22" t="s">
        <v>42</v>
      </c>
      <c r="E590" s="23">
        <v>45931</v>
      </c>
      <c r="F590" s="23">
        <v>47118</v>
      </c>
      <c r="G590" s="22" t="s">
        <v>23</v>
      </c>
      <c r="H590" s="22" t="s">
        <v>24</v>
      </c>
      <c r="I590" s="22" t="s">
        <v>25</v>
      </c>
      <c r="J590" s="22" t="s">
        <v>207</v>
      </c>
      <c r="K590" s="22" t="s">
        <v>1665</v>
      </c>
      <c r="L590" s="22" t="s">
        <v>1666</v>
      </c>
      <c r="M590" s="22" t="s">
        <v>1667</v>
      </c>
      <c r="N590" s="22" t="s">
        <v>655</v>
      </c>
      <c r="O590" s="22" t="s">
        <v>213</v>
      </c>
      <c r="P590" s="22" t="s">
        <v>379</v>
      </c>
      <c r="Q590" s="22" t="s">
        <v>4966</v>
      </c>
      <c r="R590" s="24" t="s">
        <v>215</v>
      </c>
      <c r="S590" s="25">
        <v>0</v>
      </c>
      <c r="T590" s="25">
        <v>0</v>
      </c>
      <c r="U590" s="26" t="str">
        <f t="shared" si="9"/>
        <v>-</v>
      </c>
    </row>
    <row r="591" spans="1:21" x14ac:dyDescent="0.2">
      <c r="A591" s="22">
        <v>13185</v>
      </c>
      <c r="B591" s="22" t="s">
        <v>1664</v>
      </c>
      <c r="C591" s="22" t="s">
        <v>1286</v>
      </c>
      <c r="D591" s="22" t="s">
        <v>42</v>
      </c>
      <c r="E591" s="23">
        <v>45931</v>
      </c>
      <c r="F591" s="23">
        <v>47118</v>
      </c>
      <c r="G591" s="22" t="s">
        <v>23</v>
      </c>
      <c r="H591" s="22" t="s">
        <v>24</v>
      </c>
      <c r="I591" s="22" t="s">
        <v>25</v>
      </c>
      <c r="J591" s="22" t="s">
        <v>207</v>
      </c>
      <c r="K591" s="22" t="s">
        <v>1665</v>
      </c>
      <c r="L591" s="22" t="s">
        <v>1666</v>
      </c>
      <c r="M591" s="22" t="s">
        <v>1667</v>
      </c>
      <c r="N591" s="22" t="s">
        <v>1668</v>
      </c>
      <c r="O591" s="22" t="s">
        <v>1669</v>
      </c>
      <c r="P591" s="22" t="s">
        <v>493</v>
      </c>
      <c r="Q591" s="22" t="s">
        <v>4966</v>
      </c>
      <c r="R591" s="24" t="s">
        <v>494</v>
      </c>
      <c r="S591" s="25">
        <v>0</v>
      </c>
      <c r="T591" s="25">
        <v>0</v>
      </c>
      <c r="U591" s="26" t="str">
        <f t="shared" si="9"/>
        <v>-</v>
      </c>
    </row>
    <row r="592" spans="1:21" x14ac:dyDescent="0.2">
      <c r="A592" s="22">
        <v>13185</v>
      </c>
      <c r="B592" s="22" t="s">
        <v>1664</v>
      </c>
      <c r="C592" s="22" t="s">
        <v>722</v>
      </c>
      <c r="D592" s="22" t="s">
        <v>22</v>
      </c>
      <c r="E592" s="23">
        <v>45931</v>
      </c>
      <c r="F592" s="23">
        <v>47118</v>
      </c>
      <c r="G592" s="22" t="s">
        <v>23</v>
      </c>
      <c r="H592" s="22" t="s">
        <v>24</v>
      </c>
      <c r="I592" s="22" t="s">
        <v>25</v>
      </c>
      <c r="J592" s="22" t="s">
        <v>207</v>
      </c>
      <c r="K592" s="22" t="s">
        <v>1665</v>
      </c>
      <c r="L592" s="22" t="s">
        <v>1666</v>
      </c>
      <c r="M592" s="22" t="s">
        <v>1667</v>
      </c>
      <c r="N592" s="22" t="s">
        <v>723</v>
      </c>
      <c r="O592" s="22" t="s">
        <v>724</v>
      </c>
      <c r="P592" s="22" t="s">
        <v>725</v>
      </c>
      <c r="Q592" s="22" t="s">
        <v>39</v>
      </c>
      <c r="R592" s="24" t="s">
        <v>359</v>
      </c>
      <c r="S592" s="25">
        <v>1079228.5</v>
      </c>
      <c r="T592" s="25">
        <v>515012.73</v>
      </c>
      <c r="U592" s="26">
        <f t="shared" si="9"/>
        <v>0.47720453082919878</v>
      </c>
    </row>
    <row r="593" spans="1:21" x14ac:dyDescent="0.2">
      <c r="A593" s="22">
        <v>13185</v>
      </c>
      <c r="B593" s="22" t="s">
        <v>1664</v>
      </c>
      <c r="C593" s="22" t="s">
        <v>1298</v>
      </c>
      <c r="D593" s="22" t="s">
        <v>35</v>
      </c>
      <c r="E593" s="23">
        <v>45931</v>
      </c>
      <c r="F593" s="23">
        <v>47118</v>
      </c>
      <c r="G593" s="22" t="s">
        <v>23</v>
      </c>
      <c r="H593" s="22" t="s">
        <v>24</v>
      </c>
      <c r="I593" s="22" t="s">
        <v>25</v>
      </c>
      <c r="J593" s="22" t="s">
        <v>207</v>
      </c>
      <c r="K593" s="22" t="s">
        <v>1665</v>
      </c>
      <c r="L593" s="22" t="s">
        <v>1666</v>
      </c>
      <c r="M593" s="22" t="s">
        <v>1667</v>
      </c>
      <c r="N593" s="22" t="s">
        <v>888</v>
      </c>
      <c r="O593" s="22" t="s">
        <v>889</v>
      </c>
      <c r="P593" s="22" t="s">
        <v>38</v>
      </c>
      <c r="Q593" s="22" t="s">
        <v>39</v>
      </c>
      <c r="R593" s="24" t="s">
        <v>40</v>
      </c>
      <c r="S593" s="25">
        <v>0</v>
      </c>
      <c r="T593" s="25">
        <v>0</v>
      </c>
      <c r="U593" s="26" t="str">
        <f t="shared" si="9"/>
        <v>-</v>
      </c>
    </row>
    <row r="594" spans="1:21" x14ac:dyDescent="0.2">
      <c r="A594" s="22">
        <v>13185</v>
      </c>
      <c r="B594" s="22" t="s">
        <v>1664</v>
      </c>
      <c r="C594" s="22" t="s">
        <v>782</v>
      </c>
      <c r="D594" s="22" t="s">
        <v>35</v>
      </c>
      <c r="E594" s="23">
        <v>45931</v>
      </c>
      <c r="F594" s="23">
        <v>47118</v>
      </c>
      <c r="G594" s="22" t="s">
        <v>23</v>
      </c>
      <c r="H594" s="22" t="s">
        <v>24</v>
      </c>
      <c r="I594" s="22" t="s">
        <v>25</v>
      </c>
      <c r="J594" s="22" t="s">
        <v>207</v>
      </c>
      <c r="K594" s="22" t="s">
        <v>1665</v>
      </c>
      <c r="L594" s="22" t="s">
        <v>1666</v>
      </c>
      <c r="M594" s="22" t="s">
        <v>1667</v>
      </c>
      <c r="N594" s="22" t="s">
        <v>783</v>
      </c>
      <c r="O594" s="22" t="s">
        <v>784</v>
      </c>
      <c r="P594" s="22" t="s">
        <v>38</v>
      </c>
      <c r="Q594" s="22" t="s">
        <v>39</v>
      </c>
      <c r="R594" s="24" t="s">
        <v>40</v>
      </c>
      <c r="S594" s="25">
        <v>0</v>
      </c>
      <c r="T594" s="25">
        <v>0</v>
      </c>
      <c r="U594" s="26" t="str">
        <f t="shared" si="9"/>
        <v>-</v>
      </c>
    </row>
    <row r="595" spans="1:21" x14ac:dyDescent="0.2">
      <c r="A595" s="22">
        <v>13185</v>
      </c>
      <c r="B595" s="22" t="s">
        <v>1664</v>
      </c>
      <c r="C595" s="22" t="s">
        <v>1670</v>
      </c>
      <c r="D595" s="22" t="s">
        <v>96</v>
      </c>
      <c r="E595" s="23">
        <v>45931</v>
      </c>
      <c r="F595" s="23">
        <v>47118</v>
      </c>
      <c r="G595" s="22" t="s">
        <v>23</v>
      </c>
      <c r="H595" s="22" t="s">
        <v>24</v>
      </c>
      <c r="I595" s="22" t="s">
        <v>25</v>
      </c>
      <c r="J595" s="22" t="s">
        <v>207</v>
      </c>
      <c r="K595" s="22" t="s">
        <v>1665</v>
      </c>
      <c r="L595" s="22" t="s">
        <v>1666</v>
      </c>
      <c r="M595" s="22" t="s">
        <v>1667</v>
      </c>
      <c r="N595" s="22" t="s">
        <v>723</v>
      </c>
      <c r="O595" s="22" t="s">
        <v>724</v>
      </c>
      <c r="P595" s="22" t="s">
        <v>725</v>
      </c>
      <c r="Q595" s="22" t="s">
        <v>39</v>
      </c>
      <c r="R595" s="24" t="s">
        <v>359</v>
      </c>
      <c r="S595" s="25">
        <v>1799999.99</v>
      </c>
      <c r="T595" s="25">
        <v>630000.01</v>
      </c>
      <c r="U595" s="26">
        <f t="shared" si="9"/>
        <v>0.35000000750000004</v>
      </c>
    </row>
    <row r="596" spans="1:21" x14ac:dyDescent="0.2">
      <c r="A596" s="22">
        <v>13185</v>
      </c>
      <c r="B596" s="22" t="s">
        <v>1664</v>
      </c>
      <c r="C596" s="22" t="s">
        <v>1401</v>
      </c>
      <c r="D596" s="22" t="s">
        <v>77</v>
      </c>
      <c r="E596" s="23">
        <v>45931</v>
      </c>
      <c r="F596" s="23">
        <v>47118</v>
      </c>
      <c r="G596" s="22" t="s">
        <v>23</v>
      </c>
      <c r="H596" s="22" t="s">
        <v>24</v>
      </c>
      <c r="I596" s="22" t="s">
        <v>25</v>
      </c>
      <c r="J596" s="22" t="s">
        <v>207</v>
      </c>
      <c r="K596" s="22" t="s">
        <v>1665</v>
      </c>
      <c r="L596" s="22" t="s">
        <v>1666</v>
      </c>
      <c r="M596" s="22" t="s">
        <v>1667</v>
      </c>
      <c r="N596" s="22" t="s">
        <v>1402</v>
      </c>
      <c r="O596" s="22" t="s">
        <v>728</v>
      </c>
      <c r="P596" s="22" t="s">
        <v>729</v>
      </c>
      <c r="Q596" s="22" t="s">
        <v>4966</v>
      </c>
      <c r="R596" s="24" t="s">
        <v>33</v>
      </c>
      <c r="S596" s="25">
        <v>329401.8</v>
      </c>
      <c r="T596" s="25">
        <v>152685.1</v>
      </c>
      <c r="U596" s="26">
        <f t="shared" si="9"/>
        <v>0.46352236083712967</v>
      </c>
    </row>
    <row r="597" spans="1:21" x14ac:dyDescent="0.2">
      <c r="A597" s="22">
        <v>13185</v>
      </c>
      <c r="B597" s="22" t="s">
        <v>1664</v>
      </c>
      <c r="C597" s="22" t="s">
        <v>1671</v>
      </c>
      <c r="D597" s="22" t="s">
        <v>77</v>
      </c>
      <c r="E597" s="23">
        <v>45931</v>
      </c>
      <c r="F597" s="23">
        <v>47118</v>
      </c>
      <c r="G597" s="22" t="s">
        <v>23</v>
      </c>
      <c r="H597" s="22" t="s">
        <v>24</v>
      </c>
      <c r="I597" s="22" t="s">
        <v>25</v>
      </c>
      <c r="J597" s="22" t="s">
        <v>207</v>
      </c>
      <c r="K597" s="22" t="s">
        <v>1665</v>
      </c>
      <c r="L597" s="22" t="s">
        <v>1666</v>
      </c>
      <c r="M597" s="22" t="s">
        <v>1667</v>
      </c>
      <c r="N597" s="22" t="s">
        <v>681</v>
      </c>
      <c r="O597" s="22" t="s">
        <v>682</v>
      </c>
      <c r="P597" s="22" t="s">
        <v>683</v>
      </c>
      <c r="Q597" s="22" t="s">
        <v>39</v>
      </c>
      <c r="R597" s="24" t="s">
        <v>684</v>
      </c>
      <c r="S597" s="25">
        <v>408107.7</v>
      </c>
      <c r="T597" s="25">
        <v>165395.12</v>
      </c>
      <c r="U597" s="26">
        <f t="shared" si="9"/>
        <v>0.40527321586924231</v>
      </c>
    </row>
    <row r="598" spans="1:21" x14ac:dyDescent="0.2">
      <c r="A598" s="22">
        <v>13185</v>
      </c>
      <c r="B598" s="22" t="s">
        <v>1664</v>
      </c>
      <c r="C598" s="22" t="s">
        <v>1291</v>
      </c>
      <c r="D598" s="22" t="s">
        <v>77</v>
      </c>
      <c r="E598" s="23">
        <v>45931</v>
      </c>
      <c r="F598" s="23">
        <v>47118</v>
      </c>
      <c r="G598" s="22" t="s">
        <v>23</v>
      </c>
      <c r="H598" s="22" t="s">
        <v>24</v>
      </c>
      <c r="I598" s="22" t="s">
        <v>25</v>
      </c>
      <c r="J598" s="22" t="s">
        <v>207</v>
      </c>
      <c r="K598" s="22" t="s">
        <v>1665</v>
      </c>
      <c r="L598" s="22" t="s">
        <v>1666</v>
      </c>
      <c r="M598" s="22" t="s">
        <v>1667</v>
      </c>
      <c r="N598" s="22" t="s">
        <v>1134</v>
      </c>
      <c r="O598" s="22" t="s">
        <v>1135</v>
      </c>
      <c r="P598" s="22" t="s">
        <v>269</v>
      </c>
      <c r="Q598" s="22" t="s">
        <v>4966</v>
      </c>
      <c r="R598" s="24" t="s">
        <v>270</v>
      </c>
      <c r="S598" s="25">
        <v>441604.8</v>
      </c>
      <c r="T598" s="25">
        <v>165492.17000000001</v>
      </c>
      <c r="U598" s="26">
        <f t="shared" si="9"/>
        <v>0.37475174635782948</v>
      </c>
    </row>
    <row r="599" spans="1:21" x14ac:dyDescent="0.2">
      <c r="A599" s="22">
        <v>13185</v>
      </c>
      <c r="B599" s="22" t="s">
        <v>1664</v>
      </c>
      <c r="C599" s="22" t="s">
        <v>272</v>
      </c>
      <c r="D599" s="22" t="s">
        <v>77</v>
      </c>
      <c r="E599" s="23">
        <v>45931</v>
      </c>
      <c r="F599" s="23">
        <v>47118</v>
      </c>
      <c r="G599" s="22" t="s">
        <v>23</v>
      </c>
      <c r="H599" s="22" t="s">
        <v>24</v>
      </c>
      <c r="I599" s="22" t="s">
        <v>25</v>
      </c>
      <c r="J599" s="22" t="s">
        <v>207</v>
      </c>
      <c r="K599" s="22" t="s">
        <v>1665</v>
      </c>
      <c r="L599" s="22" t="s">
        <v>1666</v>
      </c>
      <c r="M599" s="22" t="s">
        <v>1667</v>
      </c>
      <c r="N599" s="22" t="s">
        <v>276</v>
      </c>
      <c r="O599" s="22" t="s">
        <v>277</v>
      </c>
      <c r="P599" s="22" t="s">
        <v>65</v>
      </c>
      <c r="Q599" s="22" t="s">
        <v>39</v>
      </c>
      <c r="R599" s="24" t="s">
        <v>66</v>
      </c>
      <c r="S599" s="25">
        <v>256265.1</v>
      </c>
      <c r="T599" s="25">
        <v>122535.27</v>
      </c>
      <c r="U599" s="26">
        <f t="shared" si="9"/>
        <v>0.47815824316303701</v>
      </c>
    </row>
    <row r="600" spans="1:21" x14ac:dyDescent="0.2">
      <c r="A600" s="22">
        <v>13185</v>
      </c>
      <c r="B600" s="22" t="s">
        <v>1664</v>
      </c>
      <c r="C600" s="22" t="s">
        <v>1079</v>
      </c>
      <c r="D600" s="22" t="s">
        <v>77</v>
      </c>
      <c r="E600" s="23">
        <v>45931</v>
      </c>
      <c r="F600" s="23">
        <v>47118</v>
      </c>
      <c r="G600" s="22" t="s">
        <v>23</v>
      </c>
      <c r="H600" s="22" t="s">
        <v>24</v>
      </c>
      <c r="I600" s="22" t="s">
        <v>25</v>
      </c>
      <c r="J600" s="22" t="s">
        <v>207</v>
      </c>
      <c r="K600" s="22" t="s">
        <v>1665</v>
      </c>
      <c r="L600" s="22" t="s">
        <v>1666</v>
      </c>
      <c r="M600" s="22" t="s">
        <v>1667</v>
      </c>
      <c r="N600" s="22" t="s">
        <v>347</v>
      </c>
      <c r="O600" s="22" t="s">
        <v>113</v>
      </c>
      <c r="P600" s="22" t="s">
        <v>114</v>
      </c>
      <c r="Q600" s="22" t="s">
        <v>4966</v>
      </c>
      <c r="R600" s="24" t="s">
        <v>115</v>
      </c>
      <c r="S600" s="25">
        <v>363472.2</v>
      </c>
      <c r="T600" s="25">
        <v>180438.35</v>
      </c>
      <c r="U600" s="26">
        <f t="shared" si="9"/>
        <v>0.49642957563191903</v>
      </c>
    </row>
    <row r="601" spans="1:21" x14ac:dyDescent="0.2">
      <c r="A601" s="22">
        <v>13185</v>
      </c>
      <c r="B601" s="22" t="s">
        <v>1664</v>
      </c>
      <c r="C601" s="22" t="s">
        <v>1379</v>
      </c>
      <c r="D601" s="22" t="s">
        <v>106</v>
      </c>
      <c r="E601" s="23">
        <v>45931</v>
      </c>
      <c r="F601" s="23">
        <v>47118</v>
      </c>
      <c r="G601" s="22" t="s">
        <v>23</v>
      </c>
      <c r="H601" s="22" t="s">
        <v>24</v>
      </c>
      <c r="I601" s="22" t="s">
        <v>25</v>
      </c>
      <c r="J601" s="22" t="s">
        <v>207</v>
      </c>
      <c r="K601" s="22" t="s">
        <v>1665</v>
      </c>
      <c r="L601" s="22" t="s">
        <v>1666</v>
      </c>
      <c r="M601" s="22" t="s">
        <v>1667</v>
      </c>
      <c r="N601" s="22" t="s">
        <v>1380</v>
      </c>
      <c r="O601" s="22" t="s">
        <v>1381</v>
      </c>
      <c r="P601" s="22" t="s">
        <v>1382</v>
      </c>
      <c r="Q601" s="22" t="s">
        <v>39</v>
      </c>
      <c r="R601" s="24" t="s">
        <v>1383</v>
      </c>
      <c r="S601" s="25">
        <v>0</v>
      </c>
      <c r="T601" s="25">
        <v>0</v>
      </c>
      <c r="U601" s="26" t="str">
        <f t="shared" si="9"/>
        <v>-</v>
      </c>
    </row>
    <row r="602" spans="1:21" x14ac:dyDescent="0.2">
      <c r="A602" s="22">
        <v>13185</v>
      </c>
      <c r="B602" s="22" t="s">
        <v>1664</v>
      </c>
      <c r="C602" s="22" t="s">
        <v>970</v>
      </c>
      <c r="D602" s="22" t="s">
        <v>106</v>
      </c>
      <c r="E602" s="23">
        <v>45931</v>
      </c>
      <c r="F602" s="23">
        <v>47118</v>
      </c>
      <c r="G602" s="22" t="s">
        <v>23</v>
      </c>
      <c r="H602" s="22" t="s">
        <v>24</v>
      </c>
      <c r="I602" s="22" t="s">
        <v>25</v>
      </c>
      <c r="J602" s="22" t="s">
        <v>207</v>
      </c>
      <c r="K602" s="22" t="s">
        <v>1665</v>
      </c>
      <c r="L602" s="22" t="s">
        <v>1666</v>
      </c>
      <c r="M602" s="22" t="s">
        <v>1667</v>
      </c>
      <c r="N602" s="22" t="s">
        <v>971</v>
      </c>
      <c r="O602" s="22" t="s">
        <v>972</v>
      </c>
      <c r="P602" s="22" t="s">
        <v>457</v>
      </c>
      <c r="Q602" s="22" t="s">
        <v>39</v>
      </c>
      <c r="R602" s="24" t="s">
        <v>458</v>
      </c>
      <c r="S602" s="25">
        <v>0</v>
      </c>
      <c r="T602" s="25">
        <v>0</v>
      </c>
      <c r="U602" s="26" t="str">
        <f t="shared" si="9"/>
        <v>-</v>
      </c>
    </row>
    <row r="603" spans="1:21" x14ac:dyDescent="0.2">
      <c r="A603" s="22">
        <v>13185</v>
      </c>
      <c r="B603" s="22" t="s">
        <v>1664</v>
      </c>
      <c r="C603" s="22" t="s">
        <v>1051</v>
      </c>
      <c r="D603" s="22" t="s">
        <v>106</v>
      </c>
      <c r="E603" s="23">
        <v>45931</v>
      </c>
      <c r="F603" s="23">
        <v>47118</v>
      </c>
      <c r="G603" s="22" t="s">
        <v>23</v>
      </c>
      <c r="H603" s="22" t="s">
        <v>24</v>
      </c>
      <c r="I603" s="22" t="s">
        <v>25</v>
      </c>
      <c r="J603" s="22" t="s">
        <v>207</v>
      </c>
      <c r="K603" s="22" t="s">
        <v>1665</v>
      </c>
      <c r="L603" s="22" t="s">
        <v>1666</v>
      </c>
      <c r="M603" s="22" t="s">
        <v>1667</v>
      </c>
      <c r="N603" s="22" t="s">
        <v>1052</v>
      </c>
      <c r="O603" s="22" t="s">
        <v>1053</v>
      </c>
      <c r="P603" s="22" t="s">
        <v>114</v>
      </c>
      <c r="Q603" s="22" t="s">
        <v>4966</v>
      </c>
      <c r="R603" s="24" t="s">
        <v>115</v>
      </c>
      <c r="S603" s="25">
        <v>0</v>
      </c>
      <c r="T603" s="25">
        <v>0</v>
      </c>
      <c r="U603" s="26" t="str">
        <f t="shared" si="9"/>
        <v>-</v>
      </c>
    </row>
    <row r="604" spans="1:21" x14ac:dyDescent="0.2">
      <c r="A604" s="22">
        <v>13185</v>
      </c>
      <c r="B604" s="22" t="s">
        <v>1664</v>
      </c>
      <c r="C604" s="22" t="s">
        <v>1403</v>
      </c>
      <c r="D604" s="22" t="s">
        <v>106</v>
      </c>
      <c r="E604" s="23">
        <v>45931</v>
      </c>
      <c r="F604" s="23">
        <v>47118</v>
      </c>
      <c r="G604" s="22" t="s">
        <v>23</v>
      </c>
      <c r="H604" s="22" t="s">
        <v>24</v>
      </c>
      <c r="I604" s="22" t="s">
        <v>25</v>
      </c>
      <c r="J604" s="22" t="s">
        <v>207</v>
      </c>
      <c r="K604" s="22" t="s">
        <v>1665</v>
      </c>
      <c r="L604" s="22" t="s">
        <v>1666</v>
      </c>
      <c r="M604" s="22" t="s">
        <v>1667</v>
      </c>
      <c r="N604" s="22" t="s">
        <v>1404</v>
      </c>
      <c r="O604" s="22" t="s">
        <v>1405</v>
      </c>
      <c r="P604" s="22" t="s">
        <v>1406</v>
      </c>
      <c r="Q604" s="22" t="s">
        <v>4966</v>
      </c>
      <c r="R604" s="24" t="s">
        <v>1407</v>
      </c>
      <c r="S604" s="25">
        <v>0</v>
      </c>
      <c r="T604" s="25">
        <v>0</v>
      </c>
      <c r="U604" s="26" t="str">
        <f t="shared" si="9"/>
        <v>-</v>
      </c>
    </row>
    <row r="605" spans="1:21" x14ac:dyDescent="0.2">
      <c r="A605" s="22">
        <v>13185</v>
      </c>
      <c r="B605" s="22" t="s">
        <v>1664</v>
      </c>
      <c r="C605" s="22" t="s">
        <v>1672</v>
      </c>
      <c r="D605" s="22" t="s">
        <v>106</v>
      </c>
      <c r="E605" s="23">
        <v>45931</v>
      </c>
      <c r="F605" s="23">
        <v>47118</v>
      </c>
      <c r="G605" s="22" t="s">
        <v>23</v>
      </c>
      <c r="H605" s="22" t="s">
        <v>24</v>
      </c>
      <c r="I605" s="22" t="s">
        <v>25</v>
      </c>
      <c r="J605" s="22" t="s">
        <v>207</v>
      </c>
      <c r="K605" s="22" t="s">
        <v>1665</v>
      </c>
      <c r="L605" s="22" t="s">
        <v>1666</v>
      </c>
      <c r="M605" s="22" t="s">
        <v>1667</v>
      </c>
      <c r="N605" s="22" t="s">
        <v>1673</v>
      </c>
      <c r="O605" s="22" t="s">
        <v>268</v>
      </c>
      <c r="P605" s="22" t="s">
        <v>269</v>
      </c>
      <c r="Q605" s="22" t="s">
        <v>4966</v>
      </c>
      <c r="R605" s="24" t="s">
        <v>270</v>
      </c>
      <c r="S605" s="25">
        <v>0</v>
      </c>
      <c r="T605" s="25">
        <v>0</v>
      </c>
      <c r="U605" s="26" t="str">
        <f t="shared" si="9"/>
        <v>-</v>
      </c>
    </row>
    <row r="606" spans="1:21" x14ac:dyDescent="0.2">
      <c r="A606" s="22">
        <v>13185</v>
      </c>
      <c r="B606" s="22" t="s">
        <v>1664</v>
      </c>
      <c r="C606" s="22" t="s">
        <v>1674</v>
      </c>
      <c r="D606" s="22" t="s">
        <v>106</v>
      </c>
      <c r="E606" s="23">
        <v>45931</v>
      </c>
      <c r="F606" s="23">
        <v>47118</v>
      </c>
      <c r="G606" s="22" t="s">
        <v>23</v>
      </c>
      <c r="H606" s="22" t="s">
        <v>24</v>
      </c>
      <c r="I606" s="22" t="s">
        <v>25</v>
      </c>
      <c r="J606" s="22" t="s">
        <v>207</v>
      </c>
      <c r="K606" s="22" t="s">
        <v>1665</v>
      </c>
      <c r="L606" s="22" t="s">
        <v>1666</v>
      </c>
      <c r="M606" s="22" t="s">
        <v>1667</v>
      </c>
      <c r="N606" s="22" t="s">
        <v>1675</v>
      </c>
      <c r="O606" s="22" t="s">
        <v>1676</v>
      </c>
      <c r="P606" s="22" t="s">
        <v>1677</v>
      </c>
      <c r="Q606" s="22" t="s">
        <v>4966</v>
      </c>
      <c r="R606" s="24" t="s">
        <v>1678</v>
      </c>
      <c r="S606" s="25">
        <v>0</v>
      </c>
      <c r="T606" s="25">
        <v>0</v>
      </c>
      <c r="U606" s="26" t="str">
        <f t="shared" si="9"/>
        <v>-</v>
      </c>
    </row>
    <row r="607" spans="1:21" x14ac:dyDescent="0.2">
      <c r="A607" s="22">
        <v>13203</v>
      </c>
      <c r="B607" s="22" t="s">
        <v>1679</v>
      </c>
      <c r="C607" s="22" t="s">
        <v>1550</v>
      </c>
      <c r="D607" s="22" t="s">
        <v>22</v>
      </c>
      <c r="E607" s="23">
        <v>45931</v>
      </c>
      <c r="F607" s="23">
        <v>47299</v>
      </c>
      <c r="G607" s="22" t="s">
        <v>23</v>
      </c>
      <c r="H607" s="22" t="s">
        <v>24</v>
      </c>
      <c r="I607" s="22" t="s">
        <v>25</v>
      </c>
      <c r="J607" s="22" t="s">
        <v>26</v>
      </c>
      <c r="K607" s="22" t="s">
        <v>1680</v>
      </c>
      <c r="L607" s="22" t="s">
        <v>1681</v>
      </c>
      <c r="M607" s="22" t="s">
        <v>1682</v>
      </c>
      <c r="N607" s="22" t="s">
        <v>1551</v>
      </c>
      <c r="O607" s="22" t="s">
        <v>1354</v>
      </c>
      <c r="P607" s="22" t="s">
        <v>1552</v>
      </c>
      <c r="Q607" s="22" t="s">
        <v>4966</v>
      </c>
      <c r="R607" s="24" t="s">
        <v>406</v>
      </c>
      <c r="S607" s="25">
        <v>541437.89</v>
      </c>
      <c r="T607" s="25">
        <v>308427.67</v>
      </c>
      <c r="U607" s="26">
        <f t="shared" si="9"/>
        <v>0.56964552296109161</v>
      </c>
    </row>
    <row r="608" spans="1:21" x14ac:dyDescent="0.2">
      <c r="A608" s="22">
        <v>13203</v>
      </c>
      <c r="B608" s="22" t="s">
        <v>1679</v>
      </c>
      <c r="C608" s="22" t="s">
        <v>1683</v>
      </c>
      <c r="D608" s="22" t="s">
        <v>77</v>
      </c>
      <c r="E608" s="23">
        <v>45931</v>
      </c>
      <c r="F608" s="23">
        <v>47299</v>
      </c>
      <c r="G608" s="22" t="s">
        <v>23</v>
      </c>
      <c r="H608" s="22" t="s">
        <v>24</v>
      </c>
      <c r="I608" s="22" t="s">
        <v>25</v>
      </c>
      <c r="J608" s="22" t="s">
        <v>26</v>
      </c>
      <c r="K608" s="22" t="s">
        <v>1680</v>
      </c>
      <c r="L608" s="22" t="s">
        <v>1681</v>
      </c>
      <c r="M608" s="22" t="s">
        <v>1682</v>
      </c>
      <c r="N608" s="22" t="s">
        <v>1684</v>
      </c>
      <c r="O608" s="22" t="s">
        <v>1685</v>
      </c>
      <c r="P608" s="22" t="s">
        <v>1686</v>
      </c>
      <c r="Q608" s="22" t="s">
        <v>39</v>
      </c>
      <c r="R608" s="24" t="s">
        <v>359</v>
      </c>
      <c r="S608" s="25">
        <v>1449785.75</v>
      </c>
      <c r="T608" s="25">
        <v>507425.03</v>
      </c>
      <c r="U608" s="26">
        <f t="shared" si="9"/>
        <v>0.3500000120707491</v>
      </c>
    </row>
    <row r="609" spans="1:21" x14ac:dyDescent="0.2">
      <c r="A609" s="22">
        <v>13203</v>
      </c>
      <c r="B609" s="22" t="s">
        <v>1679</v>
      </c>
      <c r="C609" s="22" t="s">
        <v>402</v>
      </c>
      <c r="D609" s="22" t="s">
        <v>77</v>
      </c>
      <c r="E609" s="23">
        <v>45931</v>
      </c>
      <c r="F609" s="23">
        <v>47299</v>
      </c>
      <c r="G609" s="22" t="s">
        <v>23</v>
      </c>
      <c r="H609" s="22" t="s">
        <v>24</v>
      </c>
      <c r="I609" s="22" t="s">
        <v>25</v>
      </c>
      <c r="J609" s="22" t="s">
        <v>26</v>
      </c>
      <c r="K609" s="22" t="s">
        <v>1680</v>
      </c>
      <c r="L609" s="22" t="s">
        <v>1681</v>
      </c>
      <c r="M609" s="22" t="s">
        <v>1682</v>
      </c>
      <c r="N609" s="22" t="s">
        <v>403</v>
      </c>
      <c r="O609" s="22" t="s">
        <v>404</v>
      </c>
      <c r="P609" s="22" t="s">
        <v>405</v>
      </c>
      <c r="Q609" s="22" t="s">
        <v>4966</v>
      </c>
      <c r="R609" s="24" t="s">
        <v>406</v>
      </c>
      <c r="S609" s="25">
        <v>651815.5</v>
      </c>
      <c r="T609" s="25">
        <v>319389.61</v>
      </c>
      <c r="U609" s="26">
        <f t="shared" si="9"/>
        <v>0.49000002301264695</v>
      </c>
    </row>
    <row r="610" spans="1:21" x14ac:dyDescent="0.2">
      <c r="A610" s="22">
        <v>13203</v>
      </c>
      <c r="B610" s="22" t="s">
        <v>1679</v>
      </c>
      <c r="C610" s="22" t="s">
        <v>1687</v>
      </c>
      <c r="D610" s="22" t="s">
        <v>77</v>
      </c>
      <c r="E610" s="23">
        <v>45931</v>
      </c>
      <c r="F610" s="23">
        <v>47299</v>
      </c>
      <c r="G610" s="22" t="s">
        <v>23</v>
      </c>
      <c r="H610" s="22" t="s">
        <v>24</v>
      </c>
      <c r="I610" s="22" t="s">
        <v>25</v>
      </c>
      <c r="J610" s="22" t="s">
        <v>26</v>
      </c>
      <c r="K610" s="22" t="s">
        <v>1680</v>
      </c>
      <c r="L610" s="22" t="s">
        <v>1681</v>
      </c>
      <c r="M610" s="22" t="s">
        <v>1682</v>
      </c>
      <c r="N610" s="22" t="s">
        <v>1688</v>
      </c>
      <c r="O610" s="22" t="s">
        <v>1689</v>
      </c>
      <c r="P610" s="22" t="s">
        <v>1690</v>
      </c>
      <c r="Q610" s="22" t="s">
        <v>39</v>
      </c>
      <c r="R610" s="24" t="s">
        <v>486</v>
      </c>
      <c r="S610" s="25">
        <v>273488.59999999998</v>
      </c>
      <c r="T610" s="25">
        <v>95721.03</v>
      </c>
      <c r="U610" s="26">
        <f t="shared" si="9"/>
        <v>0.35000007312919079</v>
      </c>
    </row>
    <row r="611" spans="1:21" x14ac:dyDescent="0.2">
      <c r="A611" s="22">
        <v>13203</v>
      </c>
      <c r="B611" s="22" t="s">
        <v>1679</v>
      </c>
      <c r="C611" s="22" t="s">
        <v>747</v>
      </c>
      <c r="D611" s="22" t="s">
        <v>77</v>
      </c>
      <c r="E611" s="23">
        <v>45931</v>
      </c>
      <c r="F611" s="23">
        <v>47299</v>
      </c>
      <c r="G611" s="22" t="s">
        <v>23</v>
      </c>
      <c r="H611" s="22" t="s">
        <v>24</v>
      </c>
      <c r="I611" s="22" t="s">
        <v>25</v>
      </c>
      <c r="J611" s="22" t="s">
        <v>26</v>
      </c>
      <c r="K611" s="22" t="s">
        <v>1680</v>
      </c>
      <c r="L611" s="22" t="s">
        <v>1681</v>
      </c>
      <c r="M611" s="22" t="s">
        <v>1682</v>
      </c>
      <c r="N611" s="22" t="s">
        <v>748</v>
      </c>
      <c r="O611" s="22" t="s">
        <v>749</v>
      </c>
      <c r="P611" s="22" t="s">
        <v>750</v>
      </c>
      <c r="Q611" s="22" t="s">
        <v>4966</v>
      </c>
      <c r="R611" s="24" t="s">
        <v>641</v>
      </c>
      <c r="S611" s="25">
        <v>1429868.3</v>
      </c>
      <c r="T611" s="25">
        <v>500453.92</v>
      </c>
      <c r="U611" s="26">
        <f t="shared" si="9"/>
        <v>0.35000001049047663</v>
      </c>
    </row>
    <row r="612" spans="1:21" x14ac:dyDescent="0.2">
      <c r="A612" s="22">
        <v>13203</v>
      </c>
      <c r="B612" s="22" t="s">
        <v>1679</v>
      </c>
      <c r="C612" s="22" t="s">
        <v>1691</v>
      </c>
      <c r="D612" s="22" t="s">
        <v>77</v>
      </c>
      <c r="E612" s="23">
        <v>45931</v>
      </c>
      <c r="F612" s="23">
        <v>47299</v>
      </c>
      <c r="G612" s="22" t="s">
        <v>23</v>
      </c>
      <c r="H612" s="22" t="s">
        <v>24</v>
      </c>
      <c r="I612" s="22" t="s">
        <v>25</v>
      </c>
      <c r="J612" s="22" t="s">
        <v>26</v>
      </c>
      <c r="K612" s="22" t="s">
        <v>1680</v>
      </c>
      <c r="L612" s="22" t="s">
        <v>1681</v>
      </c>
      <c r="M612" s="22" t="s">
        <v>1682</v>
      </c>
      <c r="N612" s="22" t="s">
        <v>1692</v>
      </c>
      <c r="O612" s="22" t="s">
        <v>1693</v>
      </c>
      <c r="P612" s="22" t="s">
        <v>358</v>
      </c>
      <c r="Q612" s="22" t="s">
        <v>39</v>
      </c>
      <c r="R612" s="24" t="s">
        <v>359</v>
      </c>
      <c r="S612" s="25">
        <v>65738.399999999994</v>
      </c>
      <c r="T612" s="25">
        <v>23008.45</v>
      </c>
      <c r="U612" s="26">
        <f t="shared" si="9"/>
        <v>0.35000015211809238</v>
      </c>
    </row>
    <row r="613" spans="1:21" x14ac:dyDescent="0.2">
      <c r="A613" s="22">
        <v>13203</v>
      </c>
      <c r="B613" s="22" t="s">
        <v>1679</v>
      </c>
      <c r="C613" s="22" t="s">
        <v>1694</v>
      </c>
      <c r="D613" s="22" t="s">
        <v>77</v>
      </c>
      <c r="E613" s="23">
        <v>45931</v>
      </c>
      <c r="F613" s="23">
        <v>47299</v>
      </c>
      <c r="G613" s="22" t="s">
        <v>23</v>
      </c>
      <c r="H613" s="22" t="s">
        <v>24</v>
      </c>
      <c r="I613" s="22" t="s">
        <v>25</v>
      </c>
      <c r="J613" s="22" t="s">
        <v>26</v>
      </c>
      <c r="K613" s="22" t="s">
        <v>1680</v>
      </c>
      <c r="L613" s="22" t="s">
        <v>1681</v>
      </c>
      <c r="M613" s="22" t="s">
        <v>1682</v>
      </c>
      <c r="N613" s="22" t="s">
        <v>1684</v>
      </c>
      <c r="O613" s="22" t="s">
        <v>1685</v>
      </c>
      <c r="P613" s="22" t="s">
        <v>1686</v>
      </c>
      <c r="Q613" s="22" t="s">
        <v>39</v>
      </c>
      <c r="R613" s="24" t="s">
        <v>359</v>
      </c>
      <c r="S613" s="25">
        <v>443816.1</v>
      </c>
      <c r="T613" s="25">
        <v>155335.65</v>
      </c>
      <c r="U613" s="26">
        <f t="shared" si="9"/>
        <v>0.35000003379778244</v>
      </c>
    </row>
    <row r="614" spans="1:21" x14ac:dyDescent="0.2">
      <c r="A614" s="22">
        <v>13203</v>
      </c>
      <c r="B614" s="22" t="s">
        <v>1679</v>
      </c>
      <c r="C614" s="22" t="s">
        <v>1556</v>
      </c>
      <c r="D614" s="22" t="s">
        <v>106</v>
      </c>
      <c r="E614" s="23">
        <v>45931</v>
      </c>
      <c r="F614" s="23">
        <v>47299</v>
      </c>
      <c r="G614" s="22" t="s">
        <v>23</v>
      </c>
      <c r="H614" s="22" t="s">
        <v>24</v>
      </c>
      <c r="I614" s="22" t="s">
        <v>25</v>
      </c>
      <c r="J614" s="22" t="s">
        <v>26</v>
      </c>
      <c r="K614" s="22" t="s">
        <v>1680</v>
      </c>
      <c r="L614" s="22" t="s">
        <v>1681</v>
      </c>
      <c r="M614" s="22" t="s">
        <v>1682</v>
      </c>
      <c r="N614" s="22" t="s">
        <v>1557</v>
      </c>
      <c r="O614" s="22" t="s">
        <v>736</v>
      </c>
      <c r="P614" s="22" t="s">
        <v>737</v>
      </c>
      <c r="Q614" s="22" t="s">
        <v>4966</v>
      </c>
      <c r="R614" s="24" t="s">
        <v>406</v>
      </c>
      <c r="S614" s="25">
        <v>0</v>
      </c>
      <c r="T614" s="25">
        <v>0</v>
      </c>
      <c r="U614" s="26" t="str">
        <f t="shared" si="9"/>
        <v>-</v>
      </c>
    </row>
    <row r="615" spans="1:21" x14ac:dyDescent="0.2">
      <c r="A615" s="22">
        <v>13203</v>
      </c>
      <c r="B615" s="22" t="s">
        <v>1679</v>
      </c>
      <c r="C615" s="22" t="s">
        <v>1695</v>
      </c>
      <c r="D615" s="22" t="s">
        <v>106</v>
      </c>
      <c r="E615" s="23">
        <v>45931</v>
      </c>
      <c r="F615" s="23">
        <v>47299</v>
      </c>
      <c r="G615" s="22" t="s">
        <v>23</v>
      </c>
      <c r="H615" s="22" t="s">
        <v>24</v>
      </c>
      <c r="I615" s="22" t="s">
        <v>25</v>
      </c>
      <c r="J615" s="22" t="s">
        <v>26</v>
      </c>
      <c r="K615" s="22" t="s">
        <v>1680</v>
      </c>
      <c r="L615" s="22" t="s">
        <v>1681</v>
      </c>
      <c r="M615" s="22" t="s">
        <v>1682</v>
      </c>
      <c r="N615" s="22" t="s">
        <v>1696</v>
      </c>
      <c r="O615" s="22" t="s">
        <v>1697</v>
      </c>
      <c r="P615" s="22" t="s">
        <v>605</v>
      </c>
      <c r="Q615" s="22" t="s">
        <v>39</v>
      </c>
      <c r="R615" s="24" t="s">
        <v>359</v>
      </c>
      <c r="S615" s="25">
        <v>0</v>
      </c>
      <c r="T615" s="25">
        <v>0</v>
      </c>
      <c r="U615" s="26" t="str">
        <f t="shared" si="9"/>
        <v>-</v>
      </c>
    </row>
    <row r="616" spans="1:21" x14ac:dyDescent="0.2">
      <c r="A616" s="22">
        <v>13203</v>
      </c>
      <c r="B616" s="22" t="s">
        <v>1679</v>
      </c>
      <c r="C616" s="22" t="s">
        <v>1698</v>
      </c>
      <c r="D616" s="22" t="s">
        <v>106</v>
      </c>
      <c r="E616" s="23">
        <v>45931</v>
      </c>
      <c r="F616" s="23">
        <v>47299</v>
      </c>
      <c r="G616" s="22" t="s">
        <v>23</v>
      </c>
      <c r="H616" s="22" t="s">
        <v>24</v>
      </c>
      <c r="I616" s="22" t="s">
        <v>25</v>
      </c>
      <c r="J616" s="22" t="s">
        <v>26</v>
      </c>
      <c r="K616" s="22" t="s">
        <v>1680</v>
      </c>
      <c r="L616" s="22" t="s">
        <v>1681</v>
      </c>
      <c r="M616" s="22" t="s">
        <v>1682</v>
      </c>
      <c r="N616" s="22" t="s">
        <v>1699</v>
      </c>
      <c r="O616" s="22" t="s">
        <v>1358</v>
      </c>
      <c r="P616" s="22" t="s">
        <v>640</v>
      </c>
      <c r="Q616" s="22" t="s">
        <v>4966</v>
      </c>
      <c r="R616" s="24" t="s">
        <v>641</v>
      </c>
      <c r="S616" s="25">
        <v>0</v>
      </c>
      <c r="T616" s="25">
        <v>0</v>
      </c>
      <c r="U616" s="26" t="str">
        <f t="shared" si="9"/>
        <v>-</v>
      </c>
    </row>
    <row r="617" spans="1:21" x14ac:dyDescent="0.2">
      <c r="A617" s="22">
        <v>13203</v>
      </c>
      <c r="B617" s="22" t="s">
        <v>1679</v>
      </c>
      <c r="C617" s="22" t="s">
        <v>1700</v>
      </c>
      <c r="D617" s="22" t="s">
        <v>106</v>
      </c>
      <c r="E617" s="23">
        <v>45931</v>
      </c>
      <c r="F617" s="23">
        <v>47299</v>
      </c>
      <c r="G617" s="22" t="s">
        <v>23</v>
      </c>
      <c r="H617" s="22" t="s">
        <v>24</v>
      </c>
      <c r="I617" s="22" t="s">
        <v>25</v>
      </c>
      <c r="J617" s="22" t="s">
        <v>26</v>
      </c>
      <c r="K617" s="22" t="s">
        <v>1680</v>
      </c>
      <c r="L617" s="22" t="s">
        <v>1681</v>
      </c>
      <c r="M617" s="22" t="s">
        <v>1682</v>
      </c>
      <c r="N617" s="22" t="s">
        <v>1701</v>
      </c>
      <c r="O617" s="22" t="s">
        <v>1702</v>
      </c>
      <c r="P617" s="22" t="s">
        <v>1703</v>
      </c>
      <c r="Q617" s="22" t="s">
        <v>4966</v>
      </c>
      <c r="R617" s="24" t="s">
        <v>641</v>
      </c>
      <c r="S617" s="25">
        <v>0</v>
      </c>
      <c r="T617" s="25">
        <v>0</v>
      </c>
      <c r="U617" s="26" t="str">
        <f t="shared" si="9"/>
        <v>-</v>
      </c>
    </row>
    <row r="618" spans="1:21" x14ac:dyDescent="0.2">
      <c r="A618" s="22">
        <v>13203</v>
      </c>
      <c r="B618" s="22" t="s">
        <v>1679</v>
      </c>
      <c r="C618" s="22" t="s">
        <v>1704</v>
      </c>
      <c r="D618" s="22" t="s">
        <v>106</v>
      </c>
      <c r="E618" s="23">
        <v>45931</v>
      </c>
      <c r="F618" s="23">
        <v>47299</v>
      </c>
      <c r="G618" s="22" t="s">
        <v>23</v>
      </c>
      <c r="H618" s="22" t="s">
        <v>24</v>
      </c>
      <c r="I618" s="22" t="s">
        <v>25</v>
      </c>
      <c r="J618" s="22" t="s">
        <v>26</v>
      </c>
      <c r="K618" s="22" t="s">
        <v>1680</v>
      </c>
      <c r="L618" s="22" t="s">
        <v>1681</v>
      </c>
      <c r="M618" s="22" t="s">
        <v>1682</v>
      </c>
      <c r="N618" s="22" t="s">
        <v>1705</v>
      </c>
      <c r="O618" s="22" t="s">
        <v>1354</v>
      </c>
      <c r="P618" s="22" t="s">
        <v>1355</v>
      </c>
      <c r="Q618" s="22" t="s">
        <v>4966</v>
      </c>
      <c r="R618" s="24" t="s">
        <v>406</v>
      </c>
      <c r="S618" s="25">
        <v>0</v>
      </c>
      <c r="T618" s="25">
        <v>0</v>
      </c>
      <c r="U618" s="26" t="str">
        <f t="shared" si="9"/>
        <v>-</v>
      </c>
    </row>
    <row r="619" spans="1:21" x14ac:dyDescent="0.2">
      <c r="A619" s="22">
        <v>13203</v>
      </c>
      <c r="B619" s="22" t="s">
        <v>1679</v>
      </c>
      <c r="C619" s="22" t="s">
        <v>1706</v>
      </c>
      <c r="D619" s="22" t="s">
        <v>106</v>
      </c>
      <c r="E619" s="23">
        <v>45931</v>
      </c>
      <c r="F619" s="23">
        <v>47299</v>
      </c>
      <c r="G619" s="22" t="s">
        <v>23</v>
      </c>
      <c r="H619" s="22" t="s">
        <v>24</v>
      </c>
      <c r="I619" s="22" t="s">
        <v>25</v>
      </c>
      <c r="J619" s="22" t="s">
        <v>26</v>
      </c>
      <c r="K619" s="22" t="s">
        <v>1680</v>
      </c>
      <c r="L619" s="22" t="s">
        <v>1681</v>
      </c>
      <c r="M619" s="22" t="s">
        <v>1682</v>
      </c>
      <c r="N619" s="22" t="s">
        <v>1707</v>
      </c>
      <c r="O619" s="22" t="s">
        <v>404</v>
      </c>
      <c r="P619" s="22" t="s">
        <v>405</v>
      </c>
      <c r="Q619" s="22" t="s">
        <v>4966</v>
      </c>
      <c r="R619" s="24" t="s">
        <v>406</v>
      </c>
      <c r="S619" s="25">
        <v>0</v>
      </c>
      <c r="T619" s="25">
        <v>0</v>
      </c>
      <c r="U619" s="26" t="str">
        <f t="shared" si="9"/>
        <v>-</v>
      </c>
    </row>
    <row r="620" spans="1:21" x14ac:dyDescent="0.2">
      <c r="A620" s="22">
        <v>13203</v>
      </c>
      <c r="B620" s="22" t="s">
        <v>1679</v>
      </c>
      <c r="C620" s="22" t="s">
        <v>1507</v>
      </c>
      <c r="D620" s="22" t="s">
        <v>106</v>
      </c>
      <c r="E620" s="23">
        <v>45931</v>
      </c>
      <c r="F620" s="23">
        <v>47299</v>
      </c>
      <c r="G620" s="22" t="s">
        <v>23</v>
      </c>
      <c r="H620" s="22" t="s">
        <v>24</v>
      </c>
      <c r="I620" s="22" t="s">
        <v>25</v>
      </c>
      <c r="J620" s="22" t="s">
        <v>26</v>
      </c>
      <c r="K620" s="22" t="s">
        <v>1680</v>
      </c>
      <c r="L620" s="22" t="s">
        <v>1681</v>
      </c>
      <c r="M620" s="22" t="s">
        <v>1682</v>
      </c>
      <c r="N620" s="22" t="s">
        <v>1508</v>
      </c>
      <c r="O620" s="22" t="s">
        <v>357</v>
      </c>
      <c r="P620" s="22" t="s">
        <v>358</v>
      </c>
      <c r="Q620" s="22" t="s">
        <v>39</v>
      </c>
      <c r="R620" s="24" t="s">
        <v>359</v>
      </c>
      <c r="S620" s="25">
        <v>0</v>
      </c>
      <c r="T620" s="25">
        <v>0</v>
      </c>
      <c r="U620" s="26" t="str">
        <f t="shared" si="9"/>
        <v>-</v>
      </c>
    </row>
    <row r="621" spans="1:21" x14ac:dyDescent="0.2">
      <c r="A621" s="22">
        <v>13212</v>
      </c>
      <c r="B621" s="22" t="s">
        <v>1708</v>
      </c>
      <c r="C621" s="22" t="s">
        <v>1709</v>
      </c>
      <c r="D621" s="22" t="s">
        <v>22</v>
      </c>
      <c r="E621" s="23">
        <v>45931</v>
      </c>
      <c r="F621" s="23">
        <v>47391</v>
      </c>
      <c r="G621" s="22" t="s">
        <v>23</v>
      </c>
      <c r="H621" s="22" t="s">
        <v>24</v>
      </c>
      <c r="I621" s="22" t="s">
        <v>25</v>
      </c>
      <c r="J621" s="22" t="s">
        <v>207</v>
      </c>
      <c r="K621" s="22" t="s">
        <v>1710</v>
      </c>
      <c r="L621" s="22" t="s">
        <v>1711</v>
      </c>
      <c r="M621" s="22" t="s">
        <v>1712</v>
      </c>
      <c r="N621" s="22" t="s">
        <v>1713</v>
      </c>
      <c r="O621" s="22" t="s">
        <v>1714</v>
      </c>
      <c r="P621" s="22" t="s">
        <v>1715</v>
      </c>
      <c r="Q621" s="22" t="s">
        <v>39</v>
      </c>
      <c r="R621" s="24" t="s">
        <v>1437</v>
      </c>
      <c r="S621" s="25">
        <v>524188</v>
      </c>
      <c r="T621" s="25">
        <v>212130.82</v>
      </c>
      <c r="U621" s="26">
        <f t="shared" si="9"/>
        <v>0.40468461696948427</v>
      </c>
    </row>
    <row r="622" spans="1:21" x14ac:dyDescent="0.2">
      <c r="A622" s="22">
        <v>13212</v>
      </c>
      <c r="B622" s="22" t="s">
        <v>1708</v>
      </c>
      <c r="C622" s="22" t="s">
        <v>1716</v>
      </c>
      <c r="D622" s="22" t="s">
        <v>77</v>
      </c>
      <c r="E622" s="23">
        <v>45931</v>
      </c>
      <c r="F622" s="23">
        <v>47391</v>
      </c>
      <c r="G622" s="22" t="s">
        <v>23</v>
      </c>
      <c r="H622" s="22" t="s">
        <v>24</v>
      </c>
      <c r="I622" s="22" t="s">
        <v>25</v>
      </c>
      <c r="J622" s="22" t="s">
        <v>207</v>
      </c>
      <c r="K622" s="22" t="s">
        <v>1710</v>
      </c>
      <c r="L622" s="22" t="s">
        <v>1711</v>
      </c>
      <c r="M622" s="22" t="s">
        <v>1712</v>
      </c>
      <c r="N622" s="22" t="s">
        <v>1717</v>
      </c>
      <c r="O622" s="22" t="s">
        <v>1718</v>
      </c>
      <c r="P622" s="22" t="s">
        <v>1719</v>
      </c>
      <c r="Q622" s="22" t="s">
        <v>39</v>
      </c>
      <c r="R622" s="24" t="s">
        <v>1622</v>
      </c>
      <c r="S622" s="25">
        <v>270160.8</v>
      </c>
      <c r="T622" s="25">
        <v>99524.91</v>
      </c>
      <c r="U622" s="26">
        <f t="shared" si="9"/>
        <v>0.36839138024465434</v>
      </c>
    </row>
    <row r="623" spans="1:21" x14ac:dyDescent="0.2">
      <c r="A623" s="22">
        <v>13212</v>
      </c>
      <c r="B623" s="22" t="s">
        <v>1708</v>
      </c>
      <c r="C623" s="22" t="s">
        <v>1720</v>
      </c>
      <c r="D623" s="22" t="s">
        <v>77</v>
      </c>
      <c r="E623" s="23">
        <v>45931</v>
      </c>
      <c r="F623" s="23">
        <v>47391</v>
      </c>
      <c r="G623" s="22" t="s">
        <v>23</v>
      </c>
      <c r="H623" s="22" t="s">
        <v>24</v>
      </c>
      <c r="I623" s="22" t="s">
        <v>25</v>
      </c>
      <c r="J623" s="22" t="s">
        <v>207</v>
      </c>
      <c r="K623" s="22" t="s">
        <v>1710</v>
      </c>
      <c r="L623" s="22" t="s">
        <v>1711</v>
      </c>
      <c r="M623" s="22" t="s">
        <v>1712</v>
      </c>
      <c r="N623" s="22" t="s">
        <v>1721</v>
      </c>
      <c r="O623" s="22" t="s">
        <v>1172</v>
      </c>
      <c r="P623" s="22" t="s">
        <v>1173</v>
      </c>
      <c r="Q623" s="22" t="s">
        <v>4966</v>
      </c>
      <c r="R623" s="24" t="s">
        <v>46</v>
      </c>
      <c r="S623" s="25">
        <v>234867.5</v>
      </c>
      <c r="T623" s="25">
        <v>87936.65</v>
      </c>
      <c r="U623" s="26">
        <f t="shared" si="9"/>
        <v>0.3744096139312591</v>
      </c>
    </row>
    <row r="624" spans="1:21" x14ac:dyDescent="0.2">
      <c r="A624" s="22">
        <v>13212</v>
      </c>
      <c r="B624" s="22" t="s">
        <v>1708</v>
      </c>
      <c r="C624" s="22" t="s">
        <v>1488</v>
      </c>
      <c r="D624" s="22" t="s">
        <v>77</v>
      </c>
      <c r="E624" s="23">
        <v>45931</v>
      </c>
      <c r="F624" s="23">
        <v>47391</v>
      </c>
      <c r="G624" s="22" t="s">
        <v>23</v>
      </c>
      <c r="H624" s="22" t="s">
        <v>24</v>
      </c>
      <c r="I624" s="22" t="s">
        <v>25</v>
      </c>
      <c r="J624" s="22" t="s">
        <v>207</v>
      </c>
      <c r="K624" s="22" t="s">
        <v>1710</v>
      </c>
      <c r="L624" s="22" t="s">
        <v>1711</v>
      </c>
      <c r="M624" s="22" t="s">
        <v>1712</v>
      </c>
      <c r="N624" s="22" t="s">
        <v>1489</v>
      </c>
      <c r="O624" s="22" t="s">
        <v>1490</v>
      </c>
      <c r="P624" s="22" t="s">
        <v>477</v>
      </c>
      <c r="Q624" s="22" t="s">
        <v>4966</v>
      </c>
      <c r="R624" s="24" t="s">
        <v>478</v>
      </c>
      <c r="S624" s="25">
        <v>588783.30000000005</v>
      </c>
      <c r="T624" s="25">
        <v>293095.96999999997</v>
      </c>
      <c r="U624" s="26">
        <f t="shared" si="9"/>
        <v>0.49779939410645641</v>
      </c>
    </row>
    <row r="625" spans="1:21" x14ac:dyDescent="0.2">
      <c r="A625" s="22">
        <v>13212</v>
      </c>
      <c r="B625" s="22" t="s">
        <v>1708</v>
      </c>
      <c r="C625" s="22" t="s">
        <v>1722</v>
      </c>
      <c r="D625" s="22" t="s">
        <v>77</v>
      </c>
      <c r="E625" s="23">
        <v>45931</v>
      </c>
      <c r="F625" s="23">
        <v>47391</v>
      </c>
      <c r="G625" s="22" t="s">
        <v>23</v>
      </c>
      <c r="H625" s="22" t="s">
        <v>24</v>
      </c>
      <c r="I625" s="22" t="s">
        <v>25</v>
      </c>
      <c r="J625" s="22" t="s">
        <v>207</v>
      </c>
      <c r="K625" s="22" t="s">
        <v>1710</v>
      </c>
      <c r="L625" s="22" t="s">
        <v>1711</v>
      </c>
      <c r="M625" s="22" t="s">
        <v>1712</v>
      </c>
      <c r="N625" s="22" t="s">
        <v>1723</v>
      </c>
      <c r="O625" s="22" t="s">
        <v>1724</v>
      </c>
      <c r="P625" s="22" t="s">
        <v>1725</v>
      </c>
      <c r="Q625" s="22" t="s">
        <v>4966</v>
      </c>
      <c r="R625" s="24" t="s">
        <v>641</v>
      </c>
      <c r="S625" s="25">
        <v>174591.2</v>
      </c>
      <c r="T625" s="25">
        <v>64928.94</v>
      </c>
      <c r="U625" s="26">
        <f t="shared" si="9"/>
        <v>0.37189125225097253</v>
      </c>
    </row>
    <row r="626" spans="1:21" x14ac:dyDescent="0.2">
      <c r="A626" s="22">
        <v>13212</v>
      </c>
      <c r="B626" s="22" t="s">
        <v>1708</v>
      </c>
      <c r="C626" s="22" t="s">
        <v>1726</v>
      </c>
      <c r="D626" s="22" t="s">
        <v>77</v>
      </c>
      <c r="E626" s="23">
        <v>45931</v>
      </c>
      <c r="F626" s="23">
        <v>47391</v>
      </c>
      <c r="G626" s="22" t="s">
        <v>23</v>
      </c>
      <c r="H626" s="22" t="s">
        <v>24</v>
      </c>
      <c r="I626" s="22" t="s">
        <v>25</v>
      </c>
      <c r="J626" s="22" t="s">
        <v>207</v>
      </c>
      <c r="K626" s="22" t="s">
        <v>1710</v>
      </c>
      <c r="L626" s="22" t="s">
        <v>1711</v>
      </c>
      <c r="M626" s="22" t="s">
        <v>1712</v>
      </c>
      <c r="N626" s="22" t="s">
        <v>1727</v>
      </c>
      <c r="O626" s="22" t="s">
        <v>1728</v>
      </c>
      <c r="P626" s="22" t="s">
        <v>1729</v>
      </c>
      <c r="Q626" s="22" t="s">
        <v>39</v>
      </c>
      <c r="R626" s="24" t="s">
        <v>40</v>
      </c>
      <c r="S626" s="25">
        <v>398695</v>
      </c>
      <c r="T626" s="25">
        <v>142341.51999999999</v>
      </c>
      <c r="U626" s="26">
        <f t="shared" si="9"/>
        <v>0.35701857309472151</v>
      </c>
    </row>
    <row r="627" spans="1:21" x14ac:dyDescent="0.2">
      <c r="A627" s="22">
        <v>13212</v>
      </c>
      <c r="B627" s="22" t="s">
        <v>1708</v>
      </c>
      <c r="C627" s="22" t="s">
        <v>116</v>
      </c>
      <c r="D627" s="22" t="s">
        <v>77</v>
      </c>
      <c r="E627" s="23">
        <v>45931</v>
      </c>
      <c r="F627" s="23">
        <v>47391</v>
      </c>
      <c r="G627" s="22" t="s">
        <v>23</v>
      </c>
      <c r="H627" s="22" t="s">
        <v>24</v>
      </c>
      <c r="I627" s="22" t="s">
        <v>25</v>
      </c>
      <c r="J627" s="22" t="s">
        <v>207</v>
      </c>
      <c r="K627" s="22" t="s">
        <v>1710</v>
      </c>
      <c r="L627" s="22" t="s">
        <v>1711</v>
      </c>
      <c r="M627" s="22" t="s">
        <v>1712</v>
      </c>
      <c r="N627" s="22" t="s">
        <v>1730</v>
      </c>
      <c r="O627" s="22" t="s">
        <v>1731</v>
      </c>
      <c r="P627" s="22" t="s">
        <v>1466</v>
      </c>
      <c r="Q627" s="22" t="s">
        <v>39</v>
      </c>
      <c r="R627" s="24" t="s">
        <v>1437</v>
      </c>
      <c r="S627" s="25">
        <v>312095</v>
      </c>
      <c r="T627" s="25">
        <v>157512.97</v>
      </c>
      <c r="U627" s="26">
        <f t="shared" si="9"/>
        <v>0.5046955894839712</v>
      </c>
    </row>
    <row r="628" spans="1:21" x14ac:dyDescent="0.2">
      <c r="A628" s="22">
        <v>13269</v>
      </c>
      <c r="B628" s="22" t="s">
        <v>1732</v>
      </c>
      <c r="C628" s="22" t="s">
        <v>1291</v>
      </c>
      <c r="D628" s="22" t="s">
        <v>22</v>
      </c>
      <c r="E628" s="23">
        <v>46174</v>
      </c>
      <c r="F628" s="23">
        <v>47269</v>
      </c>
      <c r="G628" s="22" t="s">
        <v>23</v>
      </c>
      <c r="H628" s="22" t="s">
        <v>24</v>
      </c>
      <c r="I628" s="22" t="s">
        <v>461</v>
      </c>
      <c r="J628" s="22" t="s">
        <v>462</v>
      </c>
      <c r="K628" s="22" t="s">
        <v>1733</v>
      </c>
      <c r="L628" s="22" t="s">
        <v>1734</v>
      </c>
      <c r="M628" s="22" t="s">
        <v>1735</v>
      </c>
      <c r="N628" s="22" t="s">
        <v>1134</v>
      </c>
      <c r="O628" s="22" t="s">
        <v>1135</v>
      </c>
      <c r="P628" s="22" t="s">
        <v>269</v>
      </c>
      <c r="Q628" s="22" t="s">
        <v>4966</v>
      </c>
      <c r="R628" s="24" t="s">
        <v>270</v>
      </c>
      <c r="S628" s="25">
        <v>1069341</v>
      </c>
      <c r="T628" s="25">
        <v>411725</v>
      </c>
      <c r="U628" s="26">
        <f t="shared" si="9"/>
        <v>0.3850268529870266</v>
      </c>
    </row>
    <row r="629" spans="1:21" x14ac:dyDescent="0.2">
      <c r="A629" s="22">
        <v>13269</v>
      </c>
      <c r="B629" s="22" t="s">
        <v>1732</v>
      </c>
      <c r="C629" s="22" t="s">
        <v>1379</v>
      </c>
      <c r="D629" s="22" t="s">
        <v>77</v>
      </c>
      <c r="E629" s="23">
        <v>46174</v>
      </c>
      <c r="F629" s="23">
        <v>47269</v>
      </c>
      <c r="G629" s="22" t="s">
        <v>23</v>
      </c>
      <c r="H629" s="22" t="s">
        <v>24</v>
      </c>
      <c r="I629" s="22" t="s">
        <v>461</v>
      </c>
      <c r="J629" s="22" t="s">
        <v>462</v>
      </c>
      <c r="K629" s="22" t="s">
        <v>1733</v>
      </c>
      <c r="L629" s="22" t="s">
        <v>1734</v>
      </c>
      <c r="M629" s="22" t="s">
        <v>1735</v>
      </c>
      <c r="N629" s="22" t="s">
        <v>1380</v>
      </c>
      <c r="O629" s="22" t="s">
        <v>1381</v>
      </c>
      <c r="P629" s="22" t="s">
        <v>1382</v>
      </c>
      <c r="Q629" s="22" t="s">
        <v>39</v>
      </c>
      <c r="R629" s="24" t="s">
        <v>1383</v>
      </c>
      <c r="S629" s="25">
        <v>232432.2</v>
      </c>
      <c r="T629" s="25">
        <v>86740.3</v>
      </c>
      <c r="U629" s="26">
        <f t="shared" si="9"/>
        <v>0.37318538481329178</v>
      </c>
    </row>
    <row r="630" spans="1:21" x14ac:dyDescent="0.2">
      <c r="A630" s="22">
        <v>13269</v>
      </c>
      <c r="B630" s="22" t="s">
        <v>1732</v>
      </c>
      <c r="C630" s="22" t="s">
        <v>1401</v>
      </c>
      <c r="D630" s="22" t="s">
        <v>77</v>
      </c>
      <c r="E630" s="23">
        <v>46174</v>
      </c>
      <c r="F630" s="23">
        <v>47269</v>
      </c>
      <c r="G630" s="22" t="s">
        <v>23</v>
      </c>
      <c r="H630" s="22" t="s">
        <v>24</v>
      </c>
      <c r="I630" s="22" t="s">
        <v>461</v>
      </c>
      <c r="J630" s="22" t="s">
        <v>462</v>
      </c>
      <c r="K630" s="22" t="s">
        <v>1733</v>
      </c>
      <c r="L630" s="22" t="s">
        <v>1734</v>
      </c>
      <c r="M630" s="22" t="s">
        <v>1735</v>
      </c>
      <c r="N630" s="22" t="s">
        <v>1402</v>
      </c>
      <c r="O630" s="22" t="s">
        <v>728</v>
      </c>
      <c r="P630" s="22" t="s">
        <v>729</v>
      </c>
      <c r="Q630" s="22" t="s">
        <v>4966</v>
      </c>
      <c r="R630" s="24" t="s">
        <v>33</v>
      </c>
      <c r="S630" s="25">
        <v>232432.2</v>
      </c>
      <c r="T630" s="25">
        <v>86740.3</v>
      </c>
      <c r="U630" s="26">
        <f t="shared" si="9"/>
        <v>0.37318538481329178</v>
      </c>
    </row>
    <row r="631" spans="1:21" x14ac:dyDescent="0.2">
      <c r="A631" s="22">
        <v>13269</v>
      </c>
      <c r="B631" s="22" t="s">
        <v>1732</v>
      </c>
      <c r="C631" s="22" t="s">
        <v>1403</v>
      </c>
      <c r="D631" s="22" t="s">
        <v>77</v>
      </c>
      <c r="E631" s="23">
        <v>46174</v>
      </c>
      <c r="F631" s="23">
        <v>47269</v>
      </c>
      <c r="G631" s="22" t="s">
        <v>23</v>
      </c>
      <c r="H631" s="22" t="s">
        <v>24</v>
      </c>
      <c r="I631" s="22" t="s">
        <v>461</v>
      </c>
      <c r="J631" s="22" t="s">
        <v>462</v>
      </c>
      <c r="K631" s="22" t="s">
        <v>1733</v>
      </c>
      <c r="L631" s="22" t="s">
        <v>1734</v>
      </c>
      <c r="M631" s="22" t="s">
        <v>1735</v>
      </c>
      <c r="N631" s="22" t="s">
        <v>1404</v>
      </c>
      <c r="O631" s="22" t="s">
        <v>1405</v>
      </c>
      <c r="P631" s="22" t="s">
        <v>1406</v>
      </c>
      <c r="Q631" s="22" t="s">
        <v>4966</v>
      </c>
      <c r="R631" s="24" t="s">
        <v>1407</v>
      </c>
      <c r="S631" s="25">
        <v>232432.2</v>
      </c>
      <c r="T631" s="25">
        <v>86740.3</v>
      </c>
      <c r="U631" s="26">
        <f t="shared" si="9"/>
        <v>0.37318538481329178</v>
      </c>
    </row>
    <row r="632" spans="1:21" x14ac:dyDescent="0.2">
      <c r="A632" s="22">
        <v>13269</v>
      </c>
      <c r="B632" s="22" t="s">
        <v>1732</v>
      </c>
      <c r="C632" s="22" t="s">
        <v>1671</v>
      </c>
      <c r="D632" s="22" t="s">
        <v>77</v>
      </c>
      <c r="E632" s="23">
        <v>46174</v>
      </c>
      <c r="F632" s="23">
        <v>47269</v>
      </c>
      <c r="G632" s="22" t="s">
        <v>23</v>
      </c>
      <c r="H632" s="22" t="s">
        <v>24</v>
      </c>
      <c r="I632" s="22" t="s">
        <v>461</v>
      </c>
      <c r="J632" s="22" t="s">
        <v>462</v>
      </c>
      <c r="K632" s="22" t="s">
        <v>1733</v>
      </c>
      <c r="L632" s="22" t="s">
        <v>1734</v>
      </c>
      <c r="M632" s="22" t="s">
        <v>1735</v>
      </c>
      <c r="N632" s="22" t="s">
        <v>681</v>
      </c>
      <c r="O632" s="22" t="s">
        <v>682</v>
      </c>
      <c r="P632" s="22" t="s">
        <v>683</v>
      </c>
      <c r="Q632" s="22" t="s">
        <v>39</v>
      </c>
      <c r="R632" s="24" t="s">
        <v>684</v>
      </c>
      <c r="S632" s="25">
        <v>232432.2</v>
      </c>
      <c r="T632" s="25">
        <v>86740.3</v>
      </c>
      <c r="U632" s="26">
        <f t="shared" si="9"/>
        <v>0.37318538481329178</v>
      </c>
    </row>
    <row r="633" spans="1:21" x14ac:dyDescent="0.2">
      <c r="A633" s="22">
        <v>13269</v>
      </c>
      <c r="B633" s="22" t="s">
        <v>1732</v>
      </c>
      <c r="C633" s="22" t="s">
        <v>1736</v>
      </c>
      <c r="D633" s="22" t="s">
        <v>77</v>
      </c>
      <c r="E633" s="23">
        <v>46174</v>
      </c>
      <c r="F633" s="23">
        <v>47269</v>
      </c>
      <c r="G633" s="22" t="s">
        <v>23</v>
      </c>
      <c r="H633" s="22" t="s">
        <v>24</v>
      </c>
      <c r="I633" s="22" t="s">
        <v>461</v>
      </c>
      <c r="J633" s="22" t="s">
        <v>462</v>
      </c>
      <c r="K633" s="22" t="s">
        <v>1733</v>
      </c>
      <c r="L633" s="22" t="s">
        <v>1734</v>
      </c>
      <c r="M633" s="22" t="s">
        <v>1735</v>
      </c>
      <c r="N633" s="22" t="s">
        <v>276</v>
      </c>
      <c r="O633" s="22" t="s">
        <v>277</v>
      </c>
      <c r="P633" s="22" t="s">
        <v>65</v>
      </c>
      <c r="Q633" s="22" t="s">
        <v>39</v>
      </c>
      <c r="R633" s="24" t="s">
        <v>66</v>
      </c>
      <c r="S633" s="25">
        <v>232432.2</v>
      </c>
      <c r="T633" s="25">
        <v>86740.3</v>
      </c>
      <c r="U633" s="26">
        <f t="shared" si="9"/>
        <v>0.37318538481329178</v>
      </c>
    </row>
    <row r="634" spans="1:21" x14ac:dyDescent="0.2">
      <c r="A634" s="22">
        <v>13269</v>
      </c>
      <c r="B634" s="22" t="s">
        <v>1732</v>
      </c>
      <c r="C634" s="22" t="s">
        <v>722</v>
      </c>
      <c r="D634" s="22" t="s">
        <v>77</v>
      </c>
      <c r="E634" s="23">
        <v>46174</v>
      </c>
      <c r="F634" s="23">
        <v>47269</v>
      </c>
      <c r="G634" s="22" t="s">
        <v>23</v>
      </c>
      <c r="H634" s="22" t="s">
        <v>24</v>
      </c>
      <c r="I634" s="22" t="s">
        <v>461</v>
      </c>
      <c r="J634" s="22" t="s">
        <v>462</v>
      </c>
      <c r="K634" s="22" t="s">
        <v>1733</v>
      </c>
      <c r="L634" s="22" t="s">
        <v>1734</v>
      </c>
      <c r="M634" s="22" t="s">
        <v>1735</v>
      </c>
      <c r="N634" s="22" t="s">
        <v>723</v>
      </c>
      <c r="O634" s="22" t="s">
        <v>724</v>
      </c>
      <c r="P634" s="22" t="s">
        <v>725</v>
      </c>
      <c r="Q634" s="22" t="s">
        <v>39</v>
      </c>
      <c r="R634" s="24" t="s">
        <v>359</v>
      </c>
      <c r="S634" s="25">
        <v>655200</v>
      </c>
      <c r="T634" s="25">
        <v>234709.07</v>
      </c>
      <c r="U634" s="26">
        <f t="shared" si="9"/>
        <v>0.35822507631257633</v>
      </c>
    </row>
    <row r="635" spans="1:21" x14ac:dyDescent="0.2">
      <c r="A635" s="22">
        <v>13269</v>
      </c>
      <c r="B635" s="22" t="s">
        <v>1732</v>
      </c>
      <c r="C635" s="22" t="s">
        <v>1737</v>
      </c>
      <c r="D635" s="22" t="s">
        <v>106</v>
      </c>
      <c r="E635" s="23">
        <v>46174</v>
      </c>
      <c r="F635" s="23">
        <v>47269</v>
      </c>
      <c r="G635" s="22" t="s">
        <v>23</v>
      </c>
      <c r="H635" s="22" t="s">
        <v>24</v>
      </c>
      <c r="I635" s="22" t="s">
        <v>461</v>
      </c>
      <c r="J635" s="22" t="s">
        <v>462</v>
      </c>
      <c r="K635" s="22" t="s">
        <v>1733</v>
      </c>
      <c r="L635" s="22" t="s">
        <v>1734</v>
      </c>
      <c r="M635" s="22" t="s">
        <v>1735</v>
      </c>
      <c r="N635" s="22" t="s">
        <v>1738</v>
      </c>
      <c r="O635" s="22" t="s">
        <v>1739</v>
      </c>
      <c r="P635" s="22" t="s">
        <v>38</v>
      </c>
      <c r="Q635" s="22" t="s">
        <v>39</v>
      </c>
      <c r="R635" s="24" t="s">
        <v>40</v>
      </c>
      <c r="S635" s="25">
        <v>0</v>
      </c>
      <c r="T635" s="25">
        <v>0</v>
      </c>
      <c r="U635" s="26" t="str">
        <f t="shared" si="9"/>
        <v>-</v>
      </c>
    </row>
    <row r="636" spans="1:21" x14ac:dyDescent="0.2">
      <c r="A636" s="22">
        <v>13269</v>
      </c>
      <c r="B636" s="22" t="s">
        <v>1732</v>
      </c>
      <c r="C636" s="22" t="s">
        <v>1740</v>
      </c>
      <c r="D636" s="22" t="s">
        <v>106</v>
      </c>
      <c r="E636" s="23">
        <v>46174</v>
      </c>
      <c r="F636" s="23">
        <v>47269</v>
      </c>
      <c r="G636" s="22" t="s">
        <v>23</v>
      </c>
      <c r="H636" s="22" t="s">
        <v>24</v>
      </c>
      <c r="I636" s="22" t="s">
        <v>461</v>
      </c>
      <c r="J636" s="22" t="s">
        <v>462</v>
      </c>
      <c r="K636" s="22" t="s">
        <v>1733</v>
      </c>
      <c r="L636" s="22" t="s">
        <v>1734</v>
      </c>
      <c r="M636" s="22" t="s">
        <v>1735</v>
      </c>
      <c r="N636" s="22" t="s">
        <v>1402</v>
      </c>
      <c r="O636" s="22" t="s">
        <v>728</v>
      </c>
      <c r="P636" s="22" t="s">
        <v>729</v>
      </c>
      <c r="Q636" s="22" t="s">
        <v>4966</v>
      </c>
      <c r="R636" s="24" t="s">
        <v>33</v>
      </c>
      <c r="S636" s="25">
        <v>0</v>
      </c>
      <c r="T636" s="25">
        <v>0</v>
      </c>
      <c r="U636" s="26" t="str">
        <f t="shared" si="9"/>
        <v>-</v>
      </c>
    </row>
    <row r="637" spans="1:21" x14ac:dyDescent="0.2">
      <c r="A637" s="22">
        <v>13269</v>
      </c>
      <c r="B637" s="22" t="s">
        <v>1732</v>
      </c>
      <c r="C637" s="22" t="s">
        <v>1741</v>
      </c>
      <c r="D637" s="22" t="s">
        <v>106</v>
      </c>
      <c r="E637" s="23">
        <v>46174</v>
      </c>
      <c r="F637" s="23">
        <v>47269</v>
      </c>
      <c r="G637" s="22" t="s">
        <v>23</v>
      </c>
      <c r="H637" s="22" t="s">
        <v>24</v>
      </c>
      <c r="I637" s="22" t="s">
        <v>461</v>
      </c>
      <c r="J637" s="22" t="s">
        <v>462</v>
      </c>
      <c r="K637" s="22" t="s">
        <v>1733</v>
      </c>
      <c r="L637" s="22" t="s">
        <v>1734</v>
      </c>
      <c r="M637" s="22" t="s">
        <v>1735</v>
      </c>
      <c r="N637" s="22" t="s">
        <v>1742</v>
      </c>
      <c r="O637" s="22" t="s">
        <v>149</v>
      </c>
      <c r="P637" s="22" t="s">
        <v>150</v>
      </c>
      <c r="Q637" s="22" t="s">
        <v>4966</v>
      </c>
      <c r="R637" s="24" t="s">
        <v>151</v>
      </c>
      <c r="S637" s="25">
        <v>0</v>
      </c>
      <c r="T637" s="25">
        <v>0</v>
      </c>
      <c r="U637" s="26" t="str">
        <f t="shared" si="9"/>
        <v>-</v>
      </c>
    </row>
    <row r="638" spans="1:21" x14ac:dyDescent="0.2">
      <c r="A638" s="22">
        <v>13269</v>
      </c>
      <c r="B638" s="22" t="s">
        <v>1732</v>
      </c>
      <c r="C638" s="22" t="s">
        <v>1672</v>
      </c>
      <c r="D638" s="22" t="s">
        <v>106</v>
      </c>
      <c r="E638" s="23">
        <v>46174</v>
      </c>
      <c r="F638" s="23">
        <v>47269</v>
      </c>
      <c r="G638" s="22" t="s">
        <v>23</v>
      </c>
      <c r="H638" s="22" t="s">
        <v>24</v>
      </c>
      <c r="I638" s="22" t="s">
        <v>461</v>
      </c>
      <c r="J638" s="22" t="s">
        <v>462</v>
      </c>
      <c r="K638" s="22" t="s">
        <v>1733</v>
      </c>
      <c r="L638" s="22" t="s">
        <v>1734</v>
      </c>
      <c r="M638" s="22" t="s">
        <v>1735</v>
      </c>
      <c r="N638" s="22" t="s">
        <v>1673</v>
      </c>
      <c r="O638" s="22" t="s">
        <v>268</v>
      </c>
      <c r="P638" s="22" t="s">
        <v>269</v>
      </c>
      <c r="Q638" s="22" t="s">
        <v>4966</v>
      </c>
      <c r="R638" s="24" t="s">
        <v>270</v>
      </c>
      <c r="S638" s="25">
        <v>0</v>
      </c>
      <c r="T638" s="25">
        <v>0</v>
      </c>
      <c r="U638" s="26" t="str">
        <f t="shared" si="9"/>
        <v>-</v>
      </c>
    </row>
    <row r="639" spans="1:21" x14ac:dyDescent="0.2">
      <c r="A639" s="22">
        <v>13269</v>
      </c>
      <c r="B639" s="22" t="s">
        <v>1732</v>
      </c>
      <c r="C639" s="22" t="s">
        <v>1743</v>
      </c>
      <c r="D639" s="22" t="s">
        <v>106</v>
      </c>
      <c r="E639" s="23">
        <v>46174</v>
      </c>
      <c r="F639" s="23">
        <v>47269</v>
      </c>
      <c r="G639" s="22" t="s">
        <v>23</v>
      </c>
      <c r="H639" s="22" t="s">
        <v>24</v>
      </c>
      <c r="I639" s="22" t="s">
        <v>461</v>
      </c>
      <c r="J639" s="22" t="s">
        <v>462</v>
      </c>
      <c r="K639" s="22" t="s">
        <v>1733</v>
      </c>
      <c r="L639" s="22" t="s">
        <v>1734</v>
      </c>
      <c r="M639" s="22" t="s">
        <v>1735</v>
      </c>
      <c r="N639" s="22" t="s">
        <v>1744</v>
      </c>
      <c r="O639" s="22" t="s">
        <v>1745</v>
      </c>
      <c r="P639" s="22" t="s">
        <v>1746</v>
      </c>
      <c r="Q639" s="22" t="s">
        <v>4966</v>
      </c>
      <c r="R639" s="24" t="s">
        <v>300</v>
      </c>
      <c r="S639" s="25">
        <v>0</v>
      </c>
      <c r="T639" s="25">
        <v>0</v>
      </c>
      <c r="U639" s="26" t="str">
        <f t="shared" si="9"/>
        <v>-</v>
      </c>
    </row>
    <row r="640" spans="1:21" x14ac:dyDescent="0.2">
      <c r="A640" s="22">
        <v>14004</v>
      </c>
      <c r="B640" s="22" t="s">
        <v>1747</v>
      </c>
      <c r="C640" s="22" t="s">
        <v>1748</v>
      </c>
      <c r="D640" s="22" t="s">
        <v>22</v>
      </c>
      <c r="E640" s="23">
        <v>45108</v>
      </c>
      <c r="F640" s="23">
        <v>46387</v>
      </c>
      <c r="G640" s="22" t="s">
        <v>23</v>
      </c>
      <c r="H640" s="22" t="s">
        <v>24</v>
      </c>
      <c r="I640" s="22" t="s">
        <v>461</v>
      </c>
      <c r="J640" s="22" t="s">
        <v>1330</v>
      </c>
      <c r="K640" s="22" t="s">
        <v>1749</v>
      </c>
      <c r="L640" s="22" t="s">
        <v>1750</v>
      </c>
      <c r="M640" s="22" t="s">
        <v>1751</v>
      </c>
      <c r="N640" s="22" t="s">
        <v>1752</v>
      </c>
      <c r="O640" s="22" t="s">
        <v>1753</v>
      </c>
      <c r="P640" s="22" t="s">
        <v>683</v>
      </c>
      <c r="Q640" s="22" t="s">
        <v>39</v>
      </c>
      <c r="R640" s="24" t="s">
        <v>684</v>
      </c>
      <c r="S640" s="25">
        <v>750950.25</v>
      </c>
      <c r="T640" s="25">
        <v>353988.95</v>
      </c>
      <c r="U640" s="26">
        <f t="shared" si="9"/>
        <v>0.47138801804780012</v>
      </c>
    </row>
    <row r="641" spans="1:21" x14ac:dyDescent="0.2">
      <c r="A641" s="22">
        <v>14004</v>
      </c>
      <c r="B641" s="22" t="s">
        <v>1747</v>
      </c>
      <c r="C641" s="22" t="s">
        <v>1754</v>
      </c>
      <c r="D641" s="22" t="s">
        <v>77</v>
      </c>
      <c r="E641" s="23">
        <v>45108</v>
      </c>
      <c r="F641" s="23">
        <v>46387</v>
      </c>
      <c r="G641" s="22" t="s">
        <v>23</v>
      </c>
      <c r="H641" s="22" t="s">
        <v>24</v>
      </c>
      <c r="I641" s="22" t="s">
        <v>461</v>
      </c>
      <c r="J641" s="22" t="s">
        <v>1330</v>
      </c>
      <c r="K641" s="22" t="s">
        <v>1749</v>
      </c>
      <c r="L641" s="22" t="s">
        <v>1750</v>
      </c>
      <c r="M641" s="22" t="s">
        <v>1751</v>
      </c>
      <c r="N641" s="22" t="s">
        <v>681</v>
      </c>
      <c r="O641" s="22" t="s">
        <v>682</v>
      </c>
      <c r="P641" s="22" t="s">
        <v>683</v>
      </c>
      <c r="Q641" s="22" t="s">
        <v>39</v>
      </c>
      <c r="R641" s="24" t="s">
        <v>684</v>
      </c>
      <c r="S641" s="25">
        <v>462422.13</v>
      </c>
      <c r="T641" s="25">
        <v>185875.51</v>
      </c>
      <c r="U641" s="26">
        <f t="shared" si="9"/>
        <v>0.40196067173515249</v>
      </c>
    </row>
    <row r="642" spans="1:21" x14ac:dyDescent="0.2">
      <c r="A642" s="22">
        <v>14004</v>
      </c>
      <c r="B642" s="22" t="s">
        <v>1747</v>
      </c>
      <c r="C642" s="22" t="s">
        <v>1755</v>
      </c>
      <c r="D642" s="22" t="s">
        <v>77</v>
      </c>
      <c r="E642" s="23">
        <v>45108</v>
      </c>
      <c r="F642" s="23">
        <v>46387</v>
      </c>
      <c r="G642" s="22" t="s">
        <v>23</v>
      </c>
      <c r="H642" s="22" t="s">
        <v>24</v>
      </c>
      <c r="I642" s="22" t="s">
        <v>461</v>
      </c>
      <c r="J642" s="22" t="s">
        <v>1330</v>
      </c>
      <c r="K642" s="22" t="s">
        <v>1749</v>
      </c>
      <c r="L642" s="22" t="s">
        <v>1750</v>
      </c>
      <c r="M642" s="22" t="s">
        <v>1751</v>
      </c>
      <c r="N642" s="22" t="s">
        <v>1756</v>
      </c>
      <c r="O642" s="22" t="s">
        <v>1757</v>
      </c>
      <c r="P642" s="22" t="s">
        <v>564</v>
      </c>
      <c r="Q642" s="22" t="s">
        <v>39</v>
      </c>
      <c r="R642" s="24" t="s">
        <v>565</v>
      </c>
      <c r="S642" s="25">
        <v>511547.4</v>
      </c>
      <c r="T642" s="25">
        <v>299865.32</v>
      </c>
      <c r="U642" s="26">
        <f t="shared" si="9"/>
        <v>0.58619263825796009</v>
      </c>
    </row>
    <row r="643" spans="1:21" x14ac:dyDescent="0.2">
      <c r="A643" s="22">
        <v>14004</v>
      </c>
      <c r="B643" s="22" t="s">
        <v>1747</v>
      </c>
      <c r="C643" s="22" t="s">
        <v>1758</v>
      </c>
      <c r="D643" s="22" t="s">
        <v>77</v>
      </c>
      <c r="E643" s="23">
        <v>45108</v>
      </c>
      <c r="F643" s="23">
        <v>46387</v>
      </c>
      <c r="G643" s="22" t="s">
        <v>23</v>
      </c>
      <c r="H643" s="22" t="s">
        <v>24</v>
      </c>
      <c r="I643" s="22" t="s">
        <v>461</v>
      </c>
      <c r="J643" s="22" t="s">
        <v>1330</v>
      </c>
      <c r="K643" s="22" t="s">
        <v>1749</v>
      </c>
      <c r="L643" s="22" t="s">
        <v>1750</v>
      </c>
      <c r="M643" s="22" t="s">
        <v>1751</v>
      </c>
      <c r="N643" s="22" t="s">
        <v>1759</v>
      </c>
      <c r="O643" s="22" t="s">
        <v>268</v>
      </c>
      <c r="P643" s="22" t="s">
        <v>269</v>
      </c>
      <c r="Q643" s="22" t="s">
        <v>4966</v>
      </c>
      <c r="R643" s="24" t="s">
        <v>270</v>
      </c>
      <c r="S643" s="25">
        <v>279564.59999999998</v>
      </c>
      <c r="T643" s="25">
        <v>112373.98</v>
      </c>
      <c r="U643" s="26">
        <f t="shared" si="9"/>
        <v>0.40196069173278737</v>
      </c>
    </row>
    <row r="644" spans="1:21" x14ac:dyDescent="0.2">
      <c r="A644" s="22">
        <v>14004</v>
      </c>
      <c r="B644" s="22" t="s">
        <v>1747</v>
      </c>
      <c r="C644" s="22" t="s">
        <v>1760</v>
      </c>
      <c r="D644" s="22" t="s">
        <v>77</v>
      </c>
      <c r="E644" s="23">
        <v>45108</v>
      </c>
      <c r="F644" s="23">
        <v>46387</v>
      </c>
      <c r="G644" s="22" t="s">
        <v>23</v>
      </c>
      <c r="H644" s="22" t="s">
        <v>24</v>
      </c>
      <c r="I644" s="22" t="s">
        <v>461</v>
      </c>
      <c r="J644" s="22" t="s">
        <v>1330</v>
      </c>
      <c r="K644" s="22" t="s">
        <v>1749</v>
      </c>
      <c r="L644" s="22" t="s">
        <v>1750</v>
      </c>
      <c r="M644" s="22" t="s">
        <v>1751</v>
      </c>
      <c r="N644" s="22" t="s">
        <v>681</v>
      </c>
      <c r="O644" s="22" t="s">
        <v>682</v>
      </c>
      <c r="P644" s="22" t="s">
        <v>683</v>
      </c>
      <c r="Q644" s="22" t="s">
        <v>39</v>
      </c>
      <c r="R644" s="24" t="s">
        <v>684</v>
      </c>
      <c r="S644" s="25">
        <v>254445.05</v>
      </c>
      <c r="T644" s="25">
        <v>104268.55</v>
      </c>
      <c r="U644" s="26">
        <f t="shared" si="9"/>
        <v>0.40978808587551618</v>
      </c>
    </row>
    <row r="645" spans="1:21" x14ac:dyDescent="0.2">
      <c r="A645" s="22">
        <v>14004</v>
      </c>
      <c r="B645" s="22" t="s">
        <v>1747</v>
      </c>
      <c r="C645" s="22" t="s">
        <v>1761</v>
      </c>
      <c r="D645" s="22" t="s">
        <v>77</v>
      </c>
      <c r="E645" s="23">
        <v>45108</v>
      </c>
      <c r="F645" s="23">
        <v>46387</v>
      </c>
      <c r="G645" s="22" t="s">
        <v>23</v>
      </c>
      <c r="H645" s="22" t="s">
        <v>24</v>
      </c>
      <c r="I645" s="22" t="s">
        <v>461</v>
      </c>
      <c r="J645" s="22" t="s">
        <v>1330</v>
      </c>
      <c r="K645" s="22" t="s">
        <v>1749</v>
      </c>
      <c r="L645" s="22" t="s">
        <v>1750</v>
      </c>
      <c r="M645" s="22" t="s">
        <v>1751</v>
      </c>
      <c r="N645" s="22" t="s">
        <v>1762</v>
      </c>
      <c r="O645" s="22" t="s">
        <v>1763</v>
      </c>
      <c r="P645" s="22" t="s">
        <v>1764</v>
      </c>
      <c r="Q645" s="22" t="s">
        <v>4966</v>
      </c>
      <c r="R645" s="24" t="s">
        <v>1765</v>
      </c>
      <c r="S645" s="25">
        <v>469207.9</v>
      </c>
      <c r="T645" s="25">
        <v>275046.21999999997</v>
      </c>
      <c r="U645" s="26">
        <f t="shared" si="9"/>
        <v>0.58619264509399771</v>
      </c>
    </row>
    <row r="646" spans="1:21" x14ac:dyDescent="0.2">
      <c r="A646" s="22">
        <v>14004</v>
      </c>
      <c r="B646" s="22" t="s">
        <v>1747</v>
      </c>
      <c r="C646" s="22" t="s">
        <v>1766</v>
      </c>
      <c r="D646" s="22" t="s">
        <v>77</v>
      </c>
      <c r="E646" s="23">
        <v>45108</v>
      </c>
      <c r="F646" s="23">
        <v>46387</v>
      </c>
      <c r="G646" s="22" t="s">
        <v>23</v>
      </c>
      <c r="H646" s="22" t="s">
        <v>24</v>
      </c>
      <c r="I646" s="22" t="s">
        <v>461</v>
      </c>
      <c r="J646" s="22" t="s">
        <v>1330</v>
      </c>
      <c r="K646" s="22" t="s">
        <v>1749</v>
      </c>
      <c r="L646" s="22" t="s">
        <v>1750</v>
      </c>
      <c r="M646" s="22" t="s">
        <v>1751</v>
      </c>
      <c r="N646" s="22" t="s">
        <v>1767</v>
      </c>
      <c r="O646" s="22" t="s">
        <v>1768</v>
      </c>
      <c r="P646" s="22" t="s">
        <v>683</v>
      </c>
      <c r="Q646" s="22" t="s">
        <v>39</v>
      </c>
      <c r="R646" s="24" t="s">
        <v>684</v>
      </c>
      <c r="S646" s="25">
        <v>915576.2</v>
      </c>
      <c r="T646" s="25">
        <v>498368.01</v>
      </c>
      <c r="U646" s="26">
        <f t="shared" si="9"/>
        <v>0.54432171784281858</v>
      </c>
    </row>
    <row r="647" spans="1:21" x14ac:dyDescent="0.2">
      <c r="A647" s="22">
        <v>14004</v>
      </c>
      <c r="B647" s="22" t="s">
        <v>1747</v>
      </c>
      <c r="C647" s="22" t="s">
        <v>1769</v>
      </c>
      <c r="D647" s="22" t="s">
        <v>77</v>
      </c>
      <c r="E647" s="23">
        <v>45108</v>
      </c>
      <c r="F647" s="23">
        <v>46387</v>
      </c>
      <c r="G647" s="22" t="s">
        <v>23</v>
      </c>
      <c r="H647" s="22" t="s">
        <v>24</v>
      </c>
      <c r="I647" s="22" t="s">
        <v>461</v>
      </c>
      <c r="J647" s="22" t="s">
        <v>1330</v>
      </c>
      <c r="K647" s="22" t="s">
        <v>1749</v>
      </c>
      <c r="L647" s="22" t="s">
        <v>1750</v>
      </c>
      <c r="M647" s="22" t="s">
        <v>1751</v>
      </c>
      <c r="N647" s="22" t="s">
        <v>1770</v>
      </c>
      <c r="O647" s="22" t="s">
        <v>1771</v>
      </c>
      <c r="P647" s="22" t="s">
        <v>477</v>
      </c>
      <c r="Q647" s="22" t="s">
        <v>4966</v>
      </c>
      <c r="R647" s="24" t="s">
        <v>478</v>
      </c>
      <c r="S647" s="25">
        <v>260278.2</v>
      </c>
      <c r="T647" s="25">
        <v>104621.61</v>
      </c>
      <c r="U647" s="26">
        <f t="shared" si="9"/>
        <v>0.4019607097328935</v>
      </c>
    </row>
    <row r="648" spans="1:21" x14ac:dyDescent="0.2">
      <c r="A648" s="22">
        <v>14004</v>
      </c>
      <c r="B648" s="22" t="s">
        <v>1747</v>
      </c>
      <c r="C648" s="22" t="s">
        <v>1772</v>
      </c>
      <c r="D648" s="22" t="s">
        <v>77</v>
      </c>
      <c r="E648" s="23">
        <v>45108</v>
      </c>
      <c r="F648" s="23">
        <v>46387</v>
      </c>
      <c r="G648" s="22" t="s">
        <v>23</v>
      </c>
      <c r="H648" s="22" t="s">
        <v>24</v>
      </c>
      <c r="I648" s="22" t="s">
        <v>461</v>
      </c>
      <c r="J648" s="22" t="s">
        <v>1330</v>
      </c>
      <c r="K648" s="22" t="s">
        <v>1749</v>
      </c>
      <c r="L648" s="22" t="s">
        <v>1750</v>
      </c>
      <c r="M648" s="22" t="s">
        <v>1751</v>
      </c>
      <c r="N648" s="22" t="s">
        <v>1773</v>
      </c>
      <c r="O648" s="22" t="s">
        <v>1774</v>
      </c>
      <c r="P648" s="22" t="s">
        <v>600</v>
      </c>
      <c r="Q648" s="22" t="s">
        <v>4966</v>
      </c>
      <c r="R648" s="24" t="s">
        <v>601</v>
      </c>
      <c r="S648" s="25">
        <v>277804.79999999999</v>
      </c>
      <c r="T648" s="25">
        <v>111666.61</v>
      </c>
      <c r="U648" s="26">
        <f t="shared" ref="U648:U711" si="10">IFERROR(T648/S648,"-")</f>
        <v>0.40196069326375933</v>
      </c>
    </row>
    <row r="649" spans="1:21" x14ac:dyDescent="0.2">
      <c r="A649" s="22">
        <v>14004</v>
      </c>
      <c r="B649" s="22" t="s">
        <v>1747</v>
      </c>
      <c r="C649" s="22" t="s">
        <v>1775</v>
      </c>
      <c r="D649" s="22" t="s">
        <v>77</v>
      </c>
      <c r="E649" s="23">
        <v>45108</v>
      </c>
      <c r="F649" s="23">
        <v>46387</v>
      </c>
      <c r="G649" s="22" t="s">
        <v>23</v>
      </c>
      <c r="H649" s="22" t="s">
        <v>24</v>
      </c>
      <c r="I649" s="22" t="s">
        <v>461</v>
      </c>
      <c r="J649" s="22" t="s">
        <v>1330</v>
      </c>
      <c r="K649" s="22" t="s">
        <v>1749</v>
      </c>
      <c r="L649" s="22" t="s">
        <v>1750</v>
      </c>
      <c r="M649" s="22" t="s">
        <v>1751</v>
      </c>
      <c r="N649" s="22" t="s">
        <v>1776</v>
      </c>
      <c r="O649" s="22" t="s">
        <v>1453</v>
      </c>
      <c r="P649" s="22" t="s">
        <v>1454</v>
      </c>
      <c r="Q649" s="22" t="s">
        <v>4966</v>
      </c>
      <c r="R649" s="24" t="s">
        <v>646</v>
      </c>
      <c r="S649" s="25">
        <v>253873.2</v>
      </c>
      <c r="T649" s="25">
        <v>102047.05</v>
      </c>
      <c r="U649" s="26">
        <f t="shared" si="10"/>
        <v>0.40196070321719662</v>
      </c>
    </row>
    <row r="650" spans="1:21" x14ac:dyDescent="0.2">
      <c r="A650" s="22">
        <v>14052</v>
      </c>
      <c r="B650" s="22" t="s">
        <v>1777</v>
      </c>
      <c r="C650" s="22" t="s">
        <v>1556</v>
      </c>
      <c r="D650" s="22" t="s">
        <v>22</v>
      </c>
      <c r="E650" s="23">
        <v>44805</v>
      </c>
      <c r="F650" s="23">
        <v>46265</v>
      </c>
      <c r="G650" s="22" t="s">
        <v>23</v>
      </c>
      <c r="H650" s="22" t="s">
        <v>24</v>
      </c>
      <c r="I650" s="22" t="s">
        <v>461</v>
      </c>
      <c r="J650" s="22" t="s">
        <v>1330</v>
      </c>
      <c r="K650" s="22" t="s">
        <v>1778</v>
      </c>
      <c r="L650" s="22" t="s">
        <v>1779</v>
      </c>
      <c r="M650" s="22" t="s">
        <v>1780</v>
      </c>
      <c r="N650" s="22" t="s">
        <v>1557</v>
      </c>
      <c r="O650" s="22" t="s">
        <v>736</v>
      </c>
      <c r="P650" s="22" t="s">
        <v>737</v>
      </c>
      <c r="Q650" s="22" t="s">
        <v>4966</v>
      </c>
      <c r="R650" s="24" t="s">
        <v>406</v>
      </c>
      <c r="S650" s="25">
        <v>1185591.53</v>
      </c>
      <c r="T650" s="25">
        <v>493755.83</v>
      </c>
      <c r="U650" s="26">
        <f t="shared" si="10"/>
        <v>0.41646369555288576</v>
      </c>
    </row>
    <row r="651" spans="1:21" x14ac:dyDescent="0.2">
      <c r="A651" s="22">
        <v>14052</v>
      </c>
      <c r="B651" s="22" t="s">
        <v>1777</v>
      </c>
      <c r="C651" s="22" t="s">
        <v>1781</v>
      </c>
      <c r="D651" s="22" t="s">
        <v>77</v>
      </c>
      <c r="E651" s="23">
        <v>44805</v>
      </c>
      <c r="F651" s="23">
        <v>46265</v>
      </c>
      <c r="G651" s="22" t="s">
        <v>23</v>
      </c>
      <c r="H651" s="22" t="s">
        <v>24</v>
      </c>
      <c r="I651" s="22" t="s">
        <v>461</v>
      </c>
      <c r="J651" s="22" t="s">
        <v>1330</v>
      </c>
      <c r="K651" s="22" t="s">
        <v>1778</v>
      </c>
      <c r="L651" s="22" t="s">
        <v>1779</v>
      </c>
      <c r="M651" s="22" t="s">
        <v>1780</v>
      </c>
      <c r="N651" s="22" t="s">
        <v>1782</v>
      </c>
      <c r="O651" s="22" t="s">
        <v>644</v>
      </c>
      <c r="P651" s="22" t="s">
        <v>645</v>
      </c>
      <c r="Q651" s="22" t="s">
        <v>4966</v>
      </c>
      <c r="R651" s="24" t="s">
        <v>646</v>
      </c>
      <c r="S651" s="25">
        <v>249692.79999999999</v>
      </c>
      <c r="T651" s="25">
        <v>87392.4</v>
      </c>
      <c r="U651" s="26">
        <f t="shared" si="10"/>
        <v>0.34999967960630024</v>
      </c>
    </row>
    <row r="652" spans="1:21" x14ac:dyDescent="0.2">
      <c r="A652" s="22">
        <v>14052</v>
      </c>
      <c r="B652" s="22" t="s">
        <v>1777</v>
      </c>
      <c r="C652" s="22" t="s">
        <v>1783</v>
      </c>
      <c r="D652" s="22" t="s">
        <v>77</v>
      </c>
      <c r="E652" s="23">
        <v>44805</v>
      </c>
      <c r="F652" s="23">
        <v>46265</v>
      </c>
      <c r="G652" s="22" t="s">
        <v>23</v>
      </c>
      <c r="H652" s="22" t="s">
        <v>24</v>
      </c>
      <c r="I652" s="22" t="s">
        <v>461</v>
      </c>
      <c r="J652" s="22" t="s">
        <v>1330</v>
      </c>
      <c r="K652" s="22" t="s">
        <v>1778</v>
      </c>
      <c r="L652" s="22" t="s">
        <v>1779</v>
      </c>
      <c r="M652" s="22" t="s">
        <v>1780</v>
      </c>
      <c r="N652" s="22" t="s">
        <v>1784</v>
      </c>
      <c r="O652" s="22" t="s">
        <v>1785</v>
      </c>
      <c r="P652" s="22" t="s">
        <v>1786</v>
      </c>
      <c r="Q652" s="22" t="s">
        <v>4966</v>
      </c>
      <c r="R652" s="24" t="s">
        <v>61</v>
      </c>
      <c r="S652" s="25">
        <v>250145</v>
      </c>
      <c r="T652" s="25">
        <v>87550.66</v>
      </c>
      <c r="U652" s="26">
        <f t="shared" si="10"/>
        <v>0.34999964020867896</v>
      </c>
    </row>
    <row r="653" spans="1:21" x14ac:dyDescent="0.2">
      <c r="A653" s="22">
        <v>14052</v>
      </c>
      <c r="B653" s="22" t="s">
        <v>1777</v>
      </c>
      <c r="C653" s="22" t="s">
        <v>1787</v>
      </c>
      <c r="D653" s="22" t="s">
        <v>77</v>
      </c>
      <c r="E653" s="23">
        <v>44805</v>
      </c>
      <c r="F653" s="23">
        <v>46265</v>
      </c>
      <c r="G653" s="22" t="s">
        <v>23</v>
      </c>
      <c r="H653" s="22" t="s">
        <v>24</v>
      </c>
      <c r="I653" s="22" t="s">
        <v>461</v>
      </c>
      <c r="J653" s="22" t="s">
        <v>1330</v>
      </c>
      <c r="K653" s="22" t="s">
        <v>1778</v>
      </c>
      <c r="L653" s="22" t="s">
        <v>1779</v>
      </c>
      <c r="M653" s="22" t="s">
        <v>1780</v>
      </c>
      <c r="N653" s="22" t="s">
        <v>681</v>
      </c>
      <c r="O653" s="22" t="s">
        <v>682</v>
      </c>
      <c r="P653" s="22" t="s">
        <v>683</v>
      </c>
      <c r="Q653" s="22" t="s">
        <v>39</v>
      </c>
      <c r="R653" s="24" t="s">
        <v>684</v>
      </c>
      <c r="S653" s="25">
        <v>465924.93</v>
      </c>
      <c r="T653" s="25">
        <v>163073.56</v>
      </c>
      <c r="U653" s="26">
        <f t="shared" si="10"/>
        <v>0.34999964479256346</v>
      </c>
    </row>
    <row r="654" spans="1:21" x14ac:dyDescent="0.2">
      <c r="A654" s="22">
        <v>14052</v>
      </c>
      <c r="B654" s="22" t="s">
        <v>1777</v>
      </c>
      <c r="C654" s="22" t="s">
        <v>1788</v>
      </c>
      <c r="D654" s="22" t="s">
        <v>77</v>
      </c>
      <c r="E654" s="23">
        <v>44805</v>
      </c>
      <c r="F654" s="23">
        <v>46265</v>
      </c>
      <c r="G654" s="22" t="s">
        <v>23</v>
      </c>
      <c r="H654" s="22" t="s">
        <v>24</v>
      </c>
      <c r="I654" s="22" t="s">
        <v>461</v>
      </c>
      <c r="J654" s="22" t="s">
        <v>1330</v>
      </c>
      <c r="K654" s="22" t="s">
        <v>1778</v>
      </c>
      <c r="L654" s="22" t="s">
        <v>1779</v>
      </c>
      <c r="M654" s="22" t="s">
        <v>1780</v>
      </c>
      <c r="N654" s="22" t="s">
        <v>1789</v>
      </c>
      <c r="O654" s="22" t="s">
        <v>1790</v>
      </c>
      <c r="P654" s="22" t="s">
        <v>683</v>
      </c>
      <c r="Q654" s="22" t="s">
        <v>39</v>
      </c>
      <c r="R654" s="24" t="s">
        <v>684</v>
      </c>
      <c r="S654" s="25">
        <v>266774.63</v>
      </c>
      <c r="T654" s="25">
        <v>93371.01</v>
      </c>
      <c r="U654" s="26">
        <f t="shared" si="10"/>
        <v>0.34999958579269697</v>
      </c>
    </row>
    <row r="655" spans="1:21" x14ac:dyDescent="0.2">
      <c r="A655" s="22">
        <v>14052</v>
      </c>
      <c r="B655" s="22" t="s">
        <v>1777</v>
      </c>
      <c r="C655" s="22" t="s">
        <v>1791</v>
      </c>
      <c r="D655" s="22" t="s">
        <v>77</v>
      </c>
      <c r="E655" s="23">
        <v>44805</v>
      </c>
      <c r="F655" s="23">
        <v>46265</v>
      </c>
      <c r="G655" s="22" t="s">
        <v>23</v>
      </c>
      <c r="H655" s="22" t="s">
        <v>24</v>
      </c>
      <c r="I655" s="22" t="s">
        <v>461</v>
      </c>
      <c r="J655" s="22" t="s">
        <v>1330</v>
      </c>
      <c r="K655" s="22" t="s">
        <v>1778</v>
      </c>
      <c r="L655" s="22" t="s">
        <v>1779</v>
      </c>
      <c r="M655" s="22" t="s">
        <v>1780</v>
      </c>
      <c r="N655" s="22" t="s">
        <v>1792</v>
      </c>
      <c r="O655" s="22" t="s">
        <v>1793</v>
      </c>
      <c r="P655" s="22" t="s">
        <v>1794</v>
      </c>
      <c r="Q655" s="22" t="s">
        <v>39</v>
      </c>
      <c r="R655" s="24" t="s">
        <v>684</v>
      </c>
      <c r="S655" s="25">
        <v>174365.1</v>
      </c>
      <c r="T655" s="25">
        <v>63320.93</v>
      </c>
      <c r="U655" s="26">
        <f t="shared" si="10"/>
        <v>0.3631513989898208</v>
      </c>
    </row>
    <row r="656" spans="1:21" x14ac:dyDescent="0.2">
      <c r="A656" s="22">
        <v>14052</v>
      </c>
      <c r="B656" s="22" t="s">
        <v>1777</v>
      </c>
      <c r="C656" s="22" t="s">
        <v>402</v>
      </c>
      <c r="D656" s="22" t="s">
        <v>77</v>
      </c>
      <c r="E656" s="23">
        <v>44805</v>
      </c>
      <c r="F656" s="23">
        <v>46265</v>
      </c>
      <c r="G656" s="22" t="s">
        <v>23</v>
      </c>
      <c r="H656" s="22" t="s">
        <v>24</v>
      </c>
      <c r="I656" s="22" t="s">
        <v>461</v>
      </c>
      <c r="J656" s="22" t="s">
        <v>1330</v>
      </c>
      <c r="K656" s="22" t="s">
        <v>1778</v>
      </c>
      <c r="L656" s="22" t="s">
        <v>1779</v>
      </c>
      <c r="M656" s="22" t="s">
        <v>1780</v>
      </c>
      <c r="N656" s="22" t="s">
        <v>924</v>
      </c>
      <c r="O656" s="22" t="s">
        <v>404</v>
      </c>
      <c r="P656" s="22" t="s">
        <v>405</v>
      </c>
      <c r="Q656" s="22" t="s">
        <v>4966</v>
      </c>
      <c r="R656" s="24" t="s">
        <v>641</v>
      </c>
      <c r="S656" s="25">
        <v>320957.48</v>
      </c>
      <c r="T656" s="25">
        <v>157269</v>
      </c>
      <c r="U656" s="26">
        <f t="shared" si="10"/>
        <v>0.48999948529007648</v>
      </c>
    </row>
    <row r="657" spans="1:21" x14ac:dyDescent="0.2">
      <c r="A657" s="22">
        <v>14052</v>
      </c>
      <c r="B657" s="22" t="s">
        <v>1777</v>
      </c>
      <c r="C657" s="22" t="s">
        <v>637</v>
      </c>
      <c r="D657" s="22" t="s">
        <v>77</v>
      </c>
      <c r="E657" s="23">
        <v>44805</v>
      </c>
      <c r="F657" s="23">
        <v>46265</v>
      </c>
      <c r="G657" s="22" t="s">
        <v>23</v>
      </c>
      <c r="H657" s="22" t="s">
        <v>24</v>
      </c>
      <c r="I657" s="22" t="s">
        <v>461</v>
      </c>
      <c r="J657" s="22" t="s">
        <v>1330</v>
      </c>
      <c r="K657" s="22" t="s">
        <v>1778</v>
      </c>
      <c r="L657" s="22" t="s">
        <v>1779</v>
      </c>
      <c r="M657" s="22" t="s">
        <v>1780</v>
      </c>
      <c r="N657" s="22" t="s">
        <v>638</v>
      </c>
      <c r="O657" s="22" t="s">
        <v>639</v>
      </c>
      <c r="P657" s="22" t="s">
        <v>640</v>
      </c>
      <c r="Q657" s="22" t="s">
        <v>4966</v>
      </c>
      <c r="R657" s="24" t="s">
        <v>641</v>
      </c>
      <c r="S657" s="25">
        <v>258953.1</v>
      </c>
      <c r="T657" s="25">
        <v>90633.49</v>
      </c>
      <c r="U657" s="26">
        <f t="shared" si="10"/>
        <v>0.34999963313820148</v>
      </c>
    </row>
    <row r="658" spans="1:21" x14ac:dyDescent="0.2">
      <c r="A658" s="22">
        <v>14052</v>
      </c>
      <c r="B658" s="22" t="s">
        <v>1777</v>
      </c>
      <c r="C658" s="22" t="s">
        <v>1795</v>
      </c>
      <c r="D658" s="22" t="s">
        <v>77</v>
      </c>
      <c r="E658" s="23">
        <v>44805</v>
      </c>
      <c r="F658" s="23">
        <v>46265</v>
      </c>
      <c r="G658" s="22" t="s">
        <v>23</v>
      </c>
      <c r="H658" s="22" t="s">
        <v>24</v>
      </c>
      <c r="I658" s="22" t="s">
        <v>461</v>
      </c>
      <c r="J658" s="22" t="s">
        <v>1330</v>
      </c>
      <c r="K658" s="22" t="s">
        <v>1778</v>
      </c>
      <c r="L658" s="22" t="s">
        <v>1779</v>
      </c>
      <c r="M658" s="22" t="s">
        <v>1780</v>
      </c>
      <c r="N658" s="22" t="s">
        <v>1796</v>
      </c>
      <c r="O658" s="22" t="s">
        <v>1797</v>
      </c>
      <c r="P658" s="22" t="s">
        <v>1798</v>
      </c>
      <c r="Q658" s="22" t="s">
        <v>39</v>
      </c>
      <c r="R658" s="24" t="s">
        <v>684</v>
      </c>
      <c r="S658" s="25">
        <v>259569.8</v>
      </c>
      <c r="T658" s="25">
        <v>90849.34</v>
      </c>
      <c r="U658" s="26">
        <f t="shared" si="10"/>
        <v>0.34999965327245314</v>
      </c>
    </row>
    <row r="659" spans="1:21" x14ac:dyDescent="0.2">
      <c r="A659" s="22">
        <v>14052</v>
      </c>
      <c r="B659" s="22" t="s">
        <v>1777</v>
      </c>
      <c r="C659" s="22" t="s">
        <v>1799</v>
      </c>
      <c r="D659" s="22" t="s">
        <v>77</v>
      </c>
      <c r="E659" s="23">
        <v>44805</v>
      </c>
      <c r="F659" s="23">
        <v>46265</v>
      </c>
      <c r="G659" s="22" t="s">
        <v>23</v>
      </c>
      <c r="H659" s="22" t="s">
        <v>24</v>
      </c>
      <c r="I659" s="22" t="s">
        <v>461</v>
      </c>
      <c r="J659" s="22" t="s">
        <v>1330</v>
      </c>
      <c r="K659" s="22" t="s">
        <v>1778</v>
      </c>
      <c r="L659" s="22" t="s">
        <v>1779</v>
      </c>
      <c r="M659" s="22" t="s">
        <v>1780</v>
      </c>
      <c r="N659" s="22" t="s">
        <v>1800</v>
      </c>
      <c r="O659" s="22" t="s">
        <v>1801</v>
      </c>
      <c r="P659" s="22" t="s">
        <v>1802</v>
      </c>
      <c r="Q659" s="22" t="s">
        <v>39</v>
      </c>
      <c r="R659" s="24" t="s">
        <v>684</v>
      </c>
      <c r="S659" s="25">
        <v>259820.4</v>
      </c>
      <c r="T659" s="25">
        <v>90937.05</v>
      </c>
      <c r="U659" s="26">
        <f t="shared" si="10"/>
        <v>0.34999965360687613</v>
      </c>
    </row>
    <row r="660" spans="1:21" x14ac:dyDescent="0.2">
      <c r="A660" s="22">
        <v>14052</v>
      </c>
      <c r="B660" s="22" t="s">
        <v>1777</v>
      </c>
      <c r="C660" s="22" t="s">
        <v>1803</v>
      </c>
      <c r="D660" s="22" t="s">
        <v>106</v>
      </c>
      <c r="E660" s="23">
        <v>44805</v>
      </c>
      <c r="F660" s="23">
        <v>46265</v>
      </c>
      <c r="G660" s="22" t="s">
        <v>23</v>
      </c>
      <c r="H660" s="22" t="s">
        <v>24</v>
      </c>
      <c r="I660" s="22" t="s">
        <v>461</v>
      </c>
      <c r="J660" s="22" t="s">
        <v>1330</v>
      </c>
      <c r="K660" s="22" t="s">
        <v>1778</v>
      </c>
      <c r="L660" s="22" t="s">
        <v>1779</v>
      </c>
      <c r="M660" s="22" t="s">
        <v>1780</v>
      </c>
      <c r="N660" s="22" t="s">
        <v>1804</v>
      </c>
      <c r="O660" s="22" t="s">
        <v>1805</v>
      </c>
      <c r="P660" s="22" t="s">
        <v>1794</v>
      </c>
      <c r="Q660" s="22" t="s">
        <v>39</v>
      </c>
      <c r="R660" s="24" t="s">
        <v>684</v>
      </c>
      <c r="S660" s="25">
        <v>0</v>
      </c>
      <c r="T660" s="25">
        <v>0</v>
      </c>
      <c r="U660" s="26" t="str">
        <f t="shared" si="10"/>
        <v>-</v>
      </c>
    </row>
    <row r="661" spans="1:21" x14ac:dyDescent="0.2">
      <c r="A661" s="22">
        <v>14052</v>
      </c>
      <c r="B661" s="22" t="s">
        <v>1777</v>
      </c>
      <c r="C661" s="22" t="s">
        <v>1806</v>
      </c>
      <c r="D661" s="22" t="s">
        <v>106</v>
      </c>
      <c r="E661" s="23">
        <v>44805</v>
      </c>
      <c r="F661" s="23">
        <v>46265</v>
      </c>
      <c r="G661" s="22" t="s">
        <v>23</v>
      </c>
      <c r="H661" s="22" t="s">
        <v>24</v>
      </c>
      <c r="I661" s="22" t="s">
        <v>461</v>
      </c>
      <c r="J661" s="22" t="s">
        <v>1330</v>
      </c>
      <c r="K661" s="22" t="s">
        <v>1778</v>
      </c>
      <c r="L661" s="22" t="s">
        <v>1779</v>
      </c>
      <c r="M661" s="22" t="s">
        <v>1780</v>
      </c>
      <c r="N661" s="22" t="s">
        <v>1807</v>
      </c>
      <c r="O661" s="22" t="s">
        <v>1808</v>
      </c>
      <c r="P661" s="22" t="s">
        <v>269</v>
      </c>
      <c r="Q661" s="22" t="s">
        <v>4966</v>
      </c>
      <c r="R661" s="24" t="s">
        <v>270</v>
      </c>
      <c r="S661" s="25">
        <v>0</v>
      </c>
      <c r="T661" s="25">
        <v>0</v>
      </c>
      <c r="U661" s="26" t="str">
        <f t="shared" si="10"/>
        <v>-</v>
      </c>
    </row>
    <row r="662" spans="1:21" x14ac:dyDescent="0.2">
      <c r="A662" s="22">
        <v>14052</v>
      </c>
      <c r="B662" s="22" t="s">
        <v>1777</v>
      </c>
      <c r="C662" s="22" t="s">
        <v>1809</v>
      </c>
      <c r="D662" s="22" t="s">
        <v>106</v>
      </c>
      <c r="E662" s="23">
        <v>44805</v>
      </c>
      <c r="F662" s="23">
        <v>46265</v>
      </c>
      <c r="G662" s="22" t="s">
        <v>23</v>
      </c>
      <c r="H662" s="22" t="s">
        <v>24</v>
      </c>
      <c r="I662" s="22" t="s">
        <v>461</v>
      </c>
      <c r="J662" s="22" t="s">
        <v>1330</v>
      </c>
      <c r="K662" s="22" t="s">
        <v>1778</v>
      </c>
      <c r="L662" s="22" t="s">
        <v>1779</v>
      </c>
      <c r="M662" s="22" t="s">
        <v>1780</v>
      </c>
      <c r="N662" s="22" t="s">
        <v>1810</v>
      </c>
      <c r="O662" s="22" t="s">
        <v>1811</v>
      </c>
      <c r="P662" s="22" t="s">
        <v>1812</v>
      </c>
      <c r="Q662" s="22" t="s">
        <v>39</v>
      </c>
      <c r="R662" s="24" t="s">
        <v>684</v>
      </c>
      <c r="S662" s="25">
        <v>0</v>
      </c>
      <c r="T662" s="25">
        <v>0</v>
      </c>
      <c r="U662" s="26" t="str">
        <f t="shared" si="10"/>
        <v>-</v>
      </c>
    </row>
    <row r="663" spans="1:21" x14ac:dyDescent="0.2">
      <c r="A663" s="22">
        <v>14052</v>
      </c>
      <c r="B663" s="22" t="s">
        <v>1777</v>
      </c>
      <c r="C663" s="22" t="s">
        <v>1813</v>
      </c>
      <c r="D663" s="22" t="s">
        <v>106</v>
      </c>
      <c r="E663" s="23">
        <v>44805</v>
      </c>
      <c r="F663" s="23">
        <v>46265</v>
      </c>
      <c r="G663" s="22" t="s">
        <v>23</v>
      </c>
      <c r="H663" s="22" t="s">
        <v>24</v>
      </c>
      <c r="I663" s="22" t="s">
        <v>461</v>
      </c>
      <c r="J663" s="22" t="s">
        <v>1330</v>
      </c>
      <c r="K663" s="22" t="s">
        <v>1778</v>
      </c>
      <c r="L663" s="22" t="s">
        <v>1779</v>
      </c>
      <c r="M663" s="22" t="s">
        <v>1780</v>
      </c>
      <c r="N663" s="22" t="s">
        <v>1501</v>
      </c>
      <c r="O663" s="22" t="s">
        <v>1502</v>
      </c>
      <c r="P663" s="22" t="s">
        <v>683</v>
      </c>
      <c r="Q663" s="22" t="s">
        <v>39</v>
      </c>
      <c r="R663" s="24" t="s">
        <v>684</v>
      </c>
      <c r="S663" s="25">
        <v>0</v>
      </c>
      <c r="T663" s="25">
        <v>0</v>
      </c>
      <c r="U663" s="26" t="str">
        <f t="shared" si="10"/>
        <v>-</v>
      </c>
    </row>
    <row r="664" spans="1:21" x14ac:dyDescent="0.2">
      <c r="A664" s="22">
        <v>14052</v>
      </c>
      <c r="B664" s="22" t="s">
        <v>1777</v>
      </c>
      <c r="C664" s="22" t="s">
        <v>1814</v>
      </c>
      <c r="D664" s="22" t="s">
        <v>106</v>
      </c>
      <c r="E664" s="23">
        <v>44805</v>
      </c>
      <c r="F664" s="23">
        <v>46265</v>
      </c>
      <c r="G664" s="22" t="s">
        <v>23</v>
      </c>
      <c r="H664" s="22" t="s">
        <v>24</v>
      </c>
      <c r="I664" s="22" t="s">
        <v>461</v>
      </c>
      <c r="J664" s="22" t="s">
        <v>1330</v>
      </c>
      <c r="K664" s="22" t="s">
        <v>1778</v>
      </c>
      <c r="L664" s="22" t="s">
        <v>1779</v>
      </c>
      <c r="M664" s="22" t="s">
        <v>1780</v>
      </c>
      <c r="N664" s="22" t="s">
        <v>1815</v>
      </c>
      <c r="O664" s="22" t="s">
        <v>1731</v>
      </c>
      <c r="P664" s="22" t="s">
        <v>1466</v>
      </c>
      <c r="Q664" s="22" t="s">
        <v>39</v>
      </c>
      <c r="R664" s="24" t="s">
        <v>1437</v>
      </c>
      <c r="S664" s="25">
        <v>0</v>
      </c>
      <c r="T664" s="25">
        <v>0</v>
      </c>
      <c r="U664" s="26" t="str">
        <f t="shared" si="10"/>
        <v>-</v>
      </c>
    </row>
    <row r="665" spans="1:21" x14ac:dyDescent="0.2">
      <c r="A665" s="22">
        <v>14052</v>
      </c>
      <c r="B665" s="22" t="s">
        <v>1777</v>
      </c>
      <c r="C665" s="22" t="s">
        <v>1816</v>
      </c>
      <c r="D665" s="22" t="s">
        <v>106</v>
      </c>
      <c r="E665" s="23">
        <v>44805</v>
      </c>
      <c r="F665" s="23">
        <v>46265</v>
      </c>
      <c r="G665" s="22" t="s">
        <v>23</v>
      </c>
      <c r="H665" s="22" t="s">
        <v>24</v>
      </c>
      <c r="I665" s="22" t="s">
        <v>461</v>
      </c>
      <c r="J665" s="22" t="s">
        <v>1330</v>
      </c>
      <c r="K665" s="22" t="s">
        <v>1778</v>
      </c>
      <c r="L665" s="22" t="s">
        <v>1779</v>
      </c>
      <c r="M665" s="22" t="s">
        <v>1780</v>
      </c>
      <c r="N665" s="22" t="s">
        <v>1817</v>
      </c>
      <c r="O665" s="22" t="s">
        <v>1818</v>
      </c>
      <c r="P665" s="22" t="s">
        <v>1819</v>
      </c>
      <c r="Q665" s="22" t="s">
        <v>4966</v>
      </c>
      <c r="R665" s="24" t="s">
        <v>1820</v>
      </c>
      <c r="S665" s="25">
        <v>0</v>
      </c>
      <c r="T665" s="25">
        <v>0</v>
      </c>
      <c r="U665" s="26" t="str">
        <f t="shared" si="10"/>
        <v>-</v>
      </c>
    </row>
    <row r="666" spans="1:21" x14ac:dyDescent="0.2">
      <c r="A666" s="22">
        <v>14052</v>
      </c>
      <c r="B666" s="22" t="s">
        <v>1777</v>
      </c>
      <c r="C666" s="22" t="s">
        <v>1821</v>
      </c>
      <c r="D666" s="22" t="s">
        <v>106</v>
      </c>
      <c r="E666" s="23">
        <v>44805</v>
      </c>
      <c r="F666" s="23">
        <v>46265</v>
      </c>
      <c r="G666" s="22" t="s">
        <v>23</v>
      </c>
      <c r="H666" s="22" t="s">
        <v>24</v>
      </c>
      <c r="I666" s="22" t="s">
        <v>461</v>
      </c>
      <c r="J666" s="22" t="s">
        <v>1330</v>
      </c>
      <c r="K666" s="22" t="s">
        <v>1778</v>
      </c>
      <c r="L666" s="22" t="s">
        <v>1779</v>
      </c>
      <c r="M666" s="22" t="s">
        <v>1780</v>
      </c>
      <c r="N666" s="22" t="s">
        <v>1822</v>
      </c>
      <c r="O666" s="22" t="s">
        <v>1823</v>
      </c>
      <c r="P666" s="22" t="s">
        <v>1824</v>
      </c>
      <c r="Q666" s="22" t="s">
        <v>4966</v>
      </c>
      <c r="R666" s="24" t="s">
        <v>300</v>
      </c>
      <c r="S666" s="25">
        <v>0</v>
      </c>
      <c r="T666" s="25">
        <v>0</v>
      </c>
      <c r="U666" s="26" t="str">
        <f t="shared" si="10"/>
        <v>-</v>
      </c>
    </row>
    <row r="667" spans="1:21" x14ac:dyDescent="0.2">
      <c r="A667" s="22">
        <v>14052</v>
      </c>
      <c r="B667" s="22" t="s">
        <v>1777</v>
      </c>
      <c r="C667" s="22" t="s">
        <v>1488</v>
      </c>
      <c r="D667" s="22" t="s">
        <v>106</v>
      </c>
      <c r="E667" s="23">
        <v>44805</v>
      </c>
      <c r="F667" s="23">
        <v>46265</v>
      </c>
      <c r="G667" s="22" t="s">
        <v>23</v>
      </c>
      <c r="H667" s="22" t="s">
        <v>24</v>
      </c>
      <c r="I667" s="22" t="s">
        <v>461</v>
      </c>
      <c r="J667" s="22" t="s">
        <v>1330</v>
      </c>
      <c r="K667" s="22" t="s">
        <v>1778</v>
      </c>
      <c r="L667" s="22" t="s">
        <v>1779</v>
      </c>
      <c r="M667" s="22" t="s">
        <v>1780</v>
      </c>
      <c r="N667" s="22" t="s">
        <v>1489</v>
      </c>
      <c r="O667" s="22" t="s">
        <v>1490</v>
      </c>
      <c r="P667" s="22" t="s">
        <v>477</v>
      </c>
      <c r="Q667" s="22" t="s">
        <v>4966</v>
      </c>
      <c r="R667" s="24" t="s">
        <v>478</v>
      </c>
      <c r="S667" s="25">
        <v>0</v>
      </c>
      <c r="T667" s="25">
        <v>0</v>
      </c>
      <c r="U667" s="26" t="str">
        <f t="shared" si="10"/>
        <v>-</v>
      </c>
    </row>
    <row r="668" spans="1:21" x14ac:dyDescent="0.2">
      <c r="A668" s="22">
        <v>14052</v>
      </c>
      <c r="B668" s="22" t="s">
        <v>1777</v>
      </c>
      <c r="C668" s="22" t="s">
        <v>1825</v>
      </c>
      <c r="D668" s="22" t="s">
        <v>106</v>
      </c>
      <c r="E668" s="23">
        <v>44805</v>
      </c>
      <c r="F668" s="23">
        <v>46265</v>
      </c>
      <c r="G668" s="22" t="s">
        <v>23</v>
      </c>
      <c r="H668" s="22" t="s">
        <v>24</v>
      </c>
      <c r="I668" s="22" t="s">
        <v>461</v>
      </c>
      <c r="J668" s="22" t="s">
        <v>1330</v>
      </c>
      <c r="K668" s="22" t="s">
        <v>1778</v>
      </c>
      <c r="L668" s="22" t="s">
        <v>1779</v>
      </c>
      <c r="M668" s="22" t="s">
        <v>1780</v>
      </c>
      <c r="N668" s="22" t="s">
        <v>1826</v>
      </c>
      <c r="O668" s="22" t="s">
        <v>1827</v>
      </c>
      <c r="P668" s="22" t="s">
        <v>1289</v>
      </c>
      <c r="Q668" s="22" t="s">
        <v>4966</v>
      </c>
      <c r="R668" s="24" t="s">
        <v>1290</v>
      </c>
      <c r="S668" s="25">
        <v>0</v>
      </c>
      <c r="T668" s="25">
        <v>0</v>
      </c>
      <c r="U668" s="26" t="str">
        <f t="shared" si="10"/>
        <v>-</v>
      </c>
    </row>
    <row r="669" spans="1:21" x14ac:dyDescent="0.2">
      <c r="A669" s="22">
        <v>14052</v>
      </c>
      <c r="B669" s="22" t="s">
        <v>1777</v>
      </c>
      <c r="C669" s="22" t="s">
        <v>410</v>
      </c>
      <c r="D669" s="22" t="s">
        <v>106</v>
      </c>
      <c r="E669" s="23">
        <v>44805</v>
      </c>
      <c r="F669" s="23">
        <v>46265</v>
      </c>
      <c r="G669" s="22" t="s">
        <v>23</v>
      </c>
      <c r="H669" s="22" t="s">
        <v>24</v>
      </c>
      <c r="I669" s="22" t="s">
        <v>461</v>
      </c>
      <c r="J669" s="22" t="s">
        <v>1330</v>
      </c>
      <c r="K669" s="22" t="s">
        <v>1778</v>
      </c>
      <c r="L669" s="22" t="s">
        <v>1779</v>
      </c>
      <c r="M669" s="22" t="s">
        <v>1780</v>
      </c>
      <c r="N669" s="22" t="s">
        <v>411</v>
      </c>
      <c r="O669" s="22" t="s">
        <v>412</v>
      </c>
      <c r="P669" s="22" t="s">
        <v>114</v>
      </c>
      <c r="Q669" s="22" t="s">
        <v>4966</v>
      </c>
      <c r="R669" s="24" t="s">
        <v>115</v>
      </c>
      <c r="S669" s="25">
        <v>0</v>
      </c>
      <c r="T669" s="25">
        <v>0</v>
      </c>
      <c r="U669" s="26" t="str">
        <f t="shared" si="10"/>
        <v>-</v>
      </c>
    </row>
    <row r="670" spans="1:21" x14ac:dyDescent="0.2">
      <c r="A670" s="22">
        <v>14052</v>
      </c>
      <c r="B670" s="22" t="s">
        <v>1777</v>
      </c>
      <c r="C670" s="22" t="s">
        <v>1828</v>
      </c>
      <c r="D670" s="22" t="s">
        <v>106</v>
      </c>
      <c r="E670" s="23">
        <v>44805</v>
      </c>
      <c r="F670" s="23">
        <v>46265</v>
      </c>
      <c r="G670" s="22" t="s">
        <v>23</v>
      </c>
      <c r="H670" s="22" t="s">
        <v>24</v>
      </c>
      <c r="I670" s="22" t="s">
        <v>461</v>
      </c>
      <c r="J670" s="22" t="s">
        <v>1330</v>
      </c>
      <c r="K670" s="22" t="s">
        <v>1778</v>
      </c>
      <c r="L670" s="22" t="s">
        <v>1779</v>
      </c>
      <c r="M670" s="22" t="s">
        <v>1780</v>
      </c>
      <c r="N670" s="22" t="s">
        <v>1829</v>
      </c>
      <c r="O670" s="22" t="s">
        <v>1830</v>
      </c>
      <c r="P670" s="22" t="s">
        <v>1831</v>
      </c>
      <c r="Q670" s="22" t="s">
        <v>39</v>
      </c>
      <c r="R670" s="24" t="s">
        <v>516</v>
      </c>
      <c r="S670" s="25">
        <v>0</v>
      </c>
      <c r="T670" s="25">
        <v>0</v>
      </c>
      <c r="U670" s="26" t="str">
        <f t="shared" si="10"/>
        <v>-</v>
      </c>
    </row>
    <row r="671" spans="1:21" x14ac:dyDescent="0.2">
      <c r="A671" s="22">
        <v>14052</v>
      </c>
      <c r="B671" s="22" t="s">
        <v>1777</v>
      </c>
      <c r="C671" s="22" t="s">
        <v>1832</v>
      </c>
      <c r="D671" s="22" t="s">
        <v>106</v>
      </c>
      <c r="E671" s="23">
        <v>44805</v>
      </c>
      <c r="F671" s="23">
        <v>46265</v>
      </c>
      <c r="G671" s="22" t="s">
        <v>23</v>
      </c>
      <c r="H671" s="22" t="s">
        <v>24</v>
      </c>
      <c r="I671" s="22" t="s">
        <v>461</v>
      </c>
      <c r="J671" s="22" t="s">
        <v>1330</v>
      </c>
      <c r="K671" s="22" t="s">
        <v>1778</v>
      </c>
      <c r="L671" s="22" t="s">
        <v>1779</v>
      </c>
      <c r="M671" s="22" t="s">
        <v>1780</v>
      </c>
      <c r="N671" s="22" t="s">
        <v>1833</v>
      </c>
      <c r="O671" s="22" t="s">
        <v>1834</v>
      </c>
      <c r="P671" s="22" t="s">
        <v>1662</v>
      </c>
      <c r="Q671" s="22" t="s">
        <v>4966</v>
      </c>
      <c r="R671" s="24" t="s">
        <v>1663</v>
      </c>
      <c r="S671" s="25">
        <v>0</v>
      </c>
      <c r="T671" s="25">
        <v>0</v>
      </c>
      <c r="U671" s="26" t="str">
        <f t="shared" si="10"/>
        <v>-</v>
      </c>
    </row>
    <row r="672" spans="1:21" x14ac:dyDescent="0.2">
      <c r="A672" s="22">
        <v>14052</v>
      </c>
      <c r="B672" s="22" t="s">
        <v>1777</v>
      </c>
      <c r="C672" s="22" t="s">
        <v>1550</v>
      </c>
      <c r="D672" s="22" t="s">
        <v>106</v>
      </c>
      <c r="E672" s="23">
        <v>44805</v>
      </c>
      <c r="F672" s="23">
        <v>46265</v>
      </c>
      <c r="G672" s="22" t="s">
        <v>23</v>
      </c>
      <c r="H672" s="22" t="s">
        <v>24</v>
      </c>
      <c r="I672" s="22" t="s">
        <v>461</v>
      </c>
      <c r="J672" s="22" t="s">
        <v>1330</v>
      </c>
      <c r="K672" s="22" t="s">
        <v>1778</v>
      </c>
      <c r="L672" s="22" t="s">
        <v>1779</v>
      </c>
      <c r="M672" s="22" t="s">
        <v>1780</v>
      </c>
      <c r="N672" s="22" t="s">
        <v>1551</v>
      </c>
      <c r="O672" s="22" t="s">
        <v>1354</v>
      </c>
      <c r="P672" s="22" t="s">
        <v>1552</v>
      </c>
      <c r="Q672" s="22" t="s">
        <v>4966</v>
      </c>
      <c r="R672" s="24" t="s">
        <v>406</v>
      </c>
      <c r="S672" s="25">
        <v>0</v>
      </c>
      <c r="T672" s="25">
        <v>0</v>
      </c>
      <c r="U672" s="26" t="str">
        <f t="shared" si="10"/>
        <v>-</v>
      </c>
    </row>
    <row r="673" spans="1:21" x14ac:dyDescent="0.2">
      <c r="A673" s="22">
        <v>14052</v>
      </c>
      <c r="B673" s="22" t="s">
        <v>1777</v>
      </c>
      <c r="C673" s="22" t="s">
        <v>1835</v>
      </c>
      <c r="D673" s="22" t="s">
        <v>106</v>
      </c>
      <c r="E673" s="23">
        <v>44805</v>
      </c>
      <c r="F673" s="23">
        <v>46265</v>
      </c>
      <c r="G673" s="22" t="s">
        <v>23</v>
      </c>
      <c r="H673" s="22" t="s">
        <v>24</v>
      </c>
      <c r="I673" s="22" t="s">
        <v>461</v>
      </c>
      <c r="J673" s="22" t="s">
        <v>1330</v>
      </c>
      <c r="K673" s="22" t="s">
        <v>1778</v>
      </c>
      <c r="L673" s="22" t="s">
        <v>1779</v>
      </c>
      <c r="M673" s="22" t="s">
        <v>1780</v>
      </c>
      <c r="N673" s="22" t="s">
        <v>1836</v>
      </c>
      <c r="O673" s="22" t="s">
        <v>1837</v>
      </c>
      <c r="P673" s="22" t="s">
        <v>38</v>
      </c>
      <c r="Q673" s="22" t="s">
        <v>39</v>
      </c>
      <c r="R673" s="24" t="s">
        <v>40</v>
      </c>
      <c r="S673" s="25">
        <v>0</v>
      </c>
      <c r="T673" s="25">
        <v>0</v>
      </c>
      <c r="U673" s="26" t="str">
        <f t="shared" si="10"/>
        <v>-</v>
      </c>
    </row>
    <row r="674" spans="1:21" x14ac:dyDescent="0.2">
      <c r="A674" s="22">
        <v>14052</v>
      </c>
      <c r="B674" s="22" t="s">
        <v>1777</v>
      </c>
      <c r="C674" s="22" t="s">
        <v>1838</v>
      </c>
      <c r="D674" s="22" t="s">
        <v>106</v>
      </c>
      <c r="E674" s="23">
        <v>44805</v>
      </c>
      <c r="F674" s="23">
        <v>46265</v>
      </c>
      <c r="G674" s="22" t="s">
        <v>23</v>
      </c>
      <c r="H674" s="22" t="s">
        <v>24</v>
      </c>
      <c r="I674" s="22" t="s">
        <v>461</v>
      </c>
      <c r="J674" s="22" t="s">
        <v>1330</v>
      </c>
      <c r="K674" s="22" t="s">
        <v>1778</v>
      </c>
      <c r="L674" s="22" t="s">
        <v>1779</v>
      </c>
      <c r="M674" s="22" t="s">
        <v>1780</v>
      </c>
      <c r="N674" s="22" t="s">
        <v>1839</v>
      </c>
      <c r="O674" s="22" t="s">
        <v>736</v>
      </c>
      <c r="P674" s="22" t="s">
        <v>1840</v>
      </c>
      <c r="Q674" s="22" t="s">
        <v>4966</v>
      </c>
      <c r="R674" s="24" t="s">
        <v>406</v>
      </c>
      <c r="S674" s="25">
        <v>0</v>
      </c>
      <c r="T674" s="25">
        <v>0</v>
      </c>
      <c r="U674" s="26" t="str">
        <f t="shared" si="10"/>
        <v>-</v>
      </c>
    </row>
    <row r="675" spans="1:21" x14ac:dyDescent="0.2">
      <c r="A675" s="22">
        <v>14052</v>
      </c>
      <c r="B675" s="22" t="s">
        <v>1777</v>
      </c>
      <c r="C675" s="22" t="s">
        <v>1841</v>
      </c>
      <c r="D675" s="22" t="s">
        <v>106</v>
      </c>
      <c r="E675" s="23">
        <v>44805</v>
      </c>
      <c r="F675" s="23">
        <v>46265</v>
      </c>
      <c r="G675" s="22" t="s">
        <v>23</v>
      </c>
      <c r="H675" s="22" t="s">
        <v>24</v>
      </c>
      <c r="I675" s="22" t="s">
        <v>461</v>
      </c>
      <c r="J675" s="22" t="s">
        <v>1330</v>
      </c>
      <c r="K675" s="22" t="s">
        <v>1778</v>
      </c>
      <c r="L675" s="22" t="s">
        <v>1779</v>
      </c>
      <c r="M675" s="22" t="s">
        <v>1780</v>
      </c>
      <c r="N675" s="22" t="s">
        <v>1842</v>
      </c>
      <c r="O675" s="22" t="s">
        <v>1843</v>
      </c>
      <c r="P675" s="22" t="s">
        <v>1844</v>
      </c>
      <c r="Q675" s="22" t="s">
        <v>39</v>
      </c>
      <c r="R675" s="24" t="s">
        <v>684</v>
      </c>
      <c r="S675" s="25">
        <v>0</v>
      </c>
      <c r="T675" s="25">
        <v>0</v>
      </c>
      <c r="U675" s="26" t="str">
        <f t="shared" si="10"/>
        <v>-</v>
      </c>
    </row>
    <row r="676" spans="1:21" x14ac:dyDescent="0.2">
      <c r="A676" s="22">
        <v>14074</v>
      </c>
      <c r="B676" s="22" t="s">
        <v>1845</v>
      </c>
      <c r="C676" s="22" t="s">
        <v>1846</v>
      </c>
      <c r="D676" s="22" t="s">
        <v>35</v>
      </c>
      <c r="E676" s="23">
        <v>45231</v>
      </c>
      <c r="F676" s="23">
        <v>46691</v>
      </c>
      <c r="G676" s="22" t="s">
        <v>23</v>
      </c>
      <c r="H676" s="22" t="s">
        <v>24</v>
      </c>
      <c r="I676" s="22" t="s">
        <v>25</v>
      </c>
      <c r="J676" s="22" t="s">
        <v>207</v>
      </c>
      <c r="K676" s="22" t="s">
        <v>1847</v>
      </c>
      <c r="L676" s="22" t="s">
        <v>1848</v>
      </c>
      <c r="M676" s="22" t="s">
        <v>1849</v>
      </c>
      <c r="N676" s="22" t="s">
        <v>1850</v>
      </c>
      <c r="O676" s="22" t="s">
        <v>1851</v>
      </c>
      <c r="P676" s="22" t="s">
        <v>1852</v>
      </c>
      <c r="Q676" s="22" t="s">
        <v>39</v>
      </c>
      <c r="R676" s="24" t="s">
        <v>1437</v>
      </c>
      <c r="S676" s="25">
        <v>56031.15</v>
      </c>
      <c r="T676" s="25">
        <v>19610.900000000001</v>
      </c>
      <c r="U676" s="26">
        <f t="shared" si="10"/>
        <v>0.34999995538196166</v>
      </c>
    </row>
    <row r="677" spans="1:21" x14ac:dyDescent="0.2">
      <c r="A677" s="22">
        <v>14074</v>
      </c>
      <c r="B677" s="22" t="s">
        <v>1845</v>
      </c>
      <c r="C677" s="22" t="s">
        <v>1853</v>
      </c>
      <c r="D677" s="22" t="s">
        <v>35</v>
      </c>
      <c r="E677" s="23">
        <v>45231</v>
      </c>
      <c r="F677" s="23">
        <v>46691</v>
      </c>
      <c r="G677" s="22" t="s">
        <v>23</v>
      </c>
      <c r="H677" s="22" t="s">
        <v>24</v>
      </c>
      <c r="I677" s="22" t="s">
        <v>25</v>
      </c>
      <c r="J677" s="22" t="s">
        <v>207</v>
      </c>
      <c r="K677" s="22" t="s">
        <v>1847</v>
      </c>
      <c r="L677" s="22" t="s">
        <v>1848</v>
      </c>
      <c r="M677" s="22" t="s">
        <v>1849</v>
      </c>
      <c r="N677" s="22" t="s">
        <v>1854</v>
      </c>
      <c r="O677" s="22" t="s">
        <v>1855</v>
      </c>
      <c r="P677" s="22" t="s">
        <v>1856</v>
      </c>
      <c r="Q677" s="22" t="s">
        <v>39</v>
      </c>
      <c r="R677" s="24" t="s">
        <v>172</v>
      </c>
      <c r="S677" s="25">
        <v>50170</v>
      </c>
      <c r="T677" s="25">
        <v>17559.5</v>
      </c>
      <c r="U677" s="26">
        <f t="shared" si="10"/>
        <v>0.35</v>
      </c>
    </row>
    <row r="678" spans="1:21" x14ac:dyDescent="0.2">
      <c r="A678" s="22">
        <v>14074</v>
      </c>
      <c r="B678" s="22" t="s">
        <v>1845</v>
      </c>
      <c r="C678" s="22" t="s">
        <v>1857</v>
      </c>
      <c r="D678" s="22" t="s">
        <v>42</v>
      </c>
      <c r="E678" s="23">
        <v>45231</v>
      </c>
      <c r="F678" s="23">
        <v>46691</v>
      </c>
      <c r="G678" s="22" t="s">
        <v>23</v>
      </c>
      <c r="H678" s="22" t="s">
        <v>24</v>
      </c>
      <c r="I678" s="22" t="s">
        <v>25</v>
      </c>
      <c r="J678" s="22" t="s">
        <v>207</v>
      </c>
      <c r="K678" s="22" t="s">
        <v>1847</v>
      </c>
      <c r="L678" s="22" t="s">
        <v>1848</v>
      </c>
      <c r="M678" s="22" t="s">
        <v>1849</v>
      </c>
      <c r="N678" s="22" t="s">
        <v>1858</v>
      </c>
      <c r="O678" s="22" t="s">
        <v>787</v>
      </c>
      <c r="P678" s="22" t="s">
        <v>564</v>
      </c>
      <c r="Q678" s="22" t="s">
        <v>39</v>
      </c>
      <c r="R678" s="24" t="s">
        <v>565</v>
      </c>
      <c r="S678" s="25">
        <v>58920.75</v>
      </c>
      <c r="T678" s="25">
        <v>20622.259999999998</v>
      </c>
      <c r="U678" s="26">
        <f t="shared" si="10"/>
        <v>0.34999995757012597</v>
      </c>
    </row>
    <row r="679" spans="1:21" x14ac:dyDescent="0.2">
      <c r="A679" s="22">
        <v>14074</v>
      </c>
      <c r="B679" s="22" t="s">
        <v>1845</v>
      </c>
      <c r="C679" s="22" t="s">
        <v>1859</v>
      </c>
      <c r="D679" s="22" t="s">
        <v>35</v>
      </c>
      <c r="E679" s="23">
        <v>45231</v>
      </c>
      <c r="F679" s="23">
        <v>46691</v>
      </c>
      <c r="G679" s="22" t="s">
        <v>23</v>
      </c>
      <c r="H679" s="22" t="s">
        <v>24</v>
      </c>
      <c r="I679" s="22" t="s">
        <v>25</v>
      </c>
      <c r="J679" s="22" t="s">
        <v>207</v>
      </c>
      <c r="K679" s="22" t="s">
        <v>1847</v>
      </c>
      <c r="L679" s="22" t="s">
        <v>1848</v>
      </c>
      <c r="M679" s="22" t="s">
        <v>1849</v>
      </c>
      <c r="N679" s="22" t="s">
        <v>1860</v>
      </c>
      <c r="O679" s="22" t="s">
        <v>1861</v>
      </c>
      <c r="P679" s="22" t="s">
        <v>1862</v>
      </c>
      <c r="Q679" s="22" t="s">
        <v>39</v>
      </c>
      <c r="R679" s="24" t="s">
        <v>1188</v>
      </c>
      <c r="S679" s="25">
        <v>67194.039999999994</v>
      </c>
      <c r="T679" s="25">
        <v>23517.91</v>
      </c>
      <c r="U679" s="26">
        <f t="shared" si="10"/>
        <v>0.34999994047091082</v>
      </c>
    </row>
    <row r="680" spans="1:21" x14ac:dyDescent="0.2">
      <c r="A680" s="22">
        <v>14074</v>
      </c>
      <c r="B680" s="22" t="s">
        <v>1845</v>
      </c>
      <c r="C680" s="22" t="s">
        <v>1863</v>
      </c>
      <c r="D680" s="22" t="s">
        <v>42</v>
      </c>
      <c r="E680" s="23">
        <v>45231</v>
      </c>
      <c r="F680" s="23">
        <v>46691</v>
      </c>
      <c r="G680" s="22" t="s">
        <v>23</v>
      </c>
      <c r="H680" s="22" t="s">
        <v>24</v>
      </c>
      <c r="I680" s="22" t="s">
        <v>25</v>
      </c>
      <c r="J680" s="22" t="s">
        <v>207</v>
      </c>
      <c r="K680" s="22" t="s">
        <v>1847</v>
      </c>
      <c r="L680" s="22" t="s">
        <v>1848</v>
      </c>
      <c r="M680" s="22" t="s">
        <v>1849</v>
      </c>
      <c r="N680" s="22" t="s">
        <v>1864</v>
      </c>
      <c r="O680" s="22" t="s">
        <v>1865</v>
      </c>
      <c r="P680" s="22" t="s">
        <v>477</v>
      </c>
      <c r="Q680" s="22" t="s">
        <v>4966</v>
      </c>
      <c r="R680" s="24" t="s">
        <v>478</v>
      </c>
      <c r="S680" s="25">
        <v>49249.62</v>
      </c>
      <c r="T680" s="25">
        <v>17237.36</v>
      </c>
      <c r="U680" s="26">
        <f t="shared" si="10"/>
        <v>0.34999985786692361</v>
      </c>
    </row>
    <row r="681" spans="1:21" x14ac:dyDescent="0.2">
      <c r="A681" s="22">
        <v>14074</v>
      </c>
      <c r="B681" s="22" t="s">
        <v>1845</v>
      </c>
      <c r="C681" s="22" t="s">
        <v>1866</v>
      </c>
      <c r="D681" s="22" t="s">
        <v>35</v>
      </c>
      <c r="E681" s="23">
        <v>45231</v>
      </c>
      <c r="F681" s="23">
        <v>46691</v>
      </c>
      <c r="G681" s="22" t="s">
        <v>23</v>
      </c>
      <c r="H681" s="22" t="s">
        <v>24</v>
      </c>
      <c r="I681" s="22" t="s">
        <v>25</v>
      </c>
      <c r="J681" s="22" t="s">
        <v>207</v>
      </c>
      <c r="K681" s="22" t="s">
        <v>1847</v>
      </c>
      <c r="L681" s="22" t="s">
        <v>1848</v>
      </c>
      <c r="M681" s="22" t="s">
        <v>1849</v>
      </c>
      <c r="N681" s="22" t="s">
        <v>1867</v>
      </c>
      <c r="O681" s="22" t="s">
        <v>1868</v>
      </c>
      <c r="P681" s="22" t="s">
        <v>1869</v>
      </c>
      <c r="Q681" s="22" t="s">
        <v>39</v>
      </c>
      <c r="R681" s="24" t="s">
        <v>486</v>
      </c>
      <c r="S681" s="25">
        <v>52283.7</v>
      </c>
      <c r="T681" s="25">
        <v>18299.29</v>
      </c>
      <c r="U681" s="26">
        <f t="shared" si="10"/>
        <v>0.34999990436790057</v>
      </c>
    </row>
    <row r="682" spans="1:21" x14ac:dyDescent="0.2">
      <c r="A682" s="22">
        <v>14074</v>
      </c>
      <c r="B682" s="22" t="s">
        <v>1845</v>
      </c>
      <c r="C682" s="22" t="s">
        <v>1488</v>
      </c>
      <c r="D682" s="22" t="s">
        <v>22</v>
      </c>
      <c r="E682" s="23">
        <v>45231</v>
      </c>
      <c r="F682" s="23">
        <v>46691</v>
      </c>
      <c r="G682" s="22" t="s">
        <v>23</v>
      </c>
      <c r="H682" s="22" t="s">
        <v>24</v>
      </c>
      <c r="I682" s="22" t="s">
        <v>25</v>
      </c>
      <c r="J682" s="22" t="s">
        <v>207</v>
      </c>
      <c r="K682" s="22" t="s">
        <v>1847</v>
      </c>
      <c r="L682" s="22" t="s">
        <v>1848</v>
      </c>
      <c r="M682" s="22" t="s">
        <v>1849</v>
      </c>
      <c r="N682" s="22" t="s">
        <v>1489</v>
      </c>
      <c r="O682" s="22" t="s">
        <v>1490</v>
      </c>
      <c r="P682" s="22" t="s">
        <v>477</v>
      </c>
      <c r="Q682" s="22" t="s">
        <v>4966</v>
      </c>
      <c r="R682" s="24" t="s">
        <v>478</v>
      </c>
      <c r="S682" s="25">
        <v>1361641.95</v>
      </c>
      <c r="T682" s="25">
        <v>726356.6</v>
      </c>
      <c r="U682" s="26">
        <f t="shared" si="10"/>
        <v>0.53344170249748846</v>
      </c>
    </row>
    <row r="683" spans="1:21" x14ac:dyDescent="0.2">
      <c r="A683" s="22">
        <v>14074</v>
      </c>
      <c r="B683" s="22" t="s">
        <v>1845</v>
      </c>
      <c r="C683" s="22" t="s">
        <v>1870</v>
      </c>
      <c r="D683" s="22" t="s">
        <v>42</v>
      </c>
      <c r="E683" s="23">
        <v>45231</v>
      </c>
      <c r="F683" s="23">
        <v>46691</v>
      </c>
      <c r="G683" s="22" t="s">
        <v>23</v>
      </c>
      <c r="H683" s="22" t="s">
        <v>24</v>
      </c>
      <c r="I683" s="22" t="s">
        <v>25</v>
      </c>
      <c r="J683" s="22" t="s">
        <v>207</v>
      </c>
      <c r="K683" s="22" t="s">
        <v>1847</v>
      </c>
      <c r="L683" s="22" t="s">
        <v>1848</v>
      </c>
      <c r="M683" s="22" t="s">
        <v>1849</v>
      </c>
      <c r="N683" s="22" t="s">
        <v>1871</v>
      </c>
      <c r="O683" s="22" t="s">
        <v>1872</v>
      </c>
      <c r="P683" s="22" t="s">
        <v>1873</v>
      </c>
      <c r="Q683" s="22" t="s">
        <v>4966</v>
      </c>
      <c r="R683" s="24" t="s">
        <v>1874</v>
      </c>
      <c r="S683" s="25">
        <v>49421</v>
      </c>
      <c r="T683" s="25">
        <v>17297.349999999999</v>
      </c>
      <c r="U683" s="26">
        <f t="shared" si="10"/>
        <v>0.35</v>
      </c>
    </row>
    <row r="684" spans="1:21" x14ac:dyDescent="0.2">
      <c r="A684" s="22">
        <v>14074</v>
      </c>
      <c r="B684" s="22" t="s">
        <v>1845</v>
      </c>
      <c r="C684" s="22" t="s">
        <v>1875</v>
      </c>
      <c r="D684" s="22" t="s">
        <v>42</v>
      </c>
      <c r="E684" s="23">
        <v>45231</v>
      </c>
      <c r="F684" s="23">
        <v>46691</v>
      </c>
      <c r="G684" s="22" t="s">
        <v>23</v>
      </c>
      <c r="H684" s="22" t="s">
        <v>24</v>
      </c>
      <c r="I684" s="22" t="s">
        <v>25</v>
      </c>
      <c r="J684" s="22" t="s">
        <v>207</v>
      </c>
      <c r="K684" s="22" t="s">
        <v>1847</v>
      </c>
      <c r="L684" s="22" t="s">
        <v>1848</v>
      </c>
      <c r="M684" s="22" t="s">
        <v>1849</v>
      </c>
      <c r="N684" s="22" t="s">
        <v>1876</v>
      </c>
      <c r="O684" s="22" t="s">
        <v>1245</v>
      </c>
      <c r="P684" s="22" t="s">
        <v>1246</v>
      </c>
      <c r="Q684" s="22" t="s">
        <v>4966</v>
      </c>
      <c r="R684" s="24" t="s">
        <v>992</v>
      </c>
      <c r="S684" s="25">
        <v>74289.81</v>
      </c>
      <c r="T684" s="25">
        <v>26001.43</v>
      </c>
      <c r="U684" s="26">
        <f t="shared" si="10"/>
        <v>0.34999995288721292</v>
      </c>
    </row>
    <row r="685" spans="1:21" x14ac:dyDescent="0.2">
      <c r="A685" s="22">
        <v>14074</v>
      </c>
      <c r="B685" s="22" t="s">
        <v>1845</v>
      </c>
      <c r="C685" s="22" t="s">
        <v>690</v>
      </c>
      <c r="D685" s="22" t="s">
        <v>42</v>
      </c>
      <c r="E685" s="23">
        <v>45231</v>
      </c>
      <c r="F685" s="23">
        <v>46691</v>
      </c>
      <c r="G685" s="22" t="s">
        <v>23</v>
      </c>
      <c r="H685" s="22" t="s">
        <v>24</v>
      </c>
      <c r="I685" s="22" t="s">
        <v>25</v>
      </c>
      <c r="J685" s="22" t="s">
        <v>207</v>
      </c>
      <c r="K685" s="22" t="s">
        <v>1847</v>
      </c>
      <c r="L685" s="22" t="s">
        <v>1848</v>
      </c>
      <c r="M685" s="22" t="s">
        <v>1849</v>
      </c>
      <c r="N685" s="22" t="s">
        <v>691</v>
      </c>
      <c r="O685" s="22" t="s">
        <v>692</v>
      </c>
      <c r="P685" s="22" t="s">
        <v>600</v>
      </c>
      <c r="Q685" s="22" t="s">
        <v>4966</v>
      </c>
      <c r="R685" s="24" t="s">
        <v>601</v>
      </c>
      <c r="S685" s="25">
        <v>46901.82</v>
      </c>
      <c r="T685" s="25">
        <v>16415.63</v>
      </c>
      <c r="U685" s="26">
        <f t="shared" si="10"/>
        <v>0.34999985075206042</v>
      </c>
    </row>
    <row r="686" spans="1:21" x14ac:dyDescent="0.2">
      <c r="A686" s="22">
        <v>14074</v>
      </c>
      <c r="B686" s="22" t="s">
        <v>1845</v>
      </c>
      <c r="C686" s="22" t="s">
        <v>1877</v>
      </c>
      <c r="D686" s="22" t="s">
        <v>35</v>
      </c>
      <c r="E686" s="23">
        <v>45231</v>
      </c>
      <c r="F686" s="23">
        <v>46691</v>
      </c>
      <c r="G686" s="22" t="s">
        <v>23</v>
      </c>
      <c r="H686" s="22" t="s">
        <v>24</v>
      </c>
      <c r="I686" s="22" t="s">
        <v>25</v>
      </c>
      <c r="J686" s="22" t="s">
        <v>207</v>
      </c>
      <c r="K686" s="22" t="s">
        <v>1847</v>
      </c>
      <c r="L686" s="22" t="s">
        <v>1848</v>
      </c>
      <c r="M686" s="22" t="s">
        <v>1849</v>
      </c>
      <c r="N686" s="22" t="s">
        <v>1878</v>
      </c>
      <c r="O686" s="22" t="s">
        <v>1879</v>
      </c>
      <c r="P686" s="22" t="s">
        <v>1880</v>
      </c>
      <c r="Q686" s="22" t="s">
        <v>4966</v>
      </c>
      <c r="R686" s="24" t="s">
        <v>646</v>
      </c>
      <c r="S686" s="25">
        <v>58920.75</v>
      </c>
      <c r="T686" s="25">
        <v>20622.259999999998</v>
      </c>
      <c r="U686" s="26">
        <f t="shared" si="10"/>
        <v>0.34999995757012597</v>
      </c>
    </row>
    <row r="687" spans="1:21" x14ac:dyDescent="0.2">
      <c r="A687" s="22">
        <v>14074</v>
      </c>
      <c r="B687" s="22" t="s">
        <v>1845</v>
      </c>
      <c r="C687" s="22" t="s">
        <v>1881</v>
      </c>
      <c r="D687" s="22" t="s">
        <v>35</v>
      </c>
      <c r="E687" s="23">
        <v>45231</v>
      </c>
      <c r="F687" s="23">
        <v>46691</v>
      </c>
      <c r="G687" s="22" t="s">
        <v>23</v>
      </c>
      <c r="H687" s="22" t="s">
        <v>24</v>
      </c>
      <c r="I687" s="22" t="s">
        <v>25</v>
      </c>
      <c r="J687" s="22" t="s">
        <v>207</v>
      </c>
      <c r="K687" s="22" t="s">
        <v>1847</v>
      </c>
      <c r="L687" s="22" t="s">
        <v>1848</v>
      </c>
      <c r="M687" s="22" t="s">
        <v>1849</v>
      </c>
      <c r="N687" s="22" t="s">
        <v>1882</v>
      </c>
      <c r="O687" s="22" t="s">
        <v>1883</v>
      </c>
      <c r="P687" s="22" t="s">
        <v>564</v>
      </c>
      <c r="Q687" s="22" t="s">
        <v>39</v>
      </c>
      <c r="R687" s="24" t="s">
        <v>565</v>
      </c>
      <c r="S687" s="25">
        <v>66738.92</v>
      </c>
      <c r="T687" s="25">
        <v>23358.62</v>
      </c>
      <c r="U687" s="26">
        <f t="shared" si="10"/>
        <v>0.34999997003247879</v>
      </c>
    </row>
    <row r="688" spans="1:21" x14ac:dyDescent="0.2">
      <c r="A688" s="22">
        <v>14074</v>
      </c>
      <c r="B688" s="22" t="s">
        <v>1845</v>
      </c>
      <c r="C688" s="22" t="s">
        <v>1884</v>
      </c>
      <c r="D688" s="22" t="s">
        <v>42</v>
      </c>
      <c r="E688" s="23">
        <v>45231</v>
      </c>
      <c r="F688" s="23">
        <v>46691</v>
      </c>
      <c r="G688" s="22" t="s">
        <v>23</v>
      </c>
      <c r="H688" s="22" t="s">
        <v>24</v>
      </c>
      <c r="I688" s="22" t="s">
        <v>25</v>
      </c>
      <c r="J688" s="22" t="s">
        <v>207</v>
      </c>
      <c r="K688" s="22" t="s">
        <v>1847</v>
      </c>
      <c r="L688" s="22" t="s">
        <v>1848</v>
      </c>
      <c r="M688" s="22" t="s">
        <v>1849</v>
      </c>
      <c r="N688" s="22" t="s">
        <v>1885</v>
      </c>
      <c r="O688" s="22" t="s">
        <v>308</v>
      </c>
      <c r="P688" s="22" t="s">
        <v>309</v>
      </c>
      <c r="Q688" s="22" t="s">
        <v>4966</v>
      </c>
      <c r="R688" s="24" t="s">
        <v>310</v>
      </c>
      <c r="S688" s="25">
        <v>32074.560000000001</v>
      </c>
      <c r="T688" s="25">
        <v>11226.09</v>
      </c>
      <c r="U688" s="26">
        <f t="shared" si="10"/>
        <v>0.34999981293585941</v>
      </c>
    </row>
    <row r="689" spans="1:21" x14ac:dyDescent="0.2">
      <c r="A689" s="22">
        <v>14074</v>
      </c>
      <c r="B689" s="22" t="s">
        <v>1845</v>
      </c>
      <c r="C689" s="22" t="s">
        <v>1886</v>
      </c>
      <c r="D689" s="22" t="s">
        <v>42</v>
      </c>
      <c r="E689" s="23">
        <v>45231</v>
      </c>
      <c r="F689" s="23">
        <v>46691</v>
      </c>
      <c r="G689" s="22" t="s">
        <v>23</v>
      </c>
      <c r="H689" s="22" t="s">
        <v>24</v>
      </c>
      <c r="I689" s="22" t="s">
        <v>25</v>
      </c>
      <c r="J689" s="22" t="s">
        <v>207</v>
      </c>
      <c r="K689" s="22" t="s">
        <v>1847</v>
      </c>
      <c r="L689" s="22" t="s">
        <v>1848</v>
      </c>
      <c r="M689" s="22" t="s">
        <v>1849</v>
      </c>
      <c r="N689" s="22" t="s">
        <v>1887</v>
      </c>
      <c r="O689" s="22" t="s">
        <v>1888</v>
      </c>
      <c r="P689" s="22" t="s">
        <v>1889</v>
      </c>
      <c r="Q689" s="22" t="s">
        <v>4966</v>
      </c>
      <c r="R689" s="24" t="s">
        <v>646</v>
      </c>
      <c r="S689" s="25">
        <v>33103.980000000003</v>
      </c>
      <c r="T689" s="25">
        <v>11586.39</v>
      </c>
      <c r="U689" s="26">
        <f t="shared" si="10"/>
        <v>0.34999990937645559</v>
      </c>
    </row>
    <row r="690" spans="1:21" x14ac:dyDescent="0.2">
      <c r="A690" s="22">
        <v>14074</v>
      </c>
      <c r="B690" s="22" t="s">
        <v>1845</v>
      </c>
      <c r="C690" s="22" t="s">
        <v>1890</v>
      </c>
      <c r="D690" s="22" t="s">
        <v>35</v>
      </c>
      <c r="E690" s="23">
        <v>45231</v>
      </c>
      <c r="F690" s="23">
        <v>46691</v>
      </c>
      <c r="G690" s="22" t="s">
        <v>23</v>
      </c>
      <c r="H690" s="22" t="s">
        <v>24</v>
      </c>
      <c r="I690" s="22" t="s">
        <v>25</v>
      </c>
      <c r="J690" s="22" t="s">
        <v>207</v>
      </c>
      <c r="K690" s="22" t="s">
        <v>1847</v>
      </c>
      <c r="L690" s="22" t="s">
        <v>1848</v>
      </c>
      <c r="M690" s="22" t="s">
        <v>1849</v>
      </c>
      <c r="N690" s="22" t="s">
        <v>1891</v>
      </c>
      <c r="O690" s="22" t="s">
        <v>1892</v>
      </c>
      <c r="P690" s="22" t="s">
        <v>683</v>
      </c>
      <c r="Q690" s="22" t="s">
        <v>39</v>
      </c>
      <c r="R690" s="24" t="s">
        <v>684</v>
      </c>
      <c r="S690" s="25">
        <v>50107.47</v>
      </c>
      <c r="T690" s="25">
        <v>17537.61</v>
      </c>
      <c r="U690" s="26">
        <f t="shared" si="10"/>
        <v>0.34999991019303112</v>
      </c>
    </row>
    <row r="691" spans="1:21" x14ac:dyDescent="0.2">
      <c r="A691" s="22">
        <v>14074</v>
      </c>
      <c r="B691" s="22" t="s">
        <v>1845</v>
      </c>
      <c r="C691" s="22" t="s">
        <v>1893</v>
      </c>
      <c r="D691" s="22" t="s">
        <v>77</v>
      </c>
      <c r="E691" s="23">
        <v>45231</v>
      </c>
      <c r="F691" s="23">
        <v>46691</v>
      </c>
      <c r="G691" s="22" t="s">
        <v>23</v>
      </c>
      <c r="H691" s="22" t="s">
        <v>24</v>
      </c>
      <c r="I691" s="22" t="s">
        <v>25</v>
      </c>
      <c r="J691" s="22" t="s">
        <v>207</v>
      </c>
      <c r="K691" s="22" t="s">
        <v>1847</v>
      </c>
      <c r="L691" s="22" t="s">
        <v>1848</v>
      </c>
      <c r="M691" s="22" t="s">
        <v>1849</v>
      </c>
      <c r="N691" s="22" t="s">
        <v>1894</v>
      </c>
      <c r="O691" s="22" t="s">
        <v>1895</v>
      </c>
      <c r="P691" s="22" t="s">
        <v>1466</v>
      </c>
      <c r="Q691" s="22" t="s">
        <v>39</v>
      </c>
      <c r="R691" s="24" t="s">
        <v>1437</v>
      </c>
      <c r="S691" s="25">
        <v>254644.32</v>
      </c>
      <c r="T691" s="25">
        <v>89124.01</v>
      </c>
      <c r="U691" s="26">
        <f t="shared" si="10"/>
        <v>0.34999410157666189</v>
      </c>
    </row>
    <row r="692" spans="1:21" x14ac:dyDescent="0.2">
      <c r="A692" s="22">
        <v>14074</v>
      </c>
      <c r="B692" s="22" t="s">
        <v>1845</v>
      </c>
      <c r="C692" s="22" t="s">
        <v>1896</v>
      </c>
      <c r="D692" s="22" t="s">
        <v>77</v>
      </c>
      <c r="E692" s="23">
        <v>45231</v>
      </c>
      <c r="F692" s="23">
        <v>46691</v>
      </c>
      <c r="G692" s="22" t="s">
        <v>23</v>
      </c>
      <c r="H692" s="22" t="s">
        <v>24</v>
      </c>
      <c r="I692" s="22" t="s">
        <v>25</v>
      </c>
      <c r="J692" s="22" t="s">
        <v>207</v>
      </c>
      <c r="K692" s="22" t="s">
        <v>1847</v>
      </c>
      <c r="L692" s="22" t="s">
        <v>1848</v>
      </c>
      <c r="M692" s="22" t="s">
        <v>1849</v>
      </c>
      <c r="N692" s="22" t="s">
        <v>1897</v>
      </c>
      <c r="O692" s="22" t="s">
        <v>1898</v>
      </c>
      <c r="P692" s="22" t="s">
        <v>585</v>
      </c>
      <c r="Q692" s="22" t="s">
        <v>39</v>
      </c>
      <c r="R692" s="24" t="s">
        <v>40</v>
      </c>
      <c r="S692" s="25">
        <v>239120</v>
      </c>
      <c r="T692" s="25">
        <v>108907.12</v>
      </c>
      <c r="U692" s="26">
        <f t="shared" si="10"/>
        <v>0.45544964871194377</v>
      </c>
    </row>
    <row r="693" spans="1:21" x14ac:dyDescent="0.2">
      <c r="A693" s="22">
        <v>14074</v>
      </c>
      <c r="B693" s="22" t="s">
        <v>1845</v>
      </c>
      <c r="C693" s="22" t="s">
        <v>1899</v>
      </c>
      <c r="D693" s="22" t="s">
        <v>77</v>
      </c>
      <c r="E693" s="23">
        <v>45231</v>
      </c>
      <c r="F693" s="23">
        <v>46691</v>
      </c>
      <c r="G693" s="22" t="s">
        <v>23</v>
      </c>
      <c r="H693" s="22" t="s">
        <v>24</v>
      </c>
      <c r="I693" s="22" t="s">
        <v>25</v>
      </c>
      <c r="J693" s="22" t="s">
        <v>207</v>
      </c>
      <c r="K693" s="22" t="s">
        <v>1847</v>
      </c>
      <c r="L693" s="22" t="s">
        <v>1848</v>
      </c>
      <c r="M693" s="22" t="s">
        <v>1849</v>
      </c>
      <c r="N693" s="22" t="s">
        <v>1077</v>
      </c>
      <c r="O693" s="22" t="s">
        <v>1078</v>
      </c>
      <c r="P693" s="22" t="s">
        <v>65</v>
      </c>
      <c r="Q693" s="22" t="s">
        <v>39</v>
      </c>
      <c r="R693" s="24" t="s">
        <v>66</v>
      </c>
      <c r="S693" s="25">
        <v>320748.82</v>
      </c>
      <c r="T693" s="25">
        <v>112260.19</v>
      </c>
      <c r="U693" s="26">
        <f t="shared" si="10"/>
        <v>0.34999408571479701</v>
      </c>
    </row>
    <row r="694" spans="1:21" x14ac:dyDescent="0.2">
      <c r="A694" s="22">
        <v>14074</v>
      </c>
      <c r="B694" s="22" t="s">
        <v>1845</v>
      </c>
      <c r="C694" s="22" t="s">
        <v>1900</v>
      </c>
      <c r="D694" s="22" t="s">
        <v>77</v>
      </c>
      <c r="E694" s="23">
        <v>45231</v>
      </c>
      <c r="F694" s="23">
        <v>46691</v>
      </c>
      <c r="G694" s="22" t="s">
        <v>23</v>
      </c>
      <c r="H694" s="22" t="s">
        <v>24</v>
      </c>
      <c r="I694" s="22" t="s">
        <v>25</v>
      </c>
      <c r="J694" s="22" t="s">
        <v>207</v>
      </c>
      <c r="K694" s="22" t="s">
        <v>1847</v>
      </c>
      <c r="L694" s="22" t="s">
        <v>1848</v>
      </c>
      <c r="M694" s="22" t="s">
        <v>1849</v>
      </c>
      <c r="N694" s="22" t="s">
        <v>1901</v>
      </c>
      <c r="O694" s="22" t="s">
        <v>1902</v>
      </c>
      <c r="P694" s="22" t="s">
        <v>1210</v>
      </c>
      <c r="Q694" s="22" t="s">
        <v>39</v>
      </c>
      <c r="R694" s="24" t="s">
        <v>1188</v>
      </c>
      <c r="S694" s="25">
        <v>369865.92</v>
      </c>
      <c r="T694" s="25">
        <v>129450.87</v>
      </c>
      <c r="U694" s="26">
        <f t="shared" si="10"/>
        <v>0.34999404649122579</v>
      </c>
    </row>
    <row r="695" spans="1:21" x14ac:dyDescent="0.2">
      <c r="A695" s="22">
        <v>14074</v>
      </c>
      <c r="B695" s="22" t="s">
        <v>1845</v>
      </c>
      <c r="C695" s="22" t="s">
        <v>1903</v>
      </c>
      <c r="D695" s="22" t="s">
        <v>77</v>
      </c>
      <c r="E695" s="23">
        <v>45231</v>
      </c>
      <c r="F695" s="23">
        <v>46691</v>
      </c>
      <c r="G695" s="22" t="s">
        <v>23</v>
      </c>
      <c r="H695" s="22" t="s">
        <v>24</v>
      </c>
      <c r="I695" s="22" t="s">
        <v>25</v>
      </c>
      <c r="J695" s="22" t="s">
        <v>207</v>
      </c>
      <c r="K695" s="22" t="s">
        <v>1847</v>
      </c>
      <c r="L695" s="22" t="s">
        <v>1848</v>
      </c>
      <c r="M695" s="22" t="s">
        <v>1849</v>
      </c>
      <c r="N695" s="22" t="s">
        <v>112</v>
      </c>
      <c r="O695" s="22" t="s">
        <v>113</v>
      </c>
      <c r="P695" s="22" t="s">
        <v>114</v>
      </c>
      <c r="Q695" s="22" t="s">
        <v>4966</v>
      </c>
      <c r="R695" s="24" t="s">
        <v>115</v>
      </c>
      <c r="S695" s="25">
        <v>209791.76</v>
      </c>
      <c r="T695" s="25">
        <v>102796.24</v>
      </c>
      <c r="U695" s="26">
        <f t="shared" si="10"/>
        <v>0.48999178995400011</v>
      </c>
    </row>
    <row r="696" spans="1:21" x14ac:dyDescent="0.2">
      <c r="A696" s="22">
        <v>14074</v>
      </c>
      <c r="B696" s="22" t="s">
        <v>1845</v>
      </c>
      <c r="C696" s="22" t="s">
        <v>1904</v>
      </c>
      <c r="D696" s="22" t="s">
        <v>96</v>
      </c>
      <c r="E696" s="23">
        <v>45231</v>
      </c>
      <c r="F696" s="23">
        <v>46691</v>
      </c>
      <c r="G696" s="22" t="s">
        <v>23</v>
      </c>
      <c r="H696" s="22" t="s">
        <v>24</v>
      </c>
      <c r="I696" s="22" t="s">
        <v>25</v>
      </c>
      <c r="J696" s="22" t="s">
        <v>207</v>
      </c>
      <c r="K696" s="22" t="s">
        <v>1847</v>
      </c>
      <c r="L696" s="22" t="s">
        <v>1848</v>
      </c>
      <c r="M696" s="22" t="s">
        <v>1849</v>
      </c>
      <c r="N696" s="22" t="s">
        <v>1489</v>
      </c>
      <c r="O696" s="22" t="s">
        <v>1490</v>
      </c>
      <c r="P696" s="22" t="s">
        <v>477</v>
      </c>
      <c r="Q696" s="22" t="s">
        <v>4966</v>
      </c>
      <c r="R696" s="24" t="s">
        <v>478</v>
      </c>
      <c r="S696" s="25">
        <v>754591.63</v>
      </c>
      <c r="T696" s="25">
        <v>264107.12</v>
      </c>
      <c r="U696" s="26">
        <f t="shared" si="10"/>
        <v>0.35000006559839525</v>
      </c>
    </row>
    <row r="697" spans="1:21" x14ac:dyDescent="0.2">
      <c r="A697" s="22">
        <v>14074</v>
      </c>
      <c r="B697" s="22" t="s">
        <v>1845</v>
      </c>
      <c r="C697" s="22" t="s">
        <v>1905</v>
      </c>
      <c r="D697" s="22" t="s">
        <v>77</v>
      </c>
      <c r="E697" s="23">
        <v>45231</v>
      </c>
      <c r="F697" s="23">
        <v>46691</v>
      </c>
      <c r="G697" s="22" t="s">
        <v>23</v>
      </c>
      <c r="H697" s="22" t="s">
        <v>24</v>
      </c>
      <c r="I697" s="22" t="s">
        <v>25</v>
      </c>
      <c r="J697" s="22" t="s">
        <v>207</v>
      </c>
      <c r="K697" s="22" t="s">
        <v>1847</v>
      </c>
      <c r="L697" s="22" t="s">
        <v>1848</v>
      </c>
      <c r="M697" s="22" t="s">
        <v>1849</v>
      </c>
      <c r="N697" s="22" t="s">
        <v>1906</v>
      </c>
      <c r="O697" s="22" t="s">
        <v>1907</v>
      </c>
      <c r="P697" s="22" t="s">
        <v>493</v>
      </c>
      <c r="Q697" s="22" t="s">
        <v>4966</v>
      </c>
      <c r="R697" s="24" t="s">
        <v>494</v>
      </c>
      <c r="S697" s="25">
        <v>529105.5</v>
      </c>
      <c r="T697" s="25">
        <v>185183.78</v>
      </c>
      <c r="U697" s="26">
        <f t="shared" si="10"/>
        <v>0.34999405600584382</v>
      </c>
    </row>
    <row r="698" spans="1:21" x14ac:dyDescent="0.2">
      <c r="A698" s="22">
        <v>14074</v>
      </c>
      <c r="B698" s="22" t="s">
        <v>1845</v>
      </c>
      <c r="C698" s="22" t="s">
        <v>1908</v>
      </c>
      <c r="D698" s="22" t="s">
        <v>77</v>
      </c>
      <c r="E698" s="23">
        <v>45231</v>
      </c>
      <c r="F698" s="23">
        <v>46691</v>
      </c>
      <c r="G698" s="22" t="s">
        <v>23</v>
      </c>
      <c r="H698" s="22" t="s">
        <v>24</v>
      </c>
      <c r="I698" s="22" t="s">
        <v>25</v>
      </c>
      <c r="J698" s="22" t="s">
        <v>207</v>
      </c>
      <c r="K698" s="22" t="s">
        <v>1847</v>
      </c>
      <c r="L698" s="22" t="s">
        <v>1848</v>
      </c>
      <c r="M698" s="22" t="s">
        <v>1849</v>
      </c>
      <c r="N698" s="22" t="s">
        <v>1909</v>
      </c>
      <c r="O698" s="22" t="s">
        <v>1910</v>
      </c>
      <c r="P698" s="22" t="s">
        <v>1569</v>
      </c>
      <c r="Q698" s="22" t="s">
        <v>39</v>
      </c>
      <c r="R698" s="24" t="s">
        <v>1570</v>
      </c>
      <c r="S698" s="25">
        <v>279810.71999999997</v>
      </c>
      <c r="T698" s="25">
        <v>105820.58</v>
      </c>
      <c r="U698" s="26">
        <f t="shared" si="10"/>
        <v>0.37818629679377547</v>
      </c>
    </row>
    <row r="699" spans="1:21" x14ac:dyDescent="0.2">
      <c r="A699" s="22">
        <v>14074</v>
      </c>
      <c r="B699" s="22" t="s">
        <v>1845</v>
      </c>
      <c r="C699" s="22" t="s">
        <v>21</v>
      </c>
      <c r="D699" s="22" t="s">
        <v>106</v>
      </c>
      <c r="E699" s="23">
        <v>45231</v>
      </c>
      <c r="F699" s="23">
        <v>46691</v>
      </c>
      <c r="G699" s="22" t="s">
        <v>23</v>
      </c>
      <c r="H699" s="22" t="s">
        <v>24</v>
      </c>
      <c r="I699" s="22" t="s">
        <v>25</v>
      </c>
      <c r="J699" s="22" t="s">
        <v>207</v>
      </c>
      <c r="K699" s="22" t="s">
        <v>1847</v>
      </c>
      <c r="L699" s="22" t="s">
        <v>1848</v>
      </c>
      <c r="M699" s="22" t="s">
        <v>1849</v>
      </c>
      <c r="N699" s="22" t="s">
        <v>30</v>
      </c>
      <c r="O699" s="22" t="s">
        <v>31</v>
      </c>
      <c r="P699" s="22" t="s">
        <v>32</v>
      </c>
      <c r="Q699" s="22" t="s">
        <v>4966</v>
      </c>
      <c r="R699" s="24" t="s">
        <v>33</v>
      </c>
      <c r="S699" s="25">
        <v>0</v>
      </c>
      <c r="T699" s="25">
        <v>0</v>
      </c>
      <c r="U699" s="26" t="str">
        <f t="shared" si="10"/>
        <v>-</v>
      </c>
    </row>
    <row r="700" spans="1:21" x14ac:dyDescent="0.2">
      <c r="A700" s="22">
        <v>14074</v>
      </c>
      <c r="B700" s="22" t="s">
        <v>1845</v>
      </c>
      <c r="C700" s="22" t="s">
        <v>1911</v>
      </c>
      <c r="D700" s="22" t="s">
        <v>106</v>
      </c>
      <c r="E700" s="23">
        <v>45231</v>
      </c>
      <c r="F700" s="23">
        <v>46691</v>
      </c>
      <c r="G700" s="22" t="s">
        <v>23</v>
      </c>
      <c r="H700" s="22" t="s">
        <v>24</v>
      </c>
      <c r="I700" s="22" t="s">
        <v>25</v>
      </c>
      <c r="J700" s="22" t="s">
        <v>207</v>
      </c>
      <c r="K700" s="22" t="s">
        <v>1847</v>
      </c>
      <c r="L700" s="22" t="s">
        <v>1848</v>
      </c>
      <c r="M700" s="22" t="s">
        <v>1849</v>
      </c>
      <c r="N700" s="22" t="s">
        <v>1912</v>
      </c>
      <c r="O700" s="22" t="s">
        <v>1913</v>
      </c>
      <c r="P700" s="22" t="s">
        <v>1914</v>
      </c>
      <c r="Q700" s="22" t="s">
        <v>39</v>
      </c>
      <c r="R700" s="24" t="s">
        <v>1915</v>
      </c>
      <c r="S700" s="25">
        <v>0</v>
      </c>
      <c r="T700" s="25">
        <v>0</v>
      </c>
      <c r="U700" s="26" t="str">
        <f t="shared" si="10"/>
        <v>-</v>
      </c>
    </row>
    <row r="701" spans="1:21" x14ac:dyDescent="0.2">
      <c r="A701" s="22">
        <v>14074</v>
      </c>
      <c r="B701" s="22" t="s">
        <v>1845</v>
      </c>
      <c r="C701" s="22" t="s">
        <v>1916</v>
      </c>
      <c r="D701" s="22" t="s">
        <v>106</v>
      </c>
      <c r="E701" s="23">
        <v>45231</v>
      </c>
      <c r="F701" s="23">
        <v>46691</v>
      </c>
      <c r="G701" s="22" t="s">
        <v>23</v>
      </c>
      <c r="H701" s="22" t="s">
        <v>24</v>
      </c>
      <c r="I701" s="22" t="s">
        <v>25</v>
      </c>
      <c r="J701" s="22" t="s">
        <v>207</v>
      </c>
      <c r="K701" s="22" t="s">
        <v>1847</v>
      </c>
      <c r="L701" s="22" t="s">
        <v>1848</v>
      </c>
      <c r="M701" s="22" t="s">
        <v>1849</v>
      </c>
      <c r="N701" s="22" t="s">
        <v>1917</v>
      </c>
      <c r="O701" s="22" t="s">
        <v>1902</v>
      </c>
      <c r="P701" s="22" t="s">
        <v>1210</v>
      </c>
      <c r="Q701" s="22" t="s">
        <v>39</v>
      </c>
      <c r="R701" s="24" t="s">
        <v>1188</v>
      </c>
      <c r="S701" s="25">
        <v>0</v>
      </c>
      <c r="T701" s="25">
        <v>0</v>
      </c>
      <c r="U701" s="26" t="str">
        <f t="shared" si="10"/>
        <v>-</v>
      </c>
    </row>
    <row r="702" spans="1:21" x14ac:dyDescent="0.2">
      <c r="A702" s="22">
        <v>14074</v>
      </c>
      <c r="B702" s="22" t="s">
        <v>1845</v>
      </c>
      <c r="C702" s="22" t="s">
        <v>1918</v>
      </c>
      <c r="D702" s="22" t="s">
        <v>106</v>
      </c>
      <c r="E702" s="23">
        <v>45231</v>
      </c>
      <c r="F702" s="23">
        <v>46691</v>
      </c>
      <c r="G702" s="22" t="s">
        <v>23</v>
      </c>
      <c r="H702" s="22" t="s">
        <v>24</v>
      </c>
      <c r="I702" s="22" t="s">
        <v>25</v>
      </c>
      <c r="J702" s="22" t="s">
        <v>207</v>
      </c>
      <c r="K702" s="22" t="s">
        <v>1847</v>
      </c>
      <c r="L702" s="22" t="s">
        <v>1848</v>
      </c>
      <c r="M702" s="22" t="s">
        <v>1849</v>
      </c>
      <c r="N702" s="22" t="s">
        <v>1919</v>
      </c>
      <c r="O702" s="22" t="s">
        <v>1920</v>
      </c>
      <c r="P702" s="22" t="s">
        <v>1914</v>
      </c>
      <c r="Q702" s="22" t="s">
        <v>39</v>
      </c>
      <c r="R702" s="24" t="s">
        <v>1915</v>
      </c>
      <c r="S702" s="25">
        <v>0</v>
      </c>
      <c r="T702" s="25">
        <v>0</v>
      </c>
      <c r="U702" s="26" t="str">
        <f t="shared" si="10"/>
        <v>-</v>
      </c>
    </row>
    <row r="703" spans="1:21" x14ac:dyDescent="0.2">
      <c r="A703" s="22">
        <v>14074</v>
      </c>
      <c r="B703" s="22" t="s">
        <v>1845</v>
      </c>
      <c r="C703" s="22" t="s">
        <v>352</v>
      </c>
      <c r="D703" s="22" t="s">
        <v>106</v>
      </c>
      <c r="E703" s="23">
        <v>45231</v>
      </c>
      <c r="F703" s="23">
        <v>46691</v>
      </c>
      <c r="G703" s="22" t="s">
        <v>23</v>
      </c>
      <c r="H703" s="22" t="s">
        <v>24</v>
      </c>
      <c r="I703" s="22" t="s">
        <v>25</v>
      </c>
      <c r="J703" s="22" t="s">
        <v>207</v>
      </c>
      <c r="K703" s="22" t="s">
        <v>1847</v>
      </c>
      <c r="L703" s="22" t="s">
        <v>1848</v>
      </c>
      <c r="M703" s="22" t="s">
        <v>1849</v>
      </c>
      <c r="N703" s="22" t="s">
        <v>353</v>
      </c>
      <c r="O703" s="22" t="s">
        <v>1921</v>
      </c>
      <c r="P703" s="22" t="s">
        <v>197</v>
      </c>
      <c r="Q703" s="22" t="s">
        <v>39</v>
      </c>
      <c r="R703" s="24" t="s">
        <v>146</v>
      </c>
      <c r="S703" s="25">
        <v>0</v>
      </c>
      <c r="T703" s="25">
        <v>0</v>
      </c>
      <c r="U703" s="26" t="str">
        <f t="shared" si="10"/>
        <v>-</v>
      </c>
    </row>
    <row r="704" spans="1:21" x14ac:dyDescent="0.2">
      <c r="A704" s="22">
        <v>14075</v>
      </c>
      <c r="B704" s="22" t="s">
        <v>1922</v>
      </c>
      <c r="C704" s="22" t="s">
        <v>460</v>
      </c>
      <c r="D704" s="22" t="s">
        <v>35</v>
      </c>
      <c r="E704" s="23">
        <v>45261</v>
      </c>
      <c r="F704" s="23">
        <v>46721</v>
      </c>
      <c r="G704" s="22" t="s">
        <v>23</v>
      </c>
      <c r="H704" s="22" t="s">
        <v>24</v>
      </c>
      <c r="I704" s="22" t="s">
        <v>25</v>
      </c>
      <c r="J704" s="22" t="s">
        <v>207</v>
      </c>
      <c r="K704" s="22" t="s">
        <v>1923</v>
      </c>
      <c r="L704" s="22" t="s">
        <v>1924</v>
      </c>
      <c r="M704" s="22" t="s">
        <v>1925</v>
      </c>
      <c r="N704" s="22" t="s">
        <v>466</v>
      </c>
      <c r="O704" s="22" t="s">
        <v>467</v>
      </c>
      <c r="P704" s="22" t="s">
        <v>468</v>
      </c>
      <c r="Q704" s="22" t="s">
        <v>4966</v>
      </c>
      <c r="R704" s="24" t="s">
        <v>46</v>
      </c>
      <c r="S704" s="25">
        <v>74214</v>
      </c>
      <c r="T704" s="25">
        <v>25974.91</v>
      </c>
      <c r="U704" s="26">
        <f t="shared" si="10"/>
        <v>0.35000013474546582</v>
      </c>
    </row>
    <row r="705" spans="1:21" x14ac:dyDescent="0.2">
      <c r="A705" s="22">
        <v>14075</v>
      </c>
      <c r="B705" s="22" t="s">
        <v>1922</v>
      </c>
      <c r="C705" s="22" t="s">
        <v>1926</v>
      </c>
      <c r="D705" s="22" t="s">
        <v>42</v>
      </c>
      <c r="E705" s="23">
        <v>45261</v>
      </c>
      <c r="F705" s="23">
        <v>46721</v>
      </c>
      <c r="G705" s="22" t="s">
        <v>23</v>
      </c>
      <c r="H705" s="22" t="s">
        <v>24</v>
      </c>
      <c r="I705" s="22" t="s">
        <v>25</v>
      </c>
      <c r="J705" s="22" t="s">
        <v>207</v>
      </c>
      <c r="K705" s="22" t="s">
        <v>1923</v>
      </c>
      <c r="L705" s="22" t="s">
        <v>1924</v>
      </c>
      <c r="M705" s="22" t="s">
        <v>1925</v>
      </c>
      <c r="N705" s="22" t="s">
        <v>1927</v>
      </c>
      <c r="O705" s="22" t="s">
        <v>1928</v>
      </c>
      <c r="P705" s="22" t="s">
        <v>1929</v>
      </c>
      <c r="Q705" s="22" t="s">
        <v>39</v>
      </c>
      <c r="R705" s="24" t="s">
        <v>486</v>
      </c>
      <c r="S705" s="25">
        <v>64917.3</v>
      </c>
      <c r="T705" s="25">
        <v>22721.06</v>
      </c>
      <c r="U705" s="26">
        <f t="shared" si="10"/>
        <v>0.35000007702107144</v>
      </c>
    </row>
    <row r="706" spans="1:21" x14ac:dyDescent="0.2">
      <c r="A706" s="22">
        <v>14075</v>
      </c>
      <c r="B706" s="22" t="s">
        <v>1922</v>
      </c>
      <c r="C706" s="22" t="s">
        <v>1930</v>
      </c>
      <c r="D706" s="22" t="s">
        <v>42</v>
      </c>
      <c r="E706" s="23">
        <v>45261</v>
      </c>
      <c r="F706" s="23">
        <v>46721</v>
      </c>
      <c r="G706" s="22" t="s">
        <v>23</v>
      </c>
      <c r="H706" s="22" t="s">
        <v>24</v>
      </c>
      <c r="I706" s="22" t="s">
        <v>25</v>
      </c>
      <c r="J706" s="22" t="s">
        <v>207</v>
      </c>
      <c r="K706" s="22" t="s">
        <v>1923</v>
      </c>
      <c r="L706" s="22" t="s">
        <v>1924</v>
      </c>
      <c r="M706" s="22" t="s">
        <v>1925</v>
      </c>
      <c r="N706" s="22" t="s">
        <v>1931</v>
      </c>
      <c r="O706" s="22" t="s">
        <v>945</v>
      </c>
      <c r="P706" s="22" t="s">
        <v>946</v>
      </c>
      <c r="Q706" s="22" t="s">
        <v>4966</v>
      </c>
      <c r="R706" s="24" t="s">
        <v>215</v>
      </c>
      <c r="S706" s="25">
        <v>30406</v>
      </c>
      <c r="T706" s="25">
        <v>10642.1</v>
      </c>
      <c r="U706" s="26">
        <f t="shared" si="10"/>
        <v>0.35000000000000003</v>
      </c>
    </row>
    <row r="707" spans="1:21" x14ac:dyDescent="0.2">
      <c r="A707" s="22">
        <v>14075</v>
      </c>
      <c r="B707" s="22" t="s">
        <v>1922</v>
      </c>
      <c r="C707" s="22" t="s">
        <v>1932</v>
      </c>
      <c r="D707" s="22" t="s">
        <v>42</v>
      </c>
      <c r="E707" s="23">
        <v>45261</v>
      </c>
      <c r="F707" s="23">
        <v>46721</v>
      </c>
      <c r="G707" s="22" t="s">
        <v>23</v>
      </c>
      <c r="H707" s="22" t="s">
        <v>24</v>
      </c>
      <c r="I707" s="22" t="s">
        <v>25</v>
      </c>
      <c r="J707" s="22" t="s">
        <v>207</v>
      </c>
      <c r="K707" s="22" t="s">
        <v>1923</v>
      </c>
      <c r="L707" s="22" t="s">
        <v>1924</v>
      </c>
      <c r="M707" s="22" t="s">
        <v>1925</v>
      </c>
      <c r="N707" s="22" t="s">
        <v>1933</v>
      </c>
      <c r="O707" s="22" t="s">
        <v>1934</v>
      </c>
      <c r="P707" s="22" t="s">
        <v>1935</v>
      </c>
      <c r="Q707" s="22" t="s">
        <v>39</v>
      </c>
      <c r="R707" s="24" t="s">
        <v>40</v>
      </c>
      <c r="S707" s="25">
        <v>57075.199999999997</v>
      </c>
      <c r="T707" s="25">
        <v>19976.330000000002</v>
      </c>
      <c r="U707" s="26">
        <f t="shared" si="10"/>
        <v>0.35000017520744564</v>
      </c>
    </row>
    <row r="708" spans="1:21" x14ac:dyDescent="0.2">
      <c r="A708" s="22">
        <v>14075</v>
      </c>
      <c r="B708" s="22" t="s">
        <v>1922</v>
      </c>
      <c r="C708" s="22" t="s">
        <v>1936</v>
      </c>
      <c r="D708" s="22" t="s">
        <v>42</v>
      </c>
      <c r="E708" s="23">
        <v>45261</v>
      </c>
      <c r="F708" s="23">
        <v>46721</v>
      </c>
      <c r="G708" s="22" t="s">
        <v>23</v>
      </c>
      <c r="H708" s="22" t="s">
        <v>24</v>
      </c>
      <c r="I708" s="22" t="s">
        <v>25</v>
      </c>
      <c r="J708" s="22" t="s">
        <v>207</v>
      </c>
      <c r="K708" s="22" t="s">
        <v>1923</v>
      </c>
      <c r="L708" s="22" t="s">
        <v>1924</v>
      </c>
      <c r="M708" s="22" t="s">
        <v>1925</v>
      </c>
      <c r="N708" s="22" t="s">
        <v>1937</v>
      </c>
      <c r="O708" s="22" t="s">
        <v>1938</v>
      </c>
      <c r="P708" s="22" t="s">
        <v>38</v>
      </c>
      <c r="Q708" s="22" t="s">
        <v>39</v>
      </c>
      <c r="R708" s="24" t="s">
        <v>40</v>
      </c>
      <c r="S708" s="25">
        <v>75000</v>
      </c>
      <c r="T708" s="25">
        <v>26250.01</v>
      </c>
      <c r="U708" s="26">
        <f t="shared" si="10"/>
        <v>0.3500001333333333</v>
      </c>
    </row>
    <row r="709" spans="1:21" x14ac:dyDescent="0.2">
      <c r="A709" s="22">
        <v>14075</v>
      </c>
      <c r="B709" s="22" t="s">
        <v>1922</v>
      </c>
      <c r="C709" s="22" t="s">
        <v>1939</v>
      </c>
      <c r="D709" s="22" t="s">
        <v>35</v>
      </c>
      <c r="E709" s="23">
        <v>45261</v>
      </c>
      <c r="F709" s="23">
        <v>46721</v>
      </c>
      <c r="G709" s="22" t="s">
        <v>23</v>
      </c>
      <c r="H709" s="22" t="s">
        <v>24</v>
      </c>
      <c r="I709" s="22" t="s">
        <v>25</v>
      </c>
      <c r="J709" s="22" t="s">
        <v>207</v>
      </c>
      <c r="K709" s="22" t="s">
        <v>1923</v>
      </c>
      <c r="L709" s="22" t="s">
        <v>1924</v>
      </c>
      <c r="M709" s="22" t="s">
        <v>1925</v>
      </c>
      <c r="N709" s="22" t="s">
        <v>1940</v>
      </c>
      <c r="O709" s="22" t="s">
        <v>1941</v>
      </c>
      <c r="P709" s="22" t="s">
        <v>1942</v>
      </c>
      <c r="Q709" s="22" t="s">
        <v>39</v>
      </c>
      <c r="R709" s="24" t="s">
        <v>565</v>
      </c>
      <c r="S709" s="25">
        <v>48648</v>
      </c>
      <c r="T709" s="25">
        <v>17026.8</v>
      </c>
      <c r="U709" s="26">
        <f t="shared" si="10"/>
        <v>0.35</v>
      </c>
    </row>
    <row r="710" spans="1:21" x14ac:dyDescent="0.2">
      <c r="A710" s="22">
        <v>14075</v>
      </c>
      <c r="B710" s="22" t="s">
        <v>1922</v>
      </c>
      <c r="C710" s="22" t="s">
        <v>1943</v>
      </c>
      <c r="D710" s="22" t="s">
        <v>42</v>
      </c>
      <c r="E710" s="23">
        <v>45261</v>
      </c>
      <c r="F710" s="23">
        <v>46721</v>
      </c>
      <c r="G710" s="22" t="s">
        <v>23</v>
      </c>
      <c r="H710" s="22" t="s">
        <v>24</v>
      </c>
      <c r="I710" s="22" t="s">
        <v>25</v>
      </c>
      <c r="J710" s="22" t="s">
        <v>207</v>
      </c>
      <c r="K710" s="22" t="s">
        <v>1923</v>
      </c>
      <c r="L710" s="22" t="s">
        <v>1924</v>
      </c>
      <c r="M710" s="22" t="s">
        <v>1925</v>
      </c>
      <c r="N710" s="22" t="s">
        <v>1944</v>
      </c>
      <c r="O710" s="22" t="s">
        <v>1945</v>
      </c>
      <c r="P710" s="22" t="s">
        <v>1946</v>
      </c>
      <c r="Q710" s="22" t="s">
        <v>39</v>
      </c>
      <c r="R710" s="24" t="s">
        <v>161</v>
      </c>
      <c r="S710" s="25">
        <v>38108</v>
      </c>
      <c r="T710" s="25">
        <v>13337.8</v>
      </c>
      <c r="U710" s="26">
        <f t="shared" si="10"/>
        <v>0.35</v>
      </c>
    </row>
    <row r="711" spans="1:21" x14ac:dyDescent="0.2">
      <c r="A711" s="22">
        <v>14075</v>
      </c>
      <c r="B711" s="22" t="s">
        <v>1922</v>
      </c>
      <c r="C711" s="22" t="s">
        <v>1947</v>
      </c>
      <c r="D711" s="22" t="s">
        <v>35</v>
      </c>
      <c r="E711" s="23">
        <v>45261</v>
      </c>
      <c r="F711" s="23">
        <v>46721</v>
      </c>
      <c r="G711" s="22" t="s">
        <v>23</v>
      </c>
      <c r="H711" s="22" t="s">
        <v>24</v>
      </c>
      <c r="I711" s="22" t="s">
        <v>25</v>
      </c>
      <c r="J711" s="22" t="s">
        <v>207</v>
      </c>
      <c r="K711" s="22" t="s">
        <v>1923</v>
      </c>
      <c r="L711" s="22" t="s">
        <v>1924</v>
      </c>
      <c r="M711" s="22" t="s">
        <v>1925</v>
      </c>
      <c r="N711" s="22" t="s">
        <v>1948</v>
      </c>
      <c r="O711" s="22" t="s">
        <v>1949</v>
      </c>
      <c r="P711" s="22" t="s">
        <v>1950</v>
      </c>
      <c r="Q711" s="22" t="s">
        <v>4966</v>
      </c>
      <c r="R711" s="24" t="s">
        <v>104</v>
      </c>
      <c r="S711" s="25">
        <v>83470.100000000006</v>
      </c>
      <c r="T711" s="25">
        <v>29214.55</v>
      </c>
      <c r="U711" s="26">
        <f t="shared" si="10"/>
        <v>0.35000017970506803</v>
      </c>
    </row>
    <row r="712" spans="1:21" x14ac:dyDescent="0.2">
      <c r="A712" s="22">
        <v>14075</v>
      </c>
      <c r="B712" s="22" t="s">
        <v>1922</v>
      </c>
      <c r="C712" s="22" t="s">
        <v>1951</v>
      </c>
      <c r="D712" s="22" t="s">
        <v>35</v>
      </c>
      <c r="E712" s="23">
        <v>45261</v>
      </c>
      <c r="F712" s="23">
        <v>46721</v>
      </c>
      <c r="G712" s="22" t="s">
        <v>23</v>
      </c>
      <c r="H712" s="22" t="s">
        <v>24</v>
      </c>
      <c r="I712" s="22" t="s">
        <v>25</v>
      </c>
      <c r="J712" s="22" t="s">
        <v>207</v>
      </c>
      <c r="K712" s="22" t="s">
        <v>1923</v>
      </c>
      <c r="L712" s="22" t="s">
        <v>1924</v>
      </c>
      <c r="M712" s="22" t="s">
        <v>1925</v>
      </c>
      <c r="N712" s="22" t="s">
        <v>1952</v>
      </c>
      <c r="O712" s="22" t="s">
        <v>412</v>
      </c>
      <c r="P712" s="22" t="s">
        <v>114</v>
      </c>
      <c r="Q712" s="22" t="s">
        <v>4966</v>
      </c>
      <c r="R712" s="24" t="s">
        <v>115</v>
      </c>
      <c r="S712" s="25">
        <v>74979.45</v>
      </c>
      <c r="T712" s="25">
        <v>26242.82</v>
      </c>
      <c r="U712" s="26">
        <f t="shared" ref="U712:U775" si="11">IFERROR(T712/S712,"-")</f>
        <v>0.35000016671234585</v>
      </c>
    </row>
    <row r="713" spans="1:21" x14ac:dyDescent="0.2">
      <c r="A713" s="22">
        <v>14075</v>
      </c>
      <c r="B713" s="22" t="s">
        <v>1922</v>
      </c>
      <c r="C713" s="22" t="s">
        <v>1160</v>
      </c>
      <c r="D713" s="22" t="s">
        <v>35</v>
      </c>
      <c r="E713" s="23">
        <v>45261</v>
      </c>
      <c r="F713" s="23">
        <v>46721</v>
      </c>
      <c r="G713" s="22" t="s">
        <v>23</v>
      </c>
      <c r="H713" s="22" t="s">
        <v>24</v>
      </c>
      <c r="I713" s="22" t="s">
        <v>25</v>
      </c>
      <c r="J713" s="22" t="s">
        <v>207</v>
      </c>
      <c r="K713" s="22" t="s">
        <v>1923</v>
      </c>
      <c r="L713" s="22" t="s">
        <v>1924</v>
      </c>
      <c r="M713" s="22" t="s">
        <v>1925</v>
      </c>
      <c r="N713" s="22" t="s">
        <v>1161</v>
      </c>
      <c r="O713" s="22" t="s">
        <v>535</v>
      </c>
      <c r="P713" s="22" t="s">
        <v>536</v>
      </c>
      <c r="Q713" s="22" t="s">
        <v>4966</v>
      </c>
      <c r="R713" s="24" t="s">
        <v>46</v>
      </c>
      <c r="S713" s="25">
        <v>74979.45</v>
      </c>
      <c r="T713" s="25">
        <v>26242.82</v>
      </c>
      <c r="U713" s="26">
        <f t="shared" si="11"/>
        <v>0.35000016671234585</v>
      </c>
    </row>
    <row r="714" spans="1:21" x14ac:dyDescent="0.2">
      <c r="A714" s="22">
        <v>14075</v>
      </c>
      <c r="B714" s="22" t="s">
        <v>1922</v>
      </c>
      <c r="C714" s="22" t="s">
        <v>1953</v>
      </c>
      <c r="D714" s="22" t="s">
        <v>35</v>
      </c>
      <c r="E714" s="23">
        <v>45261</v>
      </c>
      <c r="F714" s="23">
        <v>46721</v>
      </c>
      <c r="G714" s="22" t="s">
        <v>23</v>
      </c>
      <c r="H714" s="22" t="s">
        <v>24</v>
      </c>
      <c r="I714" s="22" t="s">
        <v>25</v>
      </c>
      <c r="J714" s="22" t="s">
        <v>207</v>
      </c>
      <c r="K714" s="22" t="s">
        <v>1923</v>
      </c>
      <c r="L714" s="22" t="s">
        <v>1924</v>
      </c>
      <c r="M714" s="22" t="s">
        <v>1925</v>
      </c>
      <c r="N714" s="22" t="s">
        <v>1954</v>
      </c>
      <c r="O714" s="22" t="s">
        <v>1774</v>
      </c>
      <c r="P714" s="22" t="s">
        <v>600</v>
      </c>
      <c r="Q714" s="22" t="s">
        <v>4966</v>
      </c>
      <c r="R714" s="24" t="s">
        <v>601</v>
      </c>
      <c r="S714" s="25">
        <v>83470.100000000006</v>
      </c>
      <c r="T714" s="25">
        <v>29214.55</v>
      </c>
      <c r="U714" s="26">
        <f t="shared" si="11"/>
        <v>0.35000017970506803</v>
      </c>
    </row>
    <row r="715" spans="1:21" x14ac:dyDescent="0.2">
      <c r="A715" s="22">
        <v>14075</v>
      </c>
      <c r="B715" s="22" t="s">
        <v>1922</v>
      </c>
      <c r="C715" s="22" t="s">
        <v>1488</v>
      </c>
      <c r="D715" s="22" t="s">
        <v>22</v>
      </c>
      <c r="E715" s="23">
        <v>45261</v>
      </c>
      <c r="F715" s="23">
        <v>46721</v>
      </c>
      <c r="G715" s="22" t="s">
        <v>23</v>
      </c>
      <c r="H715" s="22" t="s">
        <v>24</v>
      </c>
      <c r="I715" s="22" t="s">
        <v>25</v>
      </c>
      <c r="J715" s="22" t="s">
        <v>207</v>
      </c>
      <c r="K715" s="22" t="s">
        <v>1923</v>
      </c>
      <c r="L715" s="22" t="s">
        <v>1924</v>
      </c>
      <c r="M715" s="22" t="s">
        <v>1925</v>
      </c>
      <c r="N715" s="22" t="s">
        <v>1489</v>
      </c>
      <c r="O715" s="22" t="s">
        <v>1490</v>
      </c>
      <c r="P715" s="22" t="s">
        <v>477</v>
      </c>
      <c r="Q715" s="22" t="s">
        <v>4966</v>
      </c>
      <c r="R715" s="24" t="s">
        <v>478</v>
      </c>
      <c r="S715" s="25">
        <v>638601.54</v>
      </c>
      <c r="T715" s="25">
        <v>363004.05</v>
      </c>
      <c r="U715" s="26">
        <f t="shared" si="11"/>
        <v>0.56843591388771153</v>
      </c>
    </row>
    <row r="716" spans="1:21" x14ac:dyDescent="0.2">
      <c r="A716" s="22">
        <v>14075</v>
      </c>
      <c r="B716" s="22" t="s">
        <v>1922</v>
      </c>
      <c r="C716" s="22" t="s">
        <v>628</v>
      </c>
      <c r="D716" s="22" t="s">
        <v>35</v>
      </c>
      <c r="E716" s="23">
        <v>45261</v>
      </c>
      <c r="F716" s="23">
        <v>46721</v>
      </c>
      <c r="G716" s="22" t="s">
        <v>23</v>
      </c>
      <c r="H716" s="22" t="s">
        <v>24</v>
      </c>
      <c r="I716" s="22" t="s">
        <v>25</v>
      </c>
      <c r="J716" s="22" t="s">
        <v>207</v>
      </c>
      <c r="K716" s="22" t="s">
        <v>1923</v>
      </c>
      <c r="L716" s="22" t="s">
        <v>1924</v>
      </c>
      <c r="M716" s="22" t="s">
        <v>1925</v>
      </c>
      <c r="N716" s="22" t="s">
        <v>629</v>
      </c>
      <c r="O716" s="22" t="s">
        <v>630</v>
      </c>
      <c r="P716" s="22" t="s">
        <v>631</v>
      </c>
      <c r="Q716" s="22" t="s">
        <v>39</v>
      </c>
      <c r="R716" s="24" t="s">
        <v>229</v>
      </c>
      <c r="S716" s="25">
        <v>64500</v>
      </c>
      <c r="T716" s="25">
        <v>22575.01</v>
      </c>
      <c r="U716" s="26">
        <f t="shared" si="11"/>
        <v>0.35000015503875964</v>
      </c>
    </row>
    <row r="717" spans="1:21" x14ac:dyDescent="0.2">
      <c r="A717" s="22">
        <v>14075</v>
      </c>
      <c r="B717" s="22" t="s">
        <v>1922</v>
      </c>
      <c r="C717" s="22" t="s">
        <v>1955</v>
      </c>
      <c r="D717" s="22" t="s">
        <v>42</v>
      </c>
      <c r="E717" s="23">
        <v>45261</v>
      </c>
      <c r="F717" s="23">
        <v>46721</v>
      </c>
      <c r="G717" s="22" t="s">
        <v>23</v>
      </c>
      <c r="H717" s="22" t="s">
        <v>24</v>
      </c>
      <c r="I717" s="22" t="s">
        <v>25</v>
      </c>
      <c r="J717" s="22" t="s">
        <v>207</v>
      </c>
      <c r="K717" s="22" t="s">
        <v>1923</v>
      </c>
      <c r="L717" s="22" t="s">
        <v>1924</v>
      </c>
      <c r="M717" s="22" t="s">
        <v>1925</v>
      </c>
      <c r="N717" s="22" t="s">
        <v>1956</v>
      </c>
      <c r="O717" s="22" t="s">
        <v>1957</v>
      </c>
      <c r="P717" s="22" t="s">
        <v>269</v>
      </c>
      <c r="Q717" s="22" t="s">
        <v>4966</v>
      </c>
      <c r="R717" s="24" t="s">
        <v>270</v>
      </c>
      <c r="S717" s="25">
        <v>75000</v>
      </c>
      <c r="T717" s="25">
        <v>26250.01</v>
      </c>
      <c r="U717" s="26">
        <f t="shared" si="11"/>
        <v>0.3500001333333333</v>
      </c>
    </row>
    <row r="718" spans="1:21" x14ac:dyDescent="0.2">
      <c r="A718" s="22">
        <v>14075</v>
      </c>
      <c r="B718" s="22" t="s">
        <v>1922</v>
      </c>
      <c r="C718" s="22" t="s">
        <v>637</v>
      </c>
      <c r="D718" s="22" t="s">
        <v>35</v>
      </c>
      <c r="E718" s="23">
        <v>45261</v>
      </c>
      <c r="F718" s="23">
        <v>46721</v>
      </c>
      <c r="G718" s="22" t="s">
        <v>23</v>
      </c>
      <c r="H718" s="22" t="s">
        <v>24</v>
      </c>
      <c r="I718" s="22" t="s">
        <v>25</v>
      </c>
      <c r="J718" s="22" t="s">
        <v>207</v>
      </c>
      <c r="K718" s="22" t="s">
        <v>1923</v>
      </c>
      <c r="L718" s="22" t="s">
        <v>1924</v>
      </c>
      <c r="M718" s="22" t="s">
        <v>1925</v>
      </c>
      <c r="N718" s="22" t="s">
        <v>638</v>
      </c>
      <c r="O718" s="22" t="s">
        <v>639</v>
      </c>
      <c r="P718" s="22" t="s">
        <v>640</v>
      </c>
      <c r="Q718" s="22" t="s">
        <v>4966</v>
      </c>
      <c r="R718" s="24" t="s">
        <v>641</v>
      </c>
      <c r="S718" s="25">
        <v>85708</v>
      </c>
      <c r="T718" s="25">
        <v>29997.81</v>
      </c>
      <c r="U718" s="26">
        <f t="shared" si="11"/>
        <v>0.35000011667522285</v>
      </c>
    </row>
    <row r="719" spans="1:21" x14ac:dyDescent="0.2">
      <c r="A719" s="22">
        <v>14075</v>
      </c>
      <c r="B719" s="22" t="s">
        <v>1922</v>
      </c>
      <c r="C719" s="22" t="s">
        <v>1958</v>
      </c>
      <c r="D719" s="22" t="s">
        <v>35</v>
      </c>
      <c r="E719" s="23">
        <v>45261</v>
      </c>
      <c r="F719" s="23">
        <v>46721</v>
      </c>
      <c r="G719" s="22" t="s">
        <v>23</v>
      </c>
      <c r="H719" s="22" t="s">
        <v>24</v>
      </c>
      <c r="I719" s="22" t="s">
        <v>25</v>
      </c>
      <c r="J719" s="22" t="s">
        <v>207</v>
      </c>
      <c r="K719" s="22" t="s">
        <v>1923</v>
      </c>
      <c r="L719" s="22" t="s">
        <v>1924</v>
      </c>
      <c r="M719" s="22" t="s">
        <v>1925</v>
      </c>
      <c r="N719" s="22" t="s">
        <v>1959</v>
      </c>
      <c r="O719" s="22" t="s">
        <v>1960</v>
      </c>
      <c r="P719" s="22" t="s">
        <v>1961</v>
      </c>
      <c r="Q719" s="22" t="s">
        <v>39</v>
      </c>
      <c r="R719" s="24" t="s">
        <v>40</v>
      </c>
      <c r="S719" s="25">
        <v>75000</v>
      </c>
      <c r="T719" s="25">
        <v>26250.01</v>
      </c>
      <c r="U719" s="26">
        <f t="shared" si="11"/>
        <v>0.3500001333333333</v>
      </c>
    </row>
    <row r="720" spans="1:21" x14ac:dyDescent="0.2">
      <c r="A720" s="22">
        <v>14075</v>
      </c>
      <c r="B720" s="22" t="s">
        <v>1922</v>
      </c>
      <c r="C720" s="22" t="s">
        <v>690</v>
      </c>
      <c r="D720" s="22" t="s">
        <v>35</v>
      </c>
      <c r="E720" s="23">
        <v>45261</v>
      </c>
      <c r="F720" s="23">
        <v>46721</v>
      </c>
      <c r="G720" s="22" t="s">
        <v>23</v>
      </c>
      <c r="H720" s="22" t="s">
        <v>24</v>
      </c>
      <c r="I720" s="22" t="s">
        <v>25</v>
      </c>
      <c r="J720" s="22" t="s">
        <v>207</v>
      </c>
      <c r="K720" s="22" t="s">
        <v>1923</v>
      </c>
      <c r="L720" s="22" t="s">
        <v>1924</v>
      </c>
      <c r="M720" s="22" t="s">
        <v>1925</v>
      </c>
      <c r="N720" s="22" t="s">
        <v>691</v>
      </c>
      <c r="O720" s="22" t="s">
        <v>692</v>
      </c>
      <c r="P720" s="22" t="s">
        <v>600</v>
      </c>
      <c r="Q720" s="22" t="s">
        <v>4966</v>
      </c>
      <c r="R720" s="24" t="s">
        <v>601</v>
      </c>
      <c r="S720" s="25">
        <v>89956.3</v>
      </c>
      <c r="T720" s="25">
        <v>31484.720000000001</v>
      </c>
      <c r="U720" s="26">
        <f t="shared" si="11"/>
        <v>0.3500001667476319</v>
      </c>
    </row>
    <row r="721" spans="1:21" x14ac:dyDescent="0.2">
      <c r="A721" s="22">
        <v>14075</v>
      </c>
      <c r="B721" s="22" t="s">
        <v>1922</v>
      </c>
      <c r="C721" s="22" t="s">
        <v>1962</v>
      </c>
      <c r="D721" s="22" t="s">
        <v>42</v>
      </c>
      <c r="E721" s="23">
        <v>45261</v>
      </c>
      <c r="F721" s="23">
        <v>46721</v>
      </c>
      <c r="G721" s="22" t="s">
        <v>23</v>
      </c>
      <c r="H721" s="22" t="s">
        <v>24</v>
      </c>
      <c r="I721" s="22" t="s">
        <v>25</v>
      </c>
      <c r="J721" s="22" t="s">
        <v>207</v>
      </c>
      <c r="K721" s="22" t="s">
        <v>1923</v>
      </c>
      <c r="L721" s="22" t="s">
        <v>1924</v>
      </c>
      <c r="M721" s="22" t="s">
        <v>1925</v>
      </c>
      <c r="N721" s="22" t="s">
        <v>1963</v>
      </c>
      <c r="O721" s="22" t="s">
        <v>522</v>
      </c>
      <c r="P721" s="22" t="s">
        <v>114</v>
      </c>
      <c r="Q721" s="22" t="s">
        <v>4966</v>
      </c>
      <c r="R721" s="24" t="s">
        <v>115</v>
      </c>
      <c r="S721" s="25">
        <v>32838</v>
      </c>
      <c r="T721" s="25">
        <v>11493.3</v>
      </c>
      <c r="U721" s="26">
        <f t="shared" si="11"/>
        <v>0.35</v>
      </c>
    </row>
    <row r="722" spans="1:21" x14ac:dyDescent="0.2">
      <c r="A722" s="22">
        <v>14075</v>
      </c>
      <c r="B722" s="22" t="s">
        <v>1922</v>
      </c>
      <c r="C722" s="22" t="s">
        <v>712</v>
      </c>
      <c r="D722" s="22" t="s">
        <v>42</v>
      </c>
      <c r="E722" s="23">
        <v>45261</v>
      </c>
      <c r="F722" s="23">
        <v>46721</v>
      </c>
      <c r="G722" s="22" t="s">
        <v>23</v>
      </c>
      <c r="H722" s="22" t="s">
        <v>24</v>
      </c>
      <c r="I722" s="22" t="s">
        <v>25</v>
      </c>
      <c r="J722" s="22" t="s">
        <v>207</v>
      </c>
      <c r="K722" s="22" t="s">
        <v>1923</v>
      </c>
      <c r="L722" s="22" t="s">
        <v>1924</v>
      </c>
      <c r="M722" s="22" t="s">
        <v>1925</v>
      </c>
      <c r="N722" s="22" t="s">
        <v>1964</v>
      </c>
      <c r="O722" s="22" t="s">
        <v>1965</v>
      </c>
      <c r="P722" s="22" t="s">
        <v>1216</v>
      </c>
      <c r="Q722" s="22" t="s">
        <v>39</v>
      </c>
      <c r="R722" s="24" t="s">
        <v>229</v>
      </c>
      <c r="S722" s="25">
        <v>60013.1</v>
      </c>
      <c r="T722" s="25">
        <v>21004.59</v>
      </c>
      <c r="U722" s="26">
        <f t="shared" si="11"/>
        <v>0.35000008331514287</v>
      </c>
    </row>
    <row r="723" spans="1:21" x14ac:dyDescent="0.2">
      <c r="A723" s="22">
        <v>14075</v>
      </c>
      <c r="B723" s="22" t="s">
        <v>1922</v>
      </c>
      <c r="C723" s="22" t="s">
        <v>717</v>
      </c>
      <c r="D723" s="22" t="s">
        <v>42</v>
      </c>
      <c r="E723" s="23">
        <v>45261</v>
      </c>
      <c r="F723" s="23">
        <v>46721</v>
      </c>
      <c r="G723" s="22" t="s">
        <v>23</v>
      </c>
      <c r="H723" s="22" t="s">
        <v>24</v>
      </c>
      <c r="I723" s="22" t="s">
        <v>25</v>
      </c>
      <c r="J723" s="22" t="s">
        <v>207</v>
      </c>
      <c r="K723" s="22" t="s">
        <v>1923</v>
      </c>
      <c r="L723" s="22" t="s">
        <v>1924</v>
      </c>
      <c r="M723" s="22" t="s">
        <v>1925</v>
      </c>
      <c r="N723" s="22" t="s">
        <v>718</v>
      </c>
      <c r="O723" s="22" t="s">
        <v>719</v>
      </c>
      <c r="P723" s="22" t="s">
        <v>585</v>
      </c>
      <c r="Q723" s="22" t="s">
        <v>39</v>
      </c>
      <c r="R723" s="24" t="s">
        <v>40</v>
      </c>
      <c r="S723" s="25">
        <v>64500</v>
      </c>
      <c r="T723" s="25">
        <v>22575.01</v>
      </c>
      <c r="U723" s="26">
        <f t="shared" si="11"/>
        <v>0.35000015503875964</v>
      </c>
    </row>
    <row r="724" spans="1:21" x14ac:dyDescent="0.2">
      <c r="A724" s="22">
        <v>14075</v>
      </c>
      <c r="B724" s="22" t="s">
        <v>1922</v>
      </c>
      <c r="C724" s="22" t="s">
        <v>720</v>
      </c>
      <c r="D724" s="22" t="s">
        <v>42</v>
      </c>
      <c r="E724" s="23">
        <v>45261</v>
      </c>
      <c r="F724" s="23">
        <v>46721</v>
      </c>
      <c r="G724" s="22" t="s">
        <v>23</v>
      </c>
      <c r="H724" s="22" t="s">
        <v>24</v>
      </c>
      <c r="I724" s="22" t="s">
        <v>25</v>
      </c>
      <c r="J724" s="22" t="s">
        <v>207</v>
      </c>
      <c r="K724" s="22" t="s">
        <v>1923</v>
      </c>
      <c r="L724" s="22" t="s">
        <v>1924</v>
      </c>
      <c r="M724" s="22" t="s">
        <v>1925</v>
      </c>
      <c r="N724" s="22" t="s">
        <v>721</v>
      </c>
      <c r="O724" s="22" t="s">
        <v>322</v>
      </c>
      <c r="P724" s="22" t="s">
        <v>323</v>
      </c>
      <c r="Q724" s="22" t="s">
        <v>4966</v>
      </c>
      <c r="R724" s="24" t="s">
        <v>81</v>
      </c>
      <c r="S724" s="25">
        <v>21000</v>
      </c>
      <c r="T724" s="25">
        <v>7350</v>
      </c>
      <c r="U724" s="26">
        <f t="shared" si="11"/>
        <v>0.35</v>
      </c>
    </row>
    <row r="725" spans="1:21" x14ac:dyDescent="0.2">
      <c r="A725" s="22">
        <v>14075</v>
      </c>
      <c r="B725" s="22" t="s">
        <v>1922</v>
      </c>
      <c r="C725" s="22" t="s">
        <v>1966</v>
      </c>
      <c r="D725" s="22" t="s">
        <v>42</v>
      </c>
      <c r="E725" s="23">
        <v>45261</v>
      </c>
      <c r="F725" s="23">
        <v>46721</v>
      </c>
      <c r="G725" s="22" t="s">
        <v>23</v>
      </c>
      <c r="H725" s="22" t="s">
        <v>24</v>
      </c>
      <c r="I725" s="22" t="s">
        <v>25</v>
      </c>
      <c r="J725" s="22" t="s">
        <v>207</v>
      </c>
      <c r="K725" s="22" t="s">
        <v>1923</v>
      </c>
      <c r="L725" s="22" t="s">
        <v>1924</v>
      </c>
      <c r="M725" s="22" t="s">
        <v>1925</v>
      </c>
      <c r="N725" s="22" t="s">
        <v>1967</v>
      </c>
      <c r="O725" s="22" t="s">
        <v>1968</v>
      </c>
      <c r="P725" s="22" t="s">
        <v>65</v>
      </c>
      <c r="Q725" s="22" t="s">
        <v>39</v>
      </c>
      <c r="R725" s="24" t="s">
        <v>66</v>
      </c>
      <c r="S725" s="25">
        <v>64917.3</v>
      </c>
      <c r="T725" s="25">
        <v>22721.06</v>
      </c>
      <c r="U725" s="26">
        <f t="shared" si="11"/>
        <v>0.35000007702107144</v>
      </c>
    </row>
    <row r="726" spans="1:21" x14ac:dyDescent="0.2">
      <c r="A726" s="22">
        <v>14075</v>
      </c>
      <c r="B726" s="22" t="s">
        <v>1922</v>
      </c>
      <c r="C726" s="22" t="s">
        <v>1969</v>
      </c>
      <c r="D726" s="22" t="s">
        <v>35</v>
      </c>
      <c r="E726" s="23">
        <v>45261</v>
      </c>
      <c r="F726" s="23">
        <v>46721</v>
      </c>
      <c r="G726" s="22" t="s">
        <v>23</v>
      </c>
      <c r="H726" s="22" t="s">
        <v>24</v>
      </c>
      <c r="I726" s="22" t="s">
        <v>25</v>
      </c>
      <c r="J726" s="22" t="s">
        <v>207</v>
      </c>
      <c r="K726" s="22" t="s">
        <v>1923</v>
      </c>
      <c r="L726" s="22" t="s">
        <v>1924</v>
      </c>
      <c r="M726" s="22" t="s">
        <v>1925</v>
      </c>
      <c r="N726" s="22" t="s">
        <v>1970</v>
      </c>
      <c r="O726" s="22" t="s">
        <v>522</v>
      </c>
      <c r="P726" s="22" t="s">
        <v>114</v>
      </c>
      <c r="Q726" s="22" t="s">
        <v>4966</v>
      </c>
      <c r="R726" s="24" t="s">
        <v>115</v>
      </c>
      <c r="S726" s="25">
        <v>75000</v>
      </c>
      <c r="T726" s="25">
        <v>26250.01</v>
      </c>
      <c r="U726" s="26">
        <f t="shared" si="11"/>
        <v>0.3500001333333333</v>
      </c>
    </row>
    <row r="727" spans="1:21" x14ac:dyDescent="0.2">
      <c r="A727" s="22">
        <v>14075</v>
      </c>
      <c r="B727" s="22" t="s">
        <v>1922</v>
      </c>
      <c r="C727" s="22" t="s">
        <v>1369</v>
      </c>
      <c r="D727" s="22" t="s">
        <v>42</v>
      </c>
      <c r="E727" s="23">
        <v>45261</v>
      </c>
      <c r="F727" s="23">
        <v>46721</v>
      </c>
      <c r="G727" s="22" t="s">
        <v>23</v>
      </c>
      <c r="H727" s="22" t="s">
        <v>24</v>
      </c>
      <c r="I727" s="22" t="s">
        <v>25</v>
      </c>
      <c r="J727" s="22" t="s">
        <v>207</v>
      </c>
      <c r="K727" s="22" t="s">
        <v>1923</v>
      </c>
      <c r="L727" s="22" t="s">
        <v>1924</v>
      </c>
      <c r="M727" s="22" t="s">
        <v>1925</v>
      </c>
      <c r="N727" s="22" t="s">
        <v>1370</v>
      </c>
      <c r="O727" s="22" t="s">
        <v>1371</v>
      </c>
      <c r="P727" s="22" t="s">
        <v>585</v>
      </c>
      <c r="Q727" s="22" t="s">
        <v>39</v>
      </c>
      <c r="R727" s="24" t="s">
        <v>40</v>
      </c>
      <c r="S727" s="25">
        <v>74214</v>
      </c>
      <c r="T727" s="25">
        <v>25974.91</v>
      </c>
      <c r="U727" s="26">
        <f t="shared" si="11"/>
        <v>0.35000013474546582</v>
      </c>
    </row>
    <row r="728" spans="1:21" x14ac:dyDescent="0.2">
      <c r="A728" s="22">
        <v>14075</v>
      </c>
      <c r="B728" s="22" t="s">
        <v>1922</v>
      </c>
      <c r="C728" s="22" t="s">
        <v>1971</v>
      </c>
      <c r="D728" s="22" t="s">
        <v>42</v>
      </c>
      <c r="E728" s="23">
        <v>45261</v>
      </c>
      <c r="F728" s="23">
        <v>46721</v>
      </c>
      <c r="G728" s="22" t="s">
        <v>23</v>
      </c>
      <c r="H728" s="22" t="s">
        <v>24</v>
      </c>
      <c r="I728" s="22" t="s">
        <v>25</v>
      </c>
      <c r="J728" s="22" t="s">
        <v>207</v>
      </c>
      <c r="K728" s="22" t="s">
        <v>1923</v>
      </c>
      <c r="L728" s="22" t="s">
        <v>1924</v>
      </c>
      <c r="M728" s="22" t="s">
        <v>1925</v>
      </c>
      <c r="N728" s="22" t="s">
        <v>1972</v>
      </c>
      <c r="O728" s="22" t="s">
        <v>1973</v>
      </c>
      <c r="P728" s="22" t="s">
        <v>50</v>
      </c>
      <c r="Q728" s="22" t="s">
        <v>39</v>
      </c>
      <c r="R728" s="24" t="s">
        <v>51</v>
      </c>
      <c r="S728" s="25">
        <v>74979.45</v>
      </c>
      <c r="T728" s="25">
        <v>26242.82</v>
      </c>
      <c r="U728" s="26">
        <f t="shared" si="11"/>
        <v>0.35000016671234585</v>
      </c>
    </row>
    <row r="729" spans="1:21" x14ac:dyDescent="0.2">
      <c r="A729" s="22">
        <v>14075</v>
      </c>
      <c r="B729" s="22" t="s">
        <v>1922</v>
      </c>
      <c r="C729" s="22" t="s">
        <v>1974</v>
      </c>
      <c r="D729" s="22" t="s">
        <v>42</v>
      </c>
      <c r="E729" s="23">
        <v>45261</v>
      </c>
      <c r="F729" s="23">
        <v>46721</v>
      </c>
      <c r="G729" s="22" t="s">
        <v>23</v>
      </c>
      <c r="H729" s="22" t="s">
        <v>24</v>
      </c>
      <c r="I729" s="22" t="s">
        <v>25</v>
      </c>
      <c r="J729" s="22" t="s">
        <v>207</v>
      </c>
      <c r="K729" s="22" t="s">
        <v>1923</v>
      </c>
      <c r="L729" s="22" t="s">
        <v>1924</v>
      </c>
      <c r="M729" s="22" t="s">
        <v>1925</v>
      </c>
      <c r="N729" s="22" t="s">
        <v>1975</v>
      </c>
      <c r="O729" s="22" t="s">
        <v>1976</v>
      </c>
      <c r="P729" s="22" t="s">
        <v>442</v>
      </c>
      <c r="Q729" s="22" t="s">
        <v>39</v>
      </c>
      <c r="R729" s="24" t="s">
        <v>40</v>
      </c>
      <c r="S729" s="25">
        <v>74979.45</v>
      </c>
      <c r="T729" s="25">
        <v>26242.82</v>
      </c>
      <c r="U729" s="26">
        <f t="shared" si="11"/>
        <v>0.35000016671234585</v>
      </c>
    </row>
    <row r="730" spans="1:21" x14ac:dyDescent="0.2">
      <c r="A730" s="22">
        <v>14075</v>
      </c>
      <c r="B730" s="22" t="s">
        <v>1922</v>
      </c>
      <c r="C730" s="22" t="s">
        <v>1401</v>
      </c>
      <c r="D730" s="22" t="s">
        <v>77</v>
      </c>
      <c r="E730" s="23">
        <v>45261</v>
      </c>
      <c r="F730" s="23">
        <v>46721</v>
      </c>
      <c r="G730" s="22" t="s">
        <v>23</v>
      </c>
      <c r="H730" s="22" t="s">
        <v>24</v>
      </c>
      <c r="I730" s="22" t="s">
        <v>25</v>
      </c>
      <c r="J730" s="22" t="s">
        <v>207</v>
      </c>
      <c r="K730" s="22" t="s">
        <v>1923</v>
      </c>
      <c r="L730" s="22" t="s">
        <v>1924</v>
      </c>
      <c r="M730" s="22" t="s">
        <v>1925</v>
      </c>
      <c r="N730" s="22" t="s">
        <v>1402</v>
      </c>
      <c r="O730" s="22" t="s">
        <v>728</v>
      </c>
      <c r="P730" s="22" t="s">
        <v>729</v>
      </c>
      <c r="Q730" s="22" t="s">
        <v>4966</v>
      </c>
      <c r="R730" s="24" t="s">
        <v>33</v>
      </c>
      <c r="S730" s="25">
        <v>282063.31</v>
      </c>
      <c r="T730" s="25">
        <v>137219.4</v>
      </c>
      <c r="U730" s="26">
        <f t="shared" si="11"/>
        <v>0.48648439954845596</v>
      </c>
    </row>
    <row r="731" spans="1:21" x14ac:dyDescent="0.2">
      <c r="A731" s="22">
        <v>14075</v>
      </c>
      <c r="B731" s="22" t="s">
        <v>1922</v>
      </c>
      <c r="C731" s="22" t="s">
        <v>346</v>
      </c>
      <c r="D731" s="22" t="s">
        <v>77</v>
      </c>
      <c r="E731" s="23">
        <v>45261</v>
      </c>
      <c r="F731" s="23">
        <v>46721</v>
      </c>
      <c r="G731" s="22" t="s">
        <v>23</v>
      </c>
      <c r="H731" s="22" t="s">
        <v>24</v>
      </c>
      <c r="I731" s="22" t="s">
        <v>25</v>
      </c>
      <c r="J731" s="22" t="s">
        <v>207</v>
      </c>
      <c r="K731" s="22" t="s">
        <v>1923</v>
      </c>
      <c r="L731" s="22" t="s">
        <v>1924</v>
      </c>
      <c r="M731" s="22" t="s">
        <v>1925</v>
      </c>
      <c r="N731" s="22" t="s">
        <v>347</v>
      </c>
      <c r="O731" s="22" t="s">
        <v>113</v>
      </c>
      <c r="P731" s="22" t="s">
        <v>114</v>
      </c>
      <c r="Q731" s="22" t="s">
        <v>4966</v>
      </c>
      <c r="R731" s="24" t="s">
        <v>115</v>
      </c>
      <c r="S731" s="25">
        <v>530794.6</v>
      </c>
      <c r="T731" s="25">
        <v>265661</v>
      </c>
      <c r="U731" s="26">
        <f t="shared" si="11"/>
        <v>0.50049680234124461</v>
      </c>
    </row>
    <row r="732" spans="1:21" x14ac:dyDescent="0.2">
      <c r="A732" s="22">
        <v>14075</v>
      </c>
      <c r="B732" s="22" t="s">
        <v>1922</v>
      </c>
      <c r="C732" s="22" t="s">
        <v>1977</v>
      </c>
      <c r="D732" s="22" t="s">
        <v>77</v>
      </c>
      <c r="E732" s="23">
        <v>45261</v>
      </c>
      <c r="F732" s="23">
        <v>46721</v>
      </c>
      <c r="G732" s="22" t="s">
        <v>23</v>
      </c>
      <c r="H732" s="22" t="s">
        <v>24</v>
      </c>
      <c r="I732" s="22" t="s">
        <v>25</v>
      </c>
      <c r="J732" s="22" t="s">
        <v>207</v>
      </c>
      <c r="K732" s="22" t="s">
        <v>1923</v>
      </c>
      <c r="L732" s="22" t="s">
        <v>1924</v>
      </c>
      <c r="M732" s="22" t="s">
        <v>1925</v>
      </c>
      <c r="N732" s="22" t="s">
        <v>1978</v>
      </c>
      <c r="O732" s="22" t="s">
        <v>599</v>
      </c>
      <c r="P732" s="22" t="s">
        <v>600</v>
      </c>
      <c r="Q732" s="22" t="s">
        <v>4966</v>
      </c>
      <c r="R732" s="24" t="s">
        <v>601</v>
      </c>
      <c r="S732" s="25">
        <v>281736</v>
      </c>
      <c r="T732" s="25">
        <v>98607.65</v>
      </c>
      <c r="U732" s="26">
        <f t="shared" si="11"/>
        <v>0.35000017747110768</v>
      </c>
    </row>
    <row r="733" spans="1:21" x14ac:dyDescent="0.2">
      <c r="A733" s="22">
        <v>14075</v>
      </c>
      <c r="B733" s="22" t="s">
        <v>1922</v>
      </c>
      <c r="C733" s="22" t="s">
        <v>1700</v>
      </c>
      <c r="D733" s="22" t="s">
        <v>77</v>
      </c>
      <c r="E733" s="23">
        <v>45261</v>
      </c>
      <c r="F733" s="23">
        <v>46721</v>
      </c>
      <c r="G733" s="22" t="s">
        <v>23</v>
      </c>
      <c r="H733" s="22" t="s">
        <v>24</v>
      </c>
      <c r="I733" s="22" t="s">
        <v>25</v>
      </c>
      <c r="J733" s="22" t="s">
        <v>207</v>
      </c>
      <c r="K733" s="22" t="s">
        <v>1923</v>
      </c>
      <c r="L733" s="22" t="s">
        <v>1924</v>
      </c>
      <c r="M733" s="22" t="s">
        <v>1925</v>
      </c>
      <c r="N733" s="22" t="s">
        <v>1701</v>
      </c>
      <c r="O733" s="22" t="s">
        <v>1702</v>
      </c>
      <c r="P733" s="22" t="s">
        <v>1703</v>
      </c>
      <c r="Q733" s="22" t="s">
        <v>4966</v>
      </c>
      <c r="R733" s="24" t="s">
        <v>641</v>
      </c>
      <c r="S733" s="25">
        <v>282063.59999999998</v>
      </c>
      <c r="T733" s="25">
        <v>137219.4</v>
      </c>
      <c r="U733" s="26">
        <f t="shared" si="11"/>
        <v>0.48648389937588543</v>
      </c>
    </row>
    <row r="734" spans="1:21" x14ac:dyDescent="0.2">
      <c r="A734" s="22">
        <v>14075</v>
      </c>
      <c r="B734" s="22" t="s">
        <v>1922</v>
      </c>
      <c r="C734" s="22" t="s">
        <v>722</v>
      </c>
      <c r="D734" s="22" t="s">
        <v>77</v>
      </c>
      <c r="E734" s="23">
        <v>45261</v>
      </c>
      <c r="F734" s="23">
        <v>46721</v>
      </c>
      <c r="G734" s="22" t="s">
        <v>23</v>
      </c>
      <c r="H734" s="22" t="s">
        <v>24</v>
      </c>
      <c r="I734" s="22" t="s">
        <v>25</v>
      </c>
      <c r="J734" s="22" t="s">
        <v>207</v>
      </c>
      <c r="K734" s="22" t="s">
        <v>1923</v>
      </c>
      <c r="L734" s="22" t="s">
        <v>1924</v>
      </c>
      <c r="M734" s="22" t="s">
        <v>1925</v>
      </c>
      <c r="N734" s="22" t="s">
        <v>723</v>
      </c>
      <c r="O734" s="22" t="s">
        <v>724</v>
      </c>
      <c r="P734" s="22" t="s">
        <v>725</v>
      </c>
      <c r="Q734" s="22" t="s">
        <v>39</v>
      </c>
      <c r="R734" s="24" t="s">
        <v>359</v>
      </c>
      <c r="S734" s="25">
        <v>209318.2</v>
      </c>
      <c r="T734" s="25">
        <v>101827.38</v>
      </c>
      <c r="U734" s="26">
        <f t="shared" si="11"/>
        <v>0.48647169715772448</v>
      </c>
    </row>
    <row r="735" spans="1:21" x14ac:dyDescent="0.2">
      <c r="A735" s="22">
        <v>14075</v>
      </c>
      <c r="B735" s="22" t="s">
        <v>1922</v>
      </c>
      <c r="C735" s="22" t="s">
        <v>1979</v>
      </c>
      <c r="D735" s="22" t="s">
        <v>96</v>
      </c>
      <c r="E735" s="23">
        <v>45261</v>
      </c>
      <c r="F735" s="23">
        <v>46721</v>
      </c>
      <c r="G735" s="22" t="s">
        <v>23</v>
      </c>
      <c r="H735" s="22" t="s">
        <v>24</v>
      </c>
      <c r="I735" s="22" t="s">
        <v>25</v>
      </c>
      <c r="J735" s="22" t="s">
        <v>207</v>
      </c>
      <c r="K735" s="22" t="s">
        <v>1923</v>
      </c>
      <c r="L735" s="22" t="s">
        <v>1924</v>
      </c>
      <c r="M735" s="22" t="s">
        <v>1925</v>
      </c>
      <c r="N735" s="22" t="s">
        <v>1489</v>
      </c>
      <c r="O735" s="22" t="s">
        <v>1490</v>
      </c>
      <c r="P735" s="22" t="s">
        <v>477</v>
      </c>
      <c r="Q735" s="22" t="s">
        <v>4966</v>
      </c>
      <c r="R735" s="24" t="s">
        <v>478</v>
      </c>
      <c r="S735" s="25">
        <v>312126.81</v>
      </c>
      <c r="T735" s="25">
        <v>109244.53</v>
      </c>
      <c r="U735" s="26">
        <f t="shared" si="11"/>
        <v>0.3500004693605141</v>
      </c>
    </row>
    <row r="736" spans="1:21" x14ac:dyDescent="0.2">
      <c r="A736" s="22">
        <v>14075</v>
      </c>
      <c r="B736" s="22" t="s">
        <v>1922</v>
      </c>
      <c r="C736" s="22" t="s">
        <v>788</v>
      </c>
      <c r="D736" s="22" t="s">
        <v>77</v>
      </c>
      <c r="E736" s="23">
        <v>45261</v>
      </c>
      <c r="F736" s="23">
        <v>46721</v>
      </c>
      <c r="G736" s="22" t="s">
        <v>23</v>
      </c>
      <c r="H736" s="22" t="s">
        <v>24</v>
      </c>
      <c r="I736" s="22" t="s">
        <v>25</v>
      </c>
      <c r="J736" s="22" t="s">
        <v>207</v>
      </c>
      <c r="K736" s="22" t="s">
        <v>1923</v>
      </c>
      <c r="L736" s="22" t="s">
        <v>1924</v>
      </c>
      <c r="M736" s="22" t="s">
        <v>1925</v>
      </c>
      <c r="N736" s="22" t="s">
        <v>1980</v>
      </c>
      <c r="O736" s="22" t="s">
        <v>790</v>
      </c>
      <c r="P736" s="22" t="s">
        <v>38</v>
      </c>
      <c r="Q736" s="22" t="s">
        <v>39</v>
      </c>
      <c r="R736" s="24" t="s">
        <v>40</v>
      </c>
      <c r="S736" s="25">
        <v>530794.6</v>
      </c>
      <c r="T736" s="25">
        <v>265661</v>
      </c>
      <c r="U736" s="26">
        <f t="shared" si="11"/>
        <v>0.50049680234124461</v>
      </c>
    </row>
    <row r="737" spans="1:21" x14ac:dyDescent="0.2">
      <c r="A737" s="22">
        <v>14075</v>
      </c>
      <c r="B737" s="22" t="s">
        <v>1922</v>
      </c>
      <c r="C737" s="22" t="s">
        <v>272</v>
      </c>
      <c r="D737" s="22" t="s">
        <v>77</v>
      </c>
      <c r="E737" s="23">
        <v>45261</v>
      </c>
      <c r="F737" s="23">
        <v>46721</v>
      </c>
      <c r="G737" s="22" t="s">
        <v>23</v>
      </c>
      <c r="H737" s="22" t="s">
        <v>24</v>
      </c>
      <c r="I737" s="22" t="s">
        <v>25</v>
      </c>
      <c r="J737" s="22" t="s">
        <v>207</v>
      </c>
      <c r="K737" s="22" t="s">
        <v>1923</v>
      </c>
      <c r="L737" s="22" t="s">
        <v>1924</v>
      </c>
      <c r="M737" s="22" t="s">
        <v>1925</v>
      </c>
      <c r="N737" s="22" t="s">
        <v>276</v>
      </c>
      <c r="O737" s="22" t="s">
        <v>277</v>
      </c>
      <c r="P737" s="22" t="s">
        <v>65</v>
      </c>
      <c r="Q737" s="22" t="s">
        <v>39</v>
      </c>
      <c r="R737" s="24" t="s">
        <v>66</v>
      </c>
      <c r="S737" s="25">
        <v>282063.59999999998</v>
      </c>
      <c r="T737" s="25">
        <v>137219.4</v>
      </c>
      <c r="U737" s="26">
        <f t="shared" si="11"/>
        <v>0.48648389937588543</v>
      </c>
    </row>
    <row r="738" spans="1:21" x14ac:dyDescent="0.2">
      <c r="A738" s="22">
        <v>14075</v>
      </c>
      <c r="B738" s="22" t="s">
        <v>1922</v>
      </c>
      <c r="C738" s="22" t="s">
        <v>1556</v>
      </c>
      <c r="D738" s="22" t="s">
        <v>106</v>
      </c>
      <c r="E738" s="23">
        <v>45261</v>
      </c>
      <c r="F738" s="23">
        <v>46721</v>
      </c>
      <c r="G738" s="22" t="s">
        <v>23</v>
      </c>
      <c r="H738" s="22" t="s">
        <v>24</v>
      </c>
      <c r="I738" s="22" t="s">
        <v>25</v>
      </c>
      <c r="J738" s="22" t="s">
        <v>207</v>
      </c>
      <c r="K738" s="22" t="s">
        <v>1923</v>
      </c>
      <c r="L738" s="22" t="s">
        <v>1924</v>
      </c>
      <c r="M738" s="22" t="s">
        <v>1925</v>
      </c>
      <c r="N738" s="22" t="s">
        <v>1557</v>
      </c>
      <c r="O738" s="22" t="s">
        <v>736</v>
      </c>
      <c r="P738" s="22" t="s">
        <v>737</v>
      </c>
      <c r="Q738" s="22" t="s">
        <v>4966</v>
      </c>
      <c r="R738" s="24" t="s">
        <v>406</v>
      </c>
      <c r="S738" s="25">
        <v>0</v>
      </c>
      <c r="T738" s="25">
        <v>0</v>
      </c>
      <c r="U738" s="26" t="str">
        <f t="shared" si="11"/>
        <v>-</v>
      </c>
    </row>
    <row r="739" spans="1:21" x14ac:dyDescent="0.2">
      <c r="A739" s="22">
        <v>14075</v>
      </c>
      <c r="B739" s="22" t="s">
        <v>1922</v>
      </c>
      <c r="C739" s="22" t="s">
        <v>1379</v>
      </c>
      <c r="D739" s="22" t="s">
        <v>106</v>
      </c>
      <c r="E739" s="23">
        <v>45261</v>
      </c>
      <c r="F739" s="23">
        <v>46721</v>
      </c>
      <c r="G739" s="22" t="s">
        <v>23</v>
      </c>
      <c r="H739" s="22" t="s">
        <v>24</v>
      </c>
      <c r="I739" s="22" t="s">
        <v>25</v>
      </c>
      <c r="J739" s="22" t="s">
        <v>207</v>
      </c>
      <c r="K739" s="22" t="s">
        <v>1923</v>
      </c>
      <c r="L739" s="22" t="s">
        <v>1924</v>
      </c>
      <c r="M739" s="22" t="s">
        <v>1925</v>
      </c>
      <c r="N739" s="22" t="s">
        <v>1380</v>
      </c>
      <c r="O739" s="22" t="s">
        <v>1381</v>
      </c>
      <c r="P739" s="22" t="s">
        <v>1382</v>
      </c>
      <c r="Q739" s="22" t="s">
        <v>39</v>
      </c>
      <c r="R739" s="24" t="s">
        <v>1383</v>
      </c>
      <c r="S739" s="25">
        <v>0</v>
      </c>
      <c r="T739" s="25">
        <v>0</v>
      </c>
      <c r="U739" s="26" t="str">
        <f t="shared" si="11"/>
        <v>-</v>
      </c>
    </row>
    <row r="740" spans="1:21" x14ac:dyDescent="0.2">
      <c r="A740" s="22">
        <v>14075</v>
      </c>
      <c r="B740" s="22" t="s">
        <v>1922</v>
      </c>
      <c r="C740" s="22" t="s">
        <v>1981</v>
      </c>
      <c r="D740" s="22" t="s">
        <v>106</v>
      </c>
      <c r="E740" s="23">
        <v>45261</v>
      </c>
      <c r="F740" s="23">
        <v>46721</v>
      </c>
      <c r="G740" s="22" t="s">
        <v>23</v>
      </c>
      <c r="H740" s="22" t="s">
        <v>24</v>
      </c>
      <c r="I740" s="22" t="s">
        <v>25</v>
      </c>
      <c r="J740" s="22" t="s">
        <v>207</v>
      </c>
      <c r="K740" s="22" t="s">
        <v>1923</v>
      </c>
      <c r="L740" s="22" t="s">
        <v>1924</v>
      </c>
      <c r="M740" s="22" t="s">
        <v>1925</v>
      </c>
      <c r="N740" s="22" t="s">
        <v>1982</v>
      </c>
      <c r="O740" s="22" t="s">
        <v>1432</v>
      </c>
      <c r="P740" s="22" t="s">
        <v>600</v>
      </c>
      <c r="Q740" s="22" t="s">
        <v>4966</v>
      </c>
      <c r="R740" s="24" t="s">
        <v>601</v>
      </c>
      <c r="S740" s="25">
        <v>0</v>
      </c>
      <c r="T740" s="25">
        <v>0</v>
      </c>
      <c r="U740" s="26" t="str">
        <f t="shared" si="11"/>
        <v>-</v>
      </c>
    </row>
    <row r="741" spans="1:21" x14ac:dyDescent="0.2">
      <c r="A741" s="22">
        <v>14075</v>
      </c>
      <c r="B741" s="22" t="s">
        <v>1922</v>
      </c>
      <c r="C741" s="22" t="s">
        <v>1983</v>
      </c>
      <c r="D741" s="22" t="s">
        <v>106</v>
      </c>
      <c r="E741" s="23">
        <v>45261</v>
      </c>
      <c r="F741" s="23">
        <v>46721</v>
      </c>
      <c r="G741" s="22" t="s">
        <v>23</v>
      </c>
      <c r="H741" s="22" t="s">
        <v>24</v>
      </c>
      <c r="I741" s="22" t="s">
        <v>25</v>
      </c>
      <c r="J741" s="22" t="s">
        <v>207</v>
      </c>
      <c r="K741" s="22" t="s">
        <v>1923</v>
      </c>
      <c r="L741" s="22" t="s">
        <v>1924</v>
      </c>
      <c r="M741" s="22" t="s">
        <v>1925</v>
      </c>
      <c r="N741" s="22" t="s">
        <v>1984</v>
      </c>
      <c r="O741" s="22" t="s">
        <v>1985</v>
      </c>
      <c r="P741" s="22" t="s">
        <v>269</v>
      </c>
      <c r="Q741" s="22" t="s">
        <v>4966</v>
      </c>
      <c r="R741" s="24" t="s">
        <v>270</v>
      </c>
      <c r="S741" s="25">
        <v>0</v>
      </c>
      <c r="T741" s="25">
        <v>0</v>
      </c>
      <c r="U741" s="26" t="str">
        <f t="shared" si="11"/>
        <v>-</v>
      </c>
    </row>
    <row r="742" spans="1:21" x14ac:dyDescent="0.2">
      <c r="A742" s="22">
        <v>14075</v>
      </c>
      <c r="B742" s="22" t="s">
        <v>1922</v>
      </c>
      <c r="C742" s="22" t="s">
        <v>970</v>
      </c>
      <c r="D742" s="22" t="s">
        <v>106</v>
      </c>
      <c r="E742" s="23">
        <v>45261</v>
      </c>
      <c r="F742" s="23">
        <v>46721</v>
      </c>
      <c r="G742" s="22" t="s">
        <v>23</v>
      </c>
      <c r="H742" s="22" t="s">
        <v>24</v>
      </c>
      <c r="I742" s="22" t="s">
        <v>25</v>
      </c>
      <c r="J742" s="22" t="s">
        <v>207</v>
      </c>
      <c r="K742" s="22" t="s">
        <v>1923</v>
      </c>
      <c r="L742" s="22" t="s">
        <v>1924</v>
      </c>
      <c r="M742" s="22" t="s">
        <v>1925</v>
      </c>
      <c r="N742" s="22" t="s">
        <v>971</v>
      </c>
      <c r="O742" s="22" t="s">
        <v>972</v>
      </c>
      <c r="P742" s="22" t="s">
        <v>457</v>
      </c>
      <c r="Q742" s="22" t="s">
        <v>39</v>
      </c>
      <c r="R742" s="24" t="s">
        <v>458</v>
      </c>
      <c r="S742" s="25">
        <v>0</v>
      </c>
      <c r="T742" s="25">
        <v>0</v>
      </c>
      <c r="U742" s="26" t="str">
        <f t="shared" si="11"/>
        <v>-</v>
      </c>
    </row>
    <row r="743" spans="1:21" x14ac:dyDescent="0.2">
      <c r="A743" s="22">
        <v>14075</v>
      </c>
      <c r="B743" s="22" t="s">
        <v>1922</v>
      </c>
      <c r="C743" s="22" t="s">
        <v>1986</v>
      </c>
      <c r="D743" s="22" t="s">
        <v>106</v>
      </c>
      <c r="E743" s="23">
        <v>45261</v>
      </c>
      <c r="F743" s="23">
        <v>46721</v>
      </c>
      <c r="G743" s="22" t="s">
        <v>23</v>
      </c>
      <c r="H743" s="22" t="s">
        <v>24</v>
      </c>
      <c r="I743" s="22" t="s">
        <v>25</v>
      </c>
      <c r="J743" s="22" t="s">
        <v>207</v>
      </c>
      <c r="K743" s="22" t="s">
        <v>1923</v>
      </c>
      <c r="L743" s="22" t="s">
        <v>1924</v>
      </c>
      <c r="M743" s="22" t="s">
        <v>1925</v>
      </c>
      <c r="N743" s="22" t="s">
        <v>1987</v>
      </c>
      <c r="O743" s="22" t="s">
        <v>1988</v>
      </c>
      <c r="P743" s="22" t="s">
        <v>1105</v>
      </c>
      <c r="Q743" s="22" t="s">
        <v>4966</v>
      </c>
      <c r="R743" s="24" t="s">
        <v>1106</v>
      </c>
      <c r="S743" s="25">
        <v>0</v>
      </c>
      <c r="T743" s="25">
        <v>0</v>
      </c>
      <c r="U743" s="26" t="str">
        <f t="shared" si="11"/>
        <v>-</v>
      </c>
    </row>
    <row r="744" spans="1:21" x14ac:dyDescent="0.2">
      <c r="A744" s="22">
        <v>14075</v>
      </c>
      <c r="B744" s="22" t="s">
        <v>1922</v>
      </c>
      <c r="C744" s="22" t="s">
        <v>1672</v>
      </c>
      <c r="D744" s="22" t="s">
        <v>106</v>
      </c>
      <c r="E744" s="23">
        <v>45261</v>
      </c>
      <c r="F744" s="23">
        <v>46721</v>
      </c>
      <c r="G744" s="22" t="s">
        <v>23</v>
      </c>
      <c r="H744" s="22" t="s">
        <v>24</v>
      </c>
      <c r="I744" s="22" t="s">
        <v>25</v>
      </c>
      <c r="J744" s="22" t="s">
        <v>207</v>
      </c>
      <c r="K744" s="22" t="s">
        <v>1923</v>
      </c>
      <c r="L744" s="22" t="s">
        <v>1924</v>
      </c>
      <c r="M744" s="22" t="s">
        <v>1925</v>
      </c>
      <c r="N744" s="22" t="s">
        <v>1673</v>
      </c>
      <c r="O744" s="22" t="s">
        <v>268</v>
      </c>
      <c r="P744" s="22" t="s">
        <v>269</v>
      </c>
      <c r="Q744" s="22" t="s">
        <v>4966</v>
      </c>
      <c r="R744" s="24" t="s">
        <v>270</v>
      </c>
      <c r="S744" s="25">
        <v>0</v>
      </c>
      <c r="T744" s="25">
        <v>0</v>
      </c>
      <c r="U744" s="26" t="str">
        <f t="shared" si="11"/>
        <v>-</v>
      </c>
    </row>
    <row r="745" spans="1:21" x14ac:dyDescent="0.2">
      <c r="A745" s="22">
        <v>14075</v>
      </c>
      <c r="B745" s="22" t="s">
        <v>1922</v>
      </c>
      <c r="C745" s="22" t="s">
        <v>1989</v>
      </c>
      <c r="D745" s="22" t="s">
        <v>106</v>
      </c>
      <c r="E745" s="23">
        <v>45261</v>
      </c>
      <c r="F745" s="23">
        <v>46721</v>
      </c>
      <c r="G745" s="22" t="s">
        <v>23</v>
      </c>
      <c r="H745" s="22" t="s">
        <v>24</v>
      </c>
      <c r="I745" s="22" t="s">
        <v>25</v>
      </c>
      <c r="J745" s="22" t="s">
        <v>207</v>
      </c>
      <c r="K745" s="22" t="s">
        <v>1923</v>
      </c>
      <c r="L745" s="22" t="s">
        <v>1924</v>
      </c>
      <c r="M745" s="22" t="s">
        <v>1925</v>
      </c>
      <c r="N745" s="22" t="s">
        <v>1990</v>
      </c>
      <c r="O745" s="22" t="s">
        <v>1991</v>
      </c>
      <c r="P745" s="22" t="s">
        <v>38</v>
      </c>
      <c r="Q745" s="22" t="s">
        <v>39</v>
      </c>
      <c r="R745" s="24" t="s">
        <v>40</v>
      </c>
      <c r="S745" s="25">
        <v>0</v>
      </c>
      <c r="T745" s="25">
        <v>0</v>
      </c>
      <c r="U745" s="26" t="str">
        <f t="shared" si="11"/>
        <v>-</v>
      </c>
    </row>
    <row r="746" spans="1:21" x14ac:dyDescent="0.2">
      <c r="A746" s="22">
        <v>14075</v>
      </c>
      <c r="B746" s="22" t="s">
        <v>1922</v>
      </c>
      <c r="C746" s="22" t="s">
        <v>1772</v>
      </c>
      <c r="D746" s="22" t="s">
        <v>106</v>
      </c>
      <c r="E746" s="23">
        <v>45261</v>
      </c>
      <c r="F746" s="23">
        <v>46721</v>
      </c>
      <c r="G746" s="22" t="s">
        <v>23</v>
      </c>
      <c r="H746" s="22" t="s">
        <v>24</v>
      </c>
      <c r="I746" s="22" t="s">
        <v>25</v>
      </c>
      <c r="J746" s="22" t="s">
        <v>207</v>
      </c>
      <c r="K746" s="22" t="s">
        <v>1923</v>
      </c>
      <c r="L746" s="22" t="s">
        <v>1924</v>
      </c>
      <c r="M746" s="22" t="s">
        <v>1925</v>
      </c>
      <c r="N746" s="22" t="s">
        <v>1773</v>
      </c>
      <c r="O746" s="22" t="s">
        <v>1774</v>
      </c>
      <c r="P746" s="22" t="s">
        <v>600</v>
      </c>
      <c r="Q746" s="22" t="s">
        <v>4966</v>
      </c>
      <c r="R746" s="24" t="s">
        <v>601</v>
      </c>
      <c r="S746" s="25">
        <v>0</v>
      </c>
      <c r="T746" s="25">
        <v>0</v>
      </c>
      <c r="U746" s="26" t="str">
        <f t="shared" si="11"/>
        <v>-</v>
      </c>
    </row>
    <row r="747" spans="1:21" x14ac:dyDescent="0.2">
      <c r="A747" s="22">
        <v>14075</v>
      </c>
      <c r="B747" s="22" t="s">
        <v>1922</v>
      </c>
      <c r="C747" s="22" t="s">
        <v>1674</v>
      </c>
      <c r="D747" s="22" t="s">
        <v>106</v>
      </c>
      <c r="E747" s="23">
        <v>45261</v>
      </c>
      <c r="F747" s="23">
        <v>46721</v>
      </c>
      <c r="G747" s="22" t="s">
        <v>23</v>
      </c>
      <c r="H747" s="22" t="s">
        <v>24</v>
      </c>
      <c r="I747" s="22" t="s">
        <v>25</v>
      </c>
      <c r="J747" s="22" t="s">
        <v>207</v>
      </c>
      <c r="K747" s="22" t="s">
        <v>1923</v>
      </c>
      <c r="L747" s="22" t="s">
        <v>1924</v>
      </c>
      <c r="M747" s="22" t="s">
        <v>1925</v>
      </c>
      <c r="N747" s="22" t="s">
        <v>1675</v>
      </c>
      <c r="O747" s="22" t="s">
        <v>1676</v>
      </c>
      <c r="P747" s="22" t="s">
        <v>1677</v>
      </c>
      <c r="Q747" s="22" t="s">
        <v>4966</v>
      </c>
      <c r="R747" s="24" t="s">
        <v>1678</v>
      </c>
      <c r="S747" s="25">
        <v>0</v>
      </c>
      <c r="T747" s="25">
        <v>0</v>
      </c>
      <c r="U747" s="26" t="str">
        <f t="shared" si="11"/>
        <v>-</v>
      </c>
    </row>
    <row r="748" spans="1:21" x14ac:dyDescent="0.2">
      <c r="A748" s="22">
        <v>14119</v>
      </c>
      <c r="B748" s="22" t="s">
        <v>1992</v>
      </c>
      <c r="C748" s="22" t="s">
        <v>1488</v>
      </c>
      <c r="D748" s="22" t="s">
        <v>22</v>
      </c>
      <c r="E748" s="23">
        <v>45231</v>
      </c>
      <c r="F748" s="23">
        <v>46690</v>
      </c>
      <c r="G748" s="22" t="s">
        <v>23</v>
      </c>
      <c r="H748" s="22" t="s">
        <v>24</v>
      </c>
      <c r="I748" s="22" t="s">
        <v>25</v>
      </c>
      <c r="J748" s="22" t="s">
        <v>207</v>
      </c>
      <c r="K748" s="22" t="s">
        <v>1993</v>
      </c>
      <c r="L748" s="22" t="s">
        <v>1994</v>
      </c>
      <c r="M748" s="22" t="s">
        <v>1995</v>
      </c>
      <c r="N748" s="22" t="s">
        <v>1489</v>
      </c>
      <c r="O748" s="22" t="s">
        <v>1490</v>
      </c>
      <c r="P748" s="22" t="s">
        <v>477</v>
      </c>
      <c r="Q748" s="22" t="s">
        <v>4966</v>
      </c>
      <c r="R748" s="24" t="s">
        <v>478</v>
      </c>
      <c r="S748" s="25">
        <v>942967.2</v>
      </c>
      <c r="T748" s="25">
        <v>497552.66</v>
      </c>
      <c r="U748" s="26">
        <f t="shared" si="11"/>
        <v>0.52764577601426643</v>
      </c>
    </row>
    <row r="749" spans="1:21" x14ac:dyDescent="0.2">
      <c r="A749" s="22">
        <v>14119</v>
      </c>
      <c r="B749" s="22" t="s">
        <v>1992</v>
      </c>
      <c r="C749" s="22" t="s">
        <v>1538</v>
      </c>
      <c r="D749" s="22" t="s">
        <v>77</v>
      </c>
      <c r="E749" s="23">
        <v>45231</v>
      </c>
      <c r="F749" s="23">
        <v>46690</v>
      </c>
      <c r="G749" s="22" t="s">
        <v>23</v>
      </c>
      <c r="H749" s="22" t="s">
        <v>24</v>
      </c>
      <c r="I749" s="22" t="s">
        <v>25</v>
      </c>
      <c r="J749" s="22" t="s">
        <v>207</v>
      </c>
      <c r="K749" s="22" t="s">
        <v>1993</v>
      </c>
      <c r="L749" s="22" t="s">
        <v>1994</v>
      </c>
      <c r="M749" s="22" t="s">
        <v>1995</v>
      </c>
      <c r="N749" s="22" t="s">
        <v>1539</v>
      </c>
      <c r="O749" s="22" t="s">
        <v>1540</v>
      </c>
      <c r="P749" s="22" t="s">
        <v>1541</v>
      </c>
      <c r="Q749" s="22" t="s">
        <v>39</v>
      </c>
      <c r="R749" s="24" t="s">
        <v>684</v>
      </c>
      <c r="S749" s="25">
        <v>202849.92000000001</v>
      </c>
      <c r="T749" s="25">
        <v>70997.47</v>
      </c>
      <c r="U749" s="26">
        <f t="shared" si="11"/>
        <v>0.34999999014049399</v>
      </c>
    </row>
    <row r="750" spans="1:21" x14ac:dyDescent="0.2">
      <c r="A750" s="22">
        <v>14119</v>
      </c>
      <c r="B750" s="22" t="s">
        <v>1992</v>
      </c>
      <c r="C750" s="22" t="s">
        <v>1996</v>
      </c>
      <c r="D750" s="22" t="s">
        <v>77</v>
      </c>
      <c r="E750" s="23">
        <v>45231</v>
      </c>
      <c r="F750" s="23">
        <v>46690</v>
      </c>
      <c r="G750" s="22" t="s">
        <v>23</v>
      </c>
      <c r="H750" s="22" t="s">
        <v>24</v>
      </c>
      <c r="I750" s="22" t="s">
        <v>25</v>
      </c>
      <c r="J750" s="22" t="s">
        <v>207</v>
      </c>
      <c r="K750" s="22" t="s">
        <v>1993</v>
      </c>
      <c r="L750" s="22" t="s">
        <v>1994</v>
      </c>
      <c r="M750" s="22" t="s">
        <v>1995</v>
      </c>
      <c r="N750" s="22" t="s">
        <v>1997</v>
      </c>
      <c r="O750" s="22" t="s">
        <v>1879</v>
      </c>
      <c r="P750" s="22" t="s">
        <v>1880</v>
      </c>
      <c r="Q750" s="22" t="s">
        <v>4966</v>
      </c>
      <c r="R750" s="24" t="s">
        <v>646</v>
      </c>
      <c r="S750" s="25">
        <v>125025.60000000001</v>
      </c>
      <c r="T750" s="25">
        <v>43758.96</v>
      </c>
      <c r="U750" s="26">
        <f t="shared" si="11"/>
        <v>0.35</v>
      </c>
    </row>
    <row r="751" spans="1:21" x14ac:dyDescent="0.2">
      <c r="A751" s="22">
        <v>14119</v>
      </c>
      <c r="B751" s="22" t="s">
        <v>1992</v>
      </c>
      <c r="C751" s="22" t="s">
        <v>1998</v>
      </c>
      <c r="D751" s="22" t="s">
        <v>77</v>
      </c>
      <c r="E751" s="23">
        <v>45231</v>
      </c>
      <c r="F751" s="23">
        <v>46690</v>
      </c>
      <c r="G751" s="22" t="s">
        <v>23</v>
      </c>
      <c r="H751" s="22" t="s">
        <v>24</v>
      </c>
      <c r="I751" s="22" t="s">
        <v>25</v>
      </c>
      <c r="J751" s="22" t="s">
        <v>207</v>
      </c>
      <c r="K751" s="22" t="s">
        <v>1993</v>
      </c>
      <c r="L751" s="22" t="s">
        <v>1994</v>
      </c>
      <c r="M751" s="22" t="s">
        <v>1995</v>
      </c>
      <c r="N751" s="22" t="s">
        <v>1999</v>
      </c>
      <c r="O751" s="22" t="s">
        <v>2000</v>
      </c>
      <c r="P751" s="22" t="s">
        <v>2001</v>
      </c>
      <c r="Q751" s="22" t="s">
        <v>4966</v>
      </c>
      <c r="R751" s="24" t="s">
        <v>473</v>
      </c>
      <c r="S751" s="25">
        <v>125025.60000000001</v>
      </c>
      <c r="T751" s="25">
        <v>43758.96</v>
      </c>
      <c r="U751" s="26">
        <f t="shared" si="11"/>
        <v>0.35</v>
      </c>
    </row>
    <row r="752" spans="1:21" x14ac:dyDescent="0.2">
      <c r="A752" s="22">
        <v>14119</v>
      </c>
      <c r="B752" s="22" t="s">
        <v>1992</v>
      </c>
      <c r="C752" s="22" t="s">
        <v>2002</v>
      </c>
      <c r="D752" s="22" t="s">
        <v>77</v>
      </c>
      <c r="E752" s="23">
        <v>45231</v>
      </c>
      <c r="F752" s="23">
        <v>46690</v>
      </c>
      <c r="G752" s="22" t="s">
        <v>23</v>
      </c>
      <c r="H752" s="22" t="s">
        <v>24</v>
      </c>
      <c r="I752" s="22" t="s">
        <v>25</v>
      </c>
      <c r="J752" s="22" t="s">
        <v>207</v>
      </c>
      <c r="K752" s="22" t="s">
        <v>1993</v>
      </c>
      <c r="L752" s="22" t="s">
        <v>1994</v>
      </c>
      <c r="M752" s="22" t="s">
        <v>1995</v>
      </c>
      <c r="N752" s="22" t="s">
        <v>2003</v>
      </c>
      <c r="O752" s="22" t="s">
        <v>2004</v>
      </c>
      <c r="P752" s="22" t="s">
        <v>2005</v>
      </c>
      <c r="Q752" s="22" t="s">
        <v>4966</v>
      </c>
      <c r="R752" s="24" t="s">
        <v>215</v>
      </c>
      <c r="S752" s="25">
        <v>68147.520000000004</v>
      </c>
      <c r="T752" s="25">
        <v>23851.63</v>
      </c>
      <c r="U752" s="26">
        <f t="shared" si="11"/>
        <v>0.34999997065190341</v>
      </c>
    </row>
    <row r="753" spans="1:21" x14ac:dyDescent="0.2">
      <c r="A753" s="22">
        <v>14119</v>
      </c>
      <c r="B753" s="22" t="s">
        <v>1992</v>
      </c>
      <c r="C753" s="22" t="s">
        <v>2006</v>
      </c>
      <c r="D753" s="22" t="s">
        <v>77</v>
      </c>
      <c r="E753" s="23">
        <v>45231</v>
      </c>
      <c r="F753" s="23">
        <v>46690</v>
      </c>
      <c r="G753" s="22" t="s">
        <v>23</v>
      </c>
      <c r="H753" s="22" t="s">
        <v>24</v>
      </c>
      <c r="I753" s="22" t="s">
        <v>25</v>
      </c>
      <c r="J753" s="22" t="s">
        <v>207</v>
      </c>
      <c r="K753" s="22" t="s">
        <v>1993</v>
      </c>
      <c r="L753" s="22" t="s">
        <v>1994</v>
      </c>
      <c r="M753" s="22" t="s">
        <v>1995</v>
      </c>
      <c r="N753" s="22" t="s">
        <v>2007</v>
      </c>
      <c r="O753" s="22" t="s">
        <v>2008</v>
      </c>
      <c r="P753" s="22" t="s">
        <v>2009</v>
      </c>
      <c r="Q753" s="22" t="s">
        <v>4966</v>
      </c>
      <c r="R753" s="24" t="s">
        <v>2010</v>
      </c>
      <c r="S753" s="25">
        <v>180311.04000000001</v>
      </c>
      <c r="T753" s="25">
        <v>88352.41</v>
      </c>
      <c r="U753" s="26">
        <f t="shared" si="11"/>
        <v>0.49000000221838885</v>
      </c>
    </row>
    <row r="754" spans="1:21" x14ac:dyDescent="0.2">
      <c r="A754" s="22">
        <v>14119</v>
      </c>
      <c r="B754" s="22" t="s">
        <v>1992</v>
      </c>
      <c r="C754" s="22" t="s">
        <v>2011</v>
      </c>
      <c r="D754" s="22" t="s">
        <v>77</v>
      </c>
      <c r="E754" s="23">
        <v>45231</v>
      </c>
      <c r="F754" s="23">
        <v>46690</v>
      </c>
      <c r="G754" s="22" t="s">
        <v>23</v>
      </c>
      <c r="H754" s="22" t="s">
        <v>24</v>
      </c>
      <c r="I754" s="22" t="s">
        <v>25</v>
      </c>
      <c r="J754" s="22" t="s">
        <v>207</v>
      </c>
      <c r="K754" s="22" t="s">
        <v>1993</v>
      </c>
      <c r="L754" s="22" t="s">
        <v>1994</v>
      </c>
      <c r="M754" s="22" t="s">
        <v>1995</v>
      </c>
      <c r="N754" s="22" t="s">
        <v>2012</v>
      </c>
      <c r="O754" s="22" t="s">
        <v>2013</v>
      </c>
      <c r="P754" s="22" t="s">
        <v>2014</v>
      </c>
      <c r="Q754" s="22" t="s">
        <v>39</v>
      </c>
      <c r="R754" s="24" t="s">
        <v>516</v>
      </c>
      <c r="S754" s="25">
        <v>126781.2</v>
      </c>
      <c r="T754" s="25">
        <v>44373.42</v>
      </c>
      <c r="U754" s="26">
        <f t="shared" si="11"/>
        <v>0.35</v>
      </c>
    </row>
    <row r="755" spans="1:21" x14ac:dyDescent="0.2">
      <c r="A755" s="22">
        <v>14119</v>
      </c>
      <c r="B755" s="22" t="s">
        <v>1992</v>
      </c>
      <c r="C755" s="22" t="s">
        <v>2015</v>
      </c>
      <c r="D755" s="22" t="s">
        <v>77</v>
      </c>
      <c r="E755" s="23">
        <v>45231</v>
      </c>
      <c r="F755" s="23">
        <v>46690</v>
      </c>
      <c r="G755" s="22" t="s">
        <v>23</v>
      </c>
      <c r="H755" s="22" t="s">
        <v>24</v>
      </c>
      <c r="I755" s="22" t="s">
        <v>25</v>
      </c>
      <c r="J755" s="22" t="s">
        <v>207</v>
      </c>
      <c r="K755" s="22" t="s">
        <v>1993</v>
      </c>
      <c r="L755" s="22" t="s">
        <v>1994</v>
      </c>
      <c r="M755" s="22" t="s">
        <v>1995</v>
      </c>
      <c r="N755" s="22" t="s">
        <v>2016</v>
      </c>
      <c r="O755" s="22" t="s">
        <v>2017</v>
      </c>
      <c r="P755" s="22" t="s">
        <v>2018</v>
      </c>
      <c r="Q755" s="22" t="s">
        <v>4966</v>
      </c>
      <c r="R755" s="24" t="s">
        <v>2019</v>
      </c>
      <c r="S755" s="25">
        <v>119438.19</v>
      </c>
      <c r="T755" s="25">
        <v>41803.360000000001</v>
      </c>
      <c r="U755" s="26">
        <f t="shared" si="11"/>
        <v>0.34999994557854569</v>
      </c>
    </row>
    <row r="756" spans="1:21" x14ac:dyDescent="0.2">
      <c r="A756" s="22">
        <v>14119</v>
      </c>
      <c r="B756" s="22" t="s">
        <v>1992</v>
      </c>
      <c r="C756" s="22" t="s">
        <v>1766</v>
      </c>
      <c r="D756" s="22" t="s">
        <v>77</v>
      </c>
      <c r="E756" s="23">
        <v>45231</v>
      </c>
      <c r="F756" s="23">
        <v>46690</v>
      </c>
      <c r="G756" s="22" t="s">
        <v>23</v>
      </c>
      <c r="H756" s="22" t="s">
        <v>24</v>
      </c>
      <c r="I756" s="22" t="s">
        <v>25</v>
      </c>
      <c r="J756" s="22" t="s">
        <v>207</v>
      </c>
      <c r="K756" s="22" t="s">
        <v>1993</v>
      </c>
      <c r="L756" s="22" t="s">
        <v>1994</v>
      </c>
      <c r="M756" s="22" t="s">
        <v>1995</v>
      </c>
      <c r="N756" s="22" t="s">
        <v>1767</v>
      </c>
      <c r="O756" s="22" t="s">
        <v>1768</v>
      </c>
      <c r="P756" s="22" t="s">
        <v>683</v>
      </c>
      <c r="Q756" s="22" t="s">
        <v>39</v>
      </c>
      <c r="R756" s="24" t="s">
        <v>684</v>
      </c>
      <c r="S756" s="25">
        <v>901555.19999999995</v>
      </c>
      <c r="T756" s="25">
        <v>441762.04</v>
      </c>
      <c r="U756" s="26">
        <f t="shared" si="11"/>
        <v>0.4899999911264446</v>
      </c>
    </row>
    <row r="757" spans="1:21" x14ac:dyDescent="0.2">
      <c r="A757" s="22">
        <v>14119</v>
      </c>
      <c r="B757" s="22" t="s">
        <v>1992</v>
      </c>
      <c r="C757" s="22" t="s">
        <v>1799</v>
      </c>
      <c r="D757" s="22" t="s">
        <v>77</v>
      </c>
      <c r="E757" s="23">
        <v>45231</v>
      </c>
      <c r="F757" s="23">
        <v>46690</v>
      </c>
      <c r="G757" s="22" t="s">
        <v>23</v>
      </c>
      <c r="H757" s="22" t="s">
        <v>24</v>
      </c>
      <c r="I757" s="22" t="s">
        <v>25</v>
      </c>
      <c r="J757" s="22" t="s">
        <v>207</v>
      </c>
      <c r="K757" s="22" t="s">
        <v>1993</v>
      </c>
      <c r="L757" s="22" t="s">
        <v>1994</v>
      </c>
      <c r="M757" s="22" t="s">
        <v>1995</v>
      </c>
      <c r="N757" s="22" t="s">
        <v>1800</v>
      </c>
      <c r="O757" s="22" t="s">
        <v>1801</v>
      </c>
      <c r="P757" s="22" t="s">
        <v>1802</v>
      </c>
      <c r="Q757" s="22" t="s">
        <v>39</v>
      </c>
      <c r="R757" s="24" t="s">
        <v>684</v>
      </c>
      <c r="S757" s="25">
        <v>132227.87</v>
      </c>
      <c r="T757" s="25">
        <v>46279.75</v>
      </c>
      <c r="U757" s="26">
        <f t="shared" si="11"/>
        <v>0.34999996596784022</v>
      </c>
    </row>
    <row r="758" spans="1:21" x14ac:dyDescent="0.2">
      <c r="A758" s="22">
        <v>14119</v>
      </c>
      <c r="B758" s="22" t="s">
        <v>1992</v>
      </c>
      <c r="C758" s="22" t="s">
        <v>2020</v>
      </c>
      <c r="D758" s="22" t="s">
        <v>106</v>
      </c>
      <c r="E758" s="23">
        <v>45231</v>
      </c>
      <c r="F758" s="23">
        <v>46690</v>
      </c>
      <c r="G758" s="22" t="s">
        <v>23</v>
      </c>
      <c r="H758" s="22" t="s">
        <v>24</v>
      </c>
      <c r="I758" s="22" t="s">
        <v>25</v>
      </c>
      <c r="J758" s="22" t="s">
        <v>207</v>
      </c>
      <c r="K758" s="22" t="s">
        <v>1993</v>
      </c>
      <c r="L758" s="22" t="s">
        <v>1994</v>
      </c>
      <c r="M758" s="22" t="s">
        <v>1995</v>
      </c>
      <c r="N758" s="22" t="s">
        <v>2021</v>
      </c>
      <c r="O758" s="22" t="s">
        <v>2022</v>
      </c>
      <c r="P758" s="22" t="s">
        <v>600</v>
      </c>
      <c r="Q758" s="22" t="s">
        <v>4966</v>
      </c>
      <c r="R758" s="24" t="s">
        <v>601</v>
      </c>
      <c r="S758" s="25">
        <v>0</v>
      </c>
      <c r="T758" s="25">
        <v>0</v>
      </c>
      <c r="U758" s="26" t="str">
        <f t="shared" si="11"/>
        <v>-</v>
      </c>
    </row>
    <row r="759" spans="1:21" x14ac:dyDescent="0.2">
      <c r="A759" s="22">
        <v>14119</v>
      </c>
      <c r="B759" s="22" t="s">
        <v>1992</v>
      </c>
      <c r="C759" s="22" t="s">
        <v>2023</v>
      </c>
      <c r="D759" s="22" t="s">
        <v>106</v>
      </c>
      <c r="E759" s="23">
        <v>45231</v>
      </c>
      <c r="F759" s="23">
        <v>46690</v>
      </c>
      <c r="G759" s="22" t="s">
        <v>23</v>
      </c>
      <c r="H759" s="22" t="s">
        <v>24</v>
      </c>
      <c r="I759" s="22" t="s">
        <v>25</v>
      </c>
      <c r="J759" s="22" t="s">
        <v>207</v>
      </c>
      <c r="K759" s="22" t="s">
        <v>1993</v>
      </c>
      <c r="L759" s="22" t="s">
        <v>1994</v>
      </c>
      <c r="M759" s="22" t="s">
        <v>1995</v>
      </c>
      <c r="N759" s="22" t="s">
        <v>2024</v>
      </c>
      <c r="O759" s="22" t="s">
        <v>2025</v>
      </c>
      <c r="P759" s="22" t="s">
        <v>1210</v>
      </c>
      <c r="Q759" s="22" t="s">
        <v>39</v>
      </c>
      <c r="R759" s="24" t="s">
        <v>1188</v>
      </c>
      <c r="S759" s="25">
        <v>0</v>
      </c>
      <c r="T759" s="25">
        <v>0</v>
      </c>
      <c r="U759" s="26" t="str">
        <f t="shared" si="11"/>
        <v>-</v>
      </c>
    </row>
    <row r="760" spans="1:21" x14ac:dyDescent="0.2">
      <c r="A760" s="22">
        <v>14119</v>
      </c>
      <c r="B760" s="22" t="s">
        <v>1992</v>
      </c>
      <c r="C760" s="22" t="s">
        <v>2026</v>
      </c>
      <c r="D760" s="22" t="s">
        <v>106</v>
      </c>
      <c r="E760" s="23">
        <v>45231</v>
      </c>
      <c r="F760" s="23">
        <v>46690</v>
      </c>
      <c r="G760" s="22" t="s">
        <v>23</v>
      </c>
      <c r="H760" s="22" t="s">
        <v>24</v>
      </c>
      <c r="I760" s="22" t="s">
        <v>25</v>
      </c>
      <c r="J760" s="22" t="s">
        <v>207</v>
      </c>
      <c r="K760" s="22" t="s">
        <v>1993</v>
      </c>
      <c r="L760" s="22" t="s">
        <v>1994</v>
      </c>
      <c r="M760" s="22" t="s">
        <v>1995</v>
      </c>
      <c r="N760" s="22" t="s">
        <v>2027</v>
      </c>
      <c r="O760" s="22" t="s">
        <v>2028</v>
      </c>
      <c r="P760" s="22" t="s">
        <v>1831</v>
      </c>
      <c r="Q760" s="22" t="s">
        <v>39</v>
      </c>
      <c r="R760" s="24" t="s">
        <v>516</v>
      </c>
      <c r="S760" s="25">
        <v>0</v>
      </c>
      <c r="T760" s="25">
        <v>0</v>
      </c>
      <c r="U760" s="26" t="str">
        <f t="shared" si="11"/>
        <v>-</v>
      </c>
    </row>
    <row r="761" spans="1:21" x14ac:dyDescent="0.2">
      <c r="A761" s="22">
        <v>14119</v>
      </c>
      <c r="B761" s="22" t="s">
        <v>1992</v>
      </c>
      <c r="C761" s="22" t="s">
        <v>2029</v>
      </c>
      <c r="D761" s="22" t="s">
        <v>106</v>
      </c>
      <c r="E761" s="23">
        <v>45231</v>
      </c>
      <c r="F761" s="23">
        <v>46690</v>
      </c>
      <c r="G761" s="22" t="s">
        <v>23</v>
      </c>
      <c r="H761" s="22" t="s">
        <v>24</v>
      </c>
      <c r="I761" s="22" t="s">
        <v>25</v>
      </c>
      <c r="J761" s="22" t="s">
        <v>207</v>
      </c>
      <c r="K761" s="22" t="s">
        <v>1993</v>
      </c>
      <c r="L761" s="22" t="s">
        <v>1994</v>
      </c>
      <c r="M761" s="22" t="s">
        <v>1995</v>
      </c>
      <c r="N761" s="22" t="s">
        <v>2030</v>
      </c>
      <c r="O761" s="22" t="s">
        <v>599</v>
      </c>
      <c r="P761" s="22" t="s">
        <v>600</v>
      </c>
      <c r="Q761" s="22" t="s">
        <v>4966</v>
      </c>
      <c r="R761" s="24" t="s">
        <v>601</v>
      </c>
      <c r="S761" s="25">
        <v>0</v>
      </c>
      <c r="T761" s="25">
        <v>0</v>
      </c>
      <c r="U761" s="26" t="str">
        <f t="shared" si="11"/>
        <v>-</v>
      </c>
    </row>
    <row r="762" spans="1:21" x14ac:dyDescent="0.2">
      <c r="A762" s="22">
        <v>14119</v>
      </c>
      <c r="B762" s="22" t="s">
        <v>1992</v>
      </c>
      <c r="C762" s="22" t="s">
        <v>2031</v>
      </c>
      <c r="D762" s="22" t="s">
        <v>106</v>
      </c>
      <c r="E762" s="23">
        <v>45231</v>
      </c>
      <c r="F762" s="23">
        <v>46690</v>
      </c>
      <c r="G762" s="22" t="s">
        <v>23</v>
      </c>
      <c r="H762" s="22" t="s">
        <v>24</v>
      </c>
      <c r="I762" s="22" t="s">
        <v>25</v>
      </c>
      <c r="J762" s="22" t="s">
        <v>207</v>
      </c>
      <c r="K762" s="22" t="s">
        <v>1993</v>
      </c>
      <c r="L762" s="22" t="s">
        <v>1994</v>
      </c>
      <c r="M762" s="22" t="s">
        <v>1995</v>
      </c>
      <c r="N762" s="22" t="s">
        <v>2032</v>
      </c>
      <c r="O762" s="22" t="s">
        <v>1865</v>
      </c>
      <c r="P762" s="22" t="s">
        <v>477</v>
      </c>
      <c r="Q762" s="22" t="s">
        <v>4966</v>
      </c>
      <c r="R762" s="24" t="s">
        <v>478</v>
      </c>
      <c r="S762" s="25">
        <v>0</v>
      </c>
      <c r="T762" s="25">
        <v>0</v>
      </c>
      <c r="U762" s="26" t="str">
        <f t="shared" si="11"/>
        <v>-</v>
      </c>
    </row>
    <row r="763" spans="1:21" x14ac:dyDescent="0.2">
      <c r="A763" s="22">
        <v>14119</v>
      </c>
      <c r="B763" s="22" t="s">
        <v>1992</v>
      </c>
      <c r="C763" s="22" t="s">
        <v>2033</v>
      </c>
      <c r="D763" s="22" t="s">
        <v>106</v>
      </c>
      <c r="E763" s="23">
        <v>45231</v>
      </c>
      <c r="F763" s="23">
        <v>46690</v>
      </c>
      <c r="G763" s="22" t="s">
        <v>23</v>
      </c>
      <c r="H763" s="22" t="s">
        <v>24</v>
      </c>
      <c r="I763" s="22" t="s">
        <v>25</v>
      </c>
      <c r="J763" s="22" t="s">
        <v>207</v>
      </c>
      <c r="K763" s="22" t="s">
        <v>1993</v>
      </c>
      <c r="L763" s="22" t="s">
        <v>1994</v>
      </c>
      <c r="M763" s="22" t="s">
        <v>1995</v>
      </c>
      <c r="N763" s="22" t="s">
        <v>2034</v>
      </c>
      <c r="O763" s="22" t="s">
        <v>2035</v>
      </c>
      <c r="P763" s="22" t="s">
        <v>2036</v>
      </c>
      <c r="Q763" s="22" t="s">
        <v>39</v>
      </c>
      <c r="R763" s="24" t="s">
        <v>1915</v>
      </c>
      <c r="S763" s="25">
        <v>0</v>
      </c>
      <c r="T763" s="25">
        <v>0</v>
      </c>
      <c r="U763" s="26" t="str">
        <f t="shared" si="11"/>
        <v>-</v>
      </c>
    </row>
    <row r="764" spans="1:21" x14ac:dyDescent="0.2">
      <c r="A764" s="22">
        <v>14223</v>
      </c>
      <c r="B764" s="22" t="s">
        <v>2037</v>
      </c>
      <c r="C764" s="22" t="s">
        <v>1766</v>
      </c>
      <c r="D764" s="22" t="s">
        <v>22</v>
      </c>
      <c r="E764" s="23">
        <v>46023</v>
      </c>
      <c r="F764" s="23">
        <v>47118</v>
      </c>
      <c r="G764" s="22" t="s">
        <v>23</v>
      </c>
      <c r="H764" s="22" t="s">
        <v>24</v>
      </c>
      <c r="I764" s="22" t="s">
        <v>25</v>
      </c>
      <c r="J764" s="22" t="s">
        <v>207</v>
      </c>
      <c r="K764" s="22" t="s">
        <v>2038</v>
      </c>
      <c r="L764" s="22" t="s">
        <v>2039</v>
      </c>
      <c r="M764" s="22" t="s">
        <v>2040</v>
      </c>
      <c r="N764" s="22" t="s">
        <v>1767</v>
      </c>
      <c r="O764" s="22" t="s">
        <v>1768</v>
      </c>
      <c r="P764" s="22" t="s">
        <v>683</v>
      </c>
      <c r="Q764" s="22" t="s">
        <v>39</v>
      </c>
      <c r="R764" s="24" t="s">
        <v>684</v>
      </c>
      <c r="S764" s="25">
        <v>824684.37</v>
      </c>
      <c r="T764" s="25">
        <v>437515.93</v>
      </c>
      <c r="U764" s="26">
        <f t="shared" si="11"/>
        <v>0.53052530873114523</v>
      </c>
    </row>
    <row r="765" spans="1:21" x14ac:dyDescent="0.2">
      <c r="A765" s="22">
        <v>14223</v>
      </c>
      <c r="B765" s="22" t="s">
        <v>2037</v>
      </c>
      <c r="C765" s="22" t="s">
        <v>499</v>
      </c>
      <c r="D765" s="22" t="s">
        <v>77</v>
      </c>
      <c r="E765" s="23">
        <v>46023</v>
      </c>
      <c r="F765" s="23">
        <v>47118</v>
      </c>
      <c r="G765" s="22" t="s">
        <v>23</v>
      </c>
      <c r="H765" s="22" t="s">
        <v>24</v>
      </c>
      <c r="I765" s="22" t="s">
        <v>25</v>
      </c>
      <c r="J765" s="22" t="s">
        <v>207</v>
      </c>
      <c r="K765" s="22" t="s">
        <v>2038</v>
      </c>
      <c r="L765" s="22" t="s">
        <v>2039</v>
      </c>
      <c r="M765" s="22" t="s">
        <v>2040</v>
      </c>
      <c r="N765" s="22" t="s">
        <v>500</v>
      </c>
      <c r="O765" s="22" t="s">
        <v>501</v>
      </c>
      <c r="P765" s="22" t="s">
        <v>65</v>
      </c>
      <c r="Q765" s="22" t="s">
        <v>39</v>
      </c>
      <c r="R765" s="24" t="s">
        <v>66</v>
      </c>
      <c r="S765" s="25">
        <v>211302</v>
      </c>
      <c r="T765" s="25">
        <v>73955.72</v>
      </c>
      <c r="U765" s="26">
        <f t="shared" si="11"/>
        <v>0.35000009465125742</v>
      </c>
    </row>
    <row r="766" spans="1:21" x14ac:dyDescent="0.2">
      <c r="A766" s="22">
        <v>14223</v>
      </c>
      <c r="B766" s="22" t="s">
        <v>2037</v>
      </c>
      <c r="C766" s="22" t="s">
        <v>1787</v>
      </c>
      <c r="D766" s="22" t="s">
        <v>77</v>
      </c>
      <c r="E766" s="23">
        <v>46023</v>
      </c>
      <c r="F766" s="23">
        <v>47118</v>
      </c>
      <c r="G766" s="22" t="s">
        <v>23</v>
      </c>
      <c r="H766" s="22" t="s">
        <v>24</v>
      </c>
      <c r="I766" s="22" t="s">
        <v>25</v>
      </c>
      <c r="J766" s="22" t="s">
        <v>207</v>
      </c>
      <c r="K766" s="22" t="s">
        <v>2038</v>
      </c>
      <c r="L766" s="22" t="s">
        <v>2039</v>
      </c>
      <c r="M766" s="22" t="s">
        <v>2040</v>
      </c>
      <c r="N766" s="22" t="s">
        <v>681</v>
      </c>
      <c r="O766" s="22" t="s">
        <v>682</v>
      </c>
      <c r="P766" s="22" t="s">
        <v>683</v>
      </c>
      <c r="Q766" s="22" t="s">
        <v>39</v>
      </c>
      <c r="R766" s="24" t="s">
        <v>684</v>
      </c>
      <c r="S766" s="25">
        <v>177493.68</v>
      </c>
      <c r="T766" s="25">
        <v>62122.82</v>
      </c>
      <c r="U766" s="26">
        <f t="shared" si="11"/>
        <v>0.35000018028810942</v>
      </c>
    </row>
    <row r="767" spans="1:21" x14ac:dyDescent="0.2">
      <c r="A767" s="22">
        <v>14223</v>
      </c>
      <c r="B767" s="22" t="s">
        <v>2037</v>
      </c>
      <c r="C767" s="22" t="s">
        <v>1996</v>
      </c>
      <c r="D767" s="22" t="s">
        <v>77</v>
      </c>
      <c r="E767" s="23">
        <v>46023</v>
      </c>
      <c r="F767" s="23">
        <v>47118</v>
      </c>
      <c r="G767" s="22" t="s">
        <v>23</v>
      </c>
      <c r="H767" s="22" t="s">
        <v>24</v>
      </c>
      <c r="I767" s="22" t="s">
        <v>25</v>
      </c>
      <c r="J767" s="22" t="s">
        <v>207</v>
      </c>
      <c r="K767" s="22" t="s">
        <v>2038</v>
      </c>
      <c r="L767" s="22" t="s">
        <v>2039</v>
      </c>
      <c r="M767" s="22" t="s">
        <v>2040</v>
      </c>
      <c r="N767" s="22" t="s">
        <v>1997</v>
      </c>
      <c r="O767" s="22" t="s">
        <v>1879</v>
      </c>
      <c r="P767" s="22" t="s">
        <v>1880</v>
      </c>
      <c r="Q767" s="22" t="s">
        <v>4966</v>
      </c>
      <c r="R767" s="24" t="s">
        <v>646</v>
      </c>
      <c r="S767" s="25">
        <v>324364.32</v>
      </c>
      <c r="T767" s="25">
        <v>113527.54</v>
      </c>
      <c r="U767" s="26">
        <f t="shared" si="11"/>
        <v>0.35000008632268798</v>
      </c>
    </row>
    <row r="768" spans="1:21" x14ac:dyDescent="0.2">
      <c r="A768" s="22">
        <v>14223</v>
      </c>
      <c r="B768" s="22" t="s">
        <v>2037</v>
      </c>
      <c r="C768" s="22" t="s">
        <v>1488</v>
      </c>
      <c r="D768" s="22" t="s">
        <v>77</v>
      </c>
      <c r="E768" s="23">
        <v>46023</v>
      </c>
      <c r="F768" s="23">
        <v>47118</v>
      </c>
      <c r="G768" s="22" t="s">
        <v>23</v>
      </c>
      <c r="H768" s="22" t="s">
        <v>24</v>
      </c>
      <c r="I768" s="22" t="s">
        <v>25</v>
      </c>
      <c r="J768" s="22" t="s">
        <v>207</v>
      </c>
      <c r="K768" s="22" t="s">
        <v>2038</v>
      </c>
      <c r="L768" s="22" t="s">
        <v>2039</v>
      </c>
      <c r="M768" s="22" t="s">
        <v>2040</v>
      </c>
      <c r="N768" s="22" t="s">
        <v>1489</v>
      </c>
      <c r="O768" s="22" t="s">
        <v>1490</v>
      </c>
      <c r="P768" s="22" t="s">
        <v>477</v>
      </c>
      <c r="Q768" s="22" t="s">
        <v>4966</v>
      </c>
      <c r="R768" s="24" t="s">
        <v>478</v>
      </c>
      <c r="S768" s="25">
        <v>698158.91</v>
      </c>
      <c r="T768" s="25">
        <v>342097.89</v>
      </c>
      <c r="U768" s="26">
        <f t="shared" si="11"/>
        <v>0.4900000345193618</v>
      </c>
    </row>
    <row r="769" spans="1:21" x14ac:dyDescent="0.2">
      <c r="A769" s="22">
        <v>14223</v>
      </c>
      <c r="B769" s="22" t="s">
        <v>2037</v>
      </c>
      <c r="C769" s="22" t="s">
        <v>2041</v>
      </c>
      <c r="D769" s="22" t="s">
        <v>77</v>
      </c>
      <c r="E769" s="23">
        <v>46023</v>
      </c>
      <c r="F769" s="23">
        <v>47118</v>
      </c>
      <c r="G769" s="22" t="s">
        <v>23</v>
      </c>
      <c r="H769" s="22" t="s">
        <v>24</v>
      </c>
      <c r="I769" s="22" t="s">
        <v>25</v>
      </c>
      <c r="J769" s="22" t="s">
        <v>207</v>
      </c>
      <c r="K769" s="22" t="s">
        <v>2038</v>
      </c>
      <c r="L769" s="22" t="s">
        <v>2039</v>
      </c>
      <c r="M769" s="22" t="s">
        <v>2040</v>
      </c>
      <c r="N769" s="22" t="s">
        <v>2042</v>
      </c>
      <c r="O769" s="22" t="s">
        <v>2043</v>
      </c>
      <c r="P769" s="22" t="s">
        <v>2044</v>
      </c>
      <c r="Q769" s="22" t="s">
        <v>39</v>
      </c>
      <c r="R769" s="24" t="s">
        <v>1188</v>
      </c>
      <c r="S769" s="25">
        <v>152137.44</v>
      </c>
      <c r="T769" s="25">
        <v>53248.13</v>
      </c>
      <c r="U769" s="26">
        <f t="shared" si="11"/>
        <v>0.3500001708981037</v>
      </c>
    </row>
    <row r="770" spans="1:21" x14ac:dyDescent="0.2">
      <c r="A770" s="22">
        <v>14223</v>
      </c>
      <c r="B770" s="22" t="s">
        <v>2037</v>
      </c>
      <c r="C770" s="22" t="s">
        <v>2045</v>
      </c>
      <c r="D770" s="22" t="s">
        <v>77</v>
      </c>
      <c r="E770" s="23">
        <v>46023</v>
      </c>
      <c r="F770" s="23">
        <v>47118</v>
      </c>
      <c r="G770" s="22" t="s">
        <v>23</v>
      </c>
      <c r="H770" s="22" t="s">
        <v>24</v>
      </c>
      <c r="I770" s="22" t="s">
        <v>25</v>
      </c>
      <c r="J770" s="22" t="s">
        <v>207</v>
      </c>
      <c r="K770" s="22" t="s">
        <v>2038</v>
      </c>
      <c r="L770" s="22" t="s">
        <v>2039</v>
      </c>
      <c r="M770" s="22" t="s">
        <v>2040</v>
      </c>
      <c r="N770" s="22" t="s">
        <v>2046</v>
      </c>
      <c r="O770" s="22" t="s">
        <v>2047</v>
      </c>
      <c r="P770" s="22" t="s">
        <v>2048</v>
      </c>
      <c r="Q770" s="22" t="s">
        <v>39</v>
      </c>
      <c r="R770" s="24" t="s">
        <v>577</v>
      </c>
      <c r="S770" s="25">
        <v>202849.92000000001</v>
      </c>
      <c r="T770" s="25">
        <v>70997.5</v>
      </c>
      <c r="U770" s="26">
        <f t="shared" si="11"/>
        <v>0.35000013803308377</v>
      </c>
    </row>
    <row r="771" spans="1:21" x14ac:dyDescent="0.2">
      <c r="A771" s="22">
        <v>14223</v>
      </c>
      <c r="B771" s="22" t="s">
        <v>2037</v>
      </c>
      <c r="C771" s="22" t="s">
        <v>1799</v>
      </c>
      <c r="D771" s="22" t="s">
        <v>77</v>
      </c>
      <c r="E771" s="23">
        <v>46023</v>
      </c>
      <c r="F771" s="23">
        <v>47118</v>
      </c>
      <c r="G771" s="22" t="s">
        <v>23</v>
      </c>
      <c r="H771" s="22" t="s">
        <v>24</v>
      </c>
      <c r="I771" s="22" t="s">
        <v>25</v>
      </c>
      <c r="J771" s="22" t="s">
        <v>207</v>
      </c>
      <c r="K771" s="22" t="s">
        <v>2038</v>
      </c>
      <c r="L771" s="22" t="s">
        <v>2039</v>
      </c>
      <c r="M771" s="22" t="s">
        <v>2040</v>
      </c>
      <c r="N771" s="22" t="s">
        <v>1800</v>
      </c>
      <c r="O771" s="22" t="s">
        <v>1801</v>
      </c>
      <c r="P771" s="22" t="s">
        <v>1802</v>
      </c>
      <c r="Q771" s="22" t="s">
        <v>39</v>
      </c>
      <c r="R771" s="24" t="s">
        <v>684</v>
      </c>
      <c r="S771" s="25">
        <v>211302</v>
      </c>
      <c r="T771" s="25">
        <v>73955.72</v>
      </c>
      <c r="U771" s="26">
        <f t="shared" si="11"/>
        <v>0.35000009465125742</v>
      </c>
    </row>
    <row r="772" spans="1:21" x14ac:dyDescent="0.2">
      <c r="A772" s="22">
        <v>14230</v>
      </c>
      <c r="B772" s="22" t="s">
        <v>2049</v>
      </c>
      <c r="C772" s="22" t="s">
        <v>1766</v>
      </c>
      <c r="D772" s="22" t="s">
        <v>22</v>
      </c>
      <c r="E772" s="23">
        <v>46174</v>
      </c>
      <c r="F772" s="23">
        <v>47269</v>
      </c>
      <c r="G772" s="22" t="s">
        <v>23</v>
      </c>
      <c r="H772" s="22" t="s">
        <v>24</v>
      </c>
      <c r="I772" s="22" t="s">
        <v>25</v>
      </c>
      <c r="J772" s="22" t="s">
        <v>26</v>
      </c>
      <c r="K772" s="22" t="s">
        <v>2050</v>
      </c>
      <c r="L772" s="22" t="s">
        <v>2051</v>
      </c>
      <c r="M772" s="22" t="s">
        <v>2052</v>
      </c>
      <c r="N772" s="22" t="s">
        <v>1767</v>
      </c>
      <c r="O772" s="22" t="s">
        <v>1768</v>
      </c>
      <c r="P772" s="22" t="s">
        <v>683</v>
      </c>
      <c r="Q772" s="22" t="s">
        <v>39</v>
      </c>
      <c r="R772" s="24" t="s">
        <v>684</v>
      </c>
      <c r="S772" s="25">
        <v>821368.8</v>
      </c>
      <c r="T772" s="25">
        <v>425833.14</v>
      </c>
      <c r="U772" s="26">
        <f t="shared" si="11"/>
        <v>0.51844328637756876</v>
      </c>
    </row>
    <row r="773" spans="1:21" x14ac:dyDescent="0.2">
      <c r="A773" s="22">
        <v>14230</v>
      </c>
      <c r="B773" s="22" t="s">
        <v>2049</v>
      </c>
      <c r="C773" s="22" t="s">
        <v>1538</v>
      </c>
      <c r="D773" s="22" t="s">
        <v>77</v>
      </c>
      <c r="E773" s="23">
        <v>46174</v>
      </c>
      <c r="F773" s="23">
        <v>47269</v>
      </c>
      <c r="G773" s="22" t="s">
        <v>23</v>
      </c>
      <c r="H773" s="22" t="s">
        <v>24</v>
      </c>
      <c r="I773" s="22" t="s">
        <v>25</v>
      </c>
      <c r="J773" s="22" t="s">
        <v>26</v>
      </c>
      <c r="K773" s="22" t="s">
        <v>2050</v>
      </c>
      <c r="L773" s="22" t="s">
        <v>2051</v>
      </c>
      <c r="M773" s="22" t="s">
        <v>2052</v>
      </c>
      <c r="N773" s="22" t="s">
        <v>1539</v>
      </c>
      <c r="O773" s="22" t="s">
        <v>1540</v>
      </c>
      <c r="P773" s="22" t="s">
        <v>1541</v>
      </c>
      <c r="Q773" s="22" t="s">
        <v>39</v>
      </c>
      <c r="R773" s="24" t="s">
        <v>684</v>
      </c>
      <c r="S773" s="25">
        <v>383425.7</v>
      </c>
      <c r="T773" s="25">
        <v>134199.01</v>
      </c>
      <c r="U773" s="26">
        <f t="shared" si="11"/>
        <v>0.35000003912100836</v>
      </c>
    </row>
    <row r="774" spans="1:21" x14ac:dyDescent="0.2">
      <c r="A774" s="22">
        <v>14230</v>
      </c>
      <c r="B774" s="22" t="s">
        <v>2049</v>
      </c>
      <c r="C774" s="22" t="s">
        <v>1488</v>
      </c>
      <c r="D774" s="22" t="s">
        <v>77</v>
      </c>
      <c r="E774" s="23">
        <v>46174</v>
      </c>
      <c r="F774" s="23">
        <v>47269</v>
      </c>
      <c r="G774" s="22" t="s">
        <v>23</v>
      </c>
      <c r="H774" s="22" t="s">
        <v>24</v>
      </c>
      <c r="I774" s="22" t="s">
        <v>25</v>
      </c>
      <c r="J774" s="22" t="s">
        <v>26</v>
      </c>
      <c r="K774" s="22" t="s">
        <v>2050</v>
      </c>
      <c r="L774" s="22" t="s">
        <v>2051</v>
      </c>
      <c r="M774" s="22" t="s">
        <v>2052</v>
      </c>
      <c r="N774" s="22" t="s">
        <v>1489</v>
      </c>
      <c r="O774" s="22" t="s">
        <v>1490</v>
      </c>
      <c r="P774" s="22" t="s">
        <v>477</v>
      </c>
      <c r="Q774" s="22" t="s">
        <v>4966</v>
      </c>
      <c r="R774" s="24" t="s">
        <v>478</v>
      </c>
      <c r="S774" s="25">
        <v>716251.9</v>
      </c>
      <c r="T774" s="25">
        <v>350963.43</v>
      </c>
      <c r="U774" s="26">
        <f t="shared" si="11"/>
        <v>0.48999999860384313</v>
      </c>
    </row>
    <row r="775" spans="1:21" x14ac:dyDescent="0.2">
      <c r="A775" s="22">
        <v>14230</v>
      </c>
      <c r="B775" s="22" t="s">
        <v>2049</v>
      </c>
      <c r="C775" s="22" t="s">
        <v>2053</v>
      </c>
      <c r="D775" s="22" t="s">
        <v>77</v>
      </c>
      <c r="E775" s="23">
        <v>46174</v>
      </c>
      <c r="F775" s="23">
        <v>47269</v>
      </c>
      <c r="G775" s="22" t="s">
        <v>23</v>
      </c>
      <c r="H775" s="22" t="s">
        <v>24</v>
      </c>
      <c r="I775" s="22" t="s">
        <v>25</v>
      </c>
      <c r="J775" s="22" t="s">
        <v>26</v>
      </c>
      <c r="K775" s="22" t="s">
        <v>2050</v>
      </c>
      <c r="L775" s="22" t="s">
        <v>2051</v>
      </c>
      <c r="M775" s="22" t="s">
        <v>2052</v>
      </c>
      <c r="N775" s="22" t="s">
        <v>2054</v>
      </c>
      <c r="O775" s="22" t="s">
        <v>749</v>
      </c>
      <c r="P775" s="22" t="s">
        <v>750</v>
      </c>
      <c r="Q775" s="22" t="s">
        <v>4966</v>
      </c>
      <c r="R775" s="24" t="s">
        <v>641</v>
      </c>
      <c r="S775" s="25">
        <v>632716</v>
      </c>
      <c r="T775" s="25">
        <v>221450.61</v>
      </c>
      <c r="U775" s="26">
        <f t="shared" si="11"/>
        <v>0.35000001580487927</v>
      </c>
    </row>
    <row r="776" spans="1:21" x14ac:dyDescent="0.2">
      <c r="A776" s="22">
        <v>14230</v>
      </c>
      <c r="B776" s="22" t="s">
        <v>2049</v>
      </c>
      <c r="C776" s="22" t="s">
        <v>2055</v>
      </c>
      <c r="D776" s="22" t="s">
        <v>77</v>
      </c>
      <c r="E776" s="23">
        <v>46174</v>
      </c>
      <c r="F776" s="23">
        <v>47269</v>
      </c>
      <c r="G776" s="22" t="s">
        <v>23</v>
      </c>
      <c r="H776" s="22" t="s">
        <v>24</v>
      </c>
      <c r="I776" s="22" t="s">
        <v>25</v>
      </c>
      <c r="J776" s="22" t="s">
        <v>26</v>
      </c>
      <c r="K776" s="22" t="s">
        <v>2050</v>
      </c>
      <c r="L776" s="22" t="s">
        <v>2051</v>
      </c>
      <c r="M776" s="22" t="s">
        <v>2052</v>
      </c>
      <c r="N776" s="22" t="s">
        <v>2056</v>
      </c>
      <c r="O776" s="22" t="s">
        <v>644</v>
      </c>
      <c r="P776" s="22" t="s">
        <v>645</v>
      </c>
      <c r="Q776" s="22" t="s">
        <v>4966</v>
      </c>
      <c r="R776" s="24" t="s">
        <v>646</v>
      </c>
      <c r="S776" s="25">
        <v>622112.4</v>
      </c>
      <c r="T776" s="25">
        <v>217739.35</v>
      </c>
      <c r="U776" s="26">
        <f t="shared" ref="U776:U839" si="12">IFERROR(T776/S776,"-")</f>
        <v>0.35000001607426567</v>
      </c>
    </row>
    <row r="777" spans="1:21" x14ac:dyDescent="0.2">
      <c r="A777" s="22">
        <v>14230</v>
      </c>
      <c r="B777" s="22" t="s">
        <v>2049</v>
      </c>
      <c r="C777" s="22" t="s">
        <v>2057</v>
      </c>
      <c r="D777" s="22" t="s">
        <v>77</v>
      </c>
      <c r="E777" s="23">
        <v>46174</v>
      </c>
      <c r="F777" s="23">
        <v>47269</v>
      </c>
      <c r="G777" s="22" t="s">
        <v>23</v>
      </c>
      <c r="H777" s="22" t="s">
        <v>24</v>
      </c>
      <c r="I777" s="22" t="s">
        <v>25</v>
      </c>
      <c r="J777" s="22" t="s">
        <v>26</v>
      </c>
      <c r="K777" s="22" t="s">
        <v>2050</v>
      </c>
      <c r="L777" s="22" t="s">
        <v>2051</v>
      </c>
      <c r="M777" s="22" t="s">
        <v>2052</v>
      </c>
      <c r="N777" s="22" t="s">
        <v>2058</v>
      </c>
      <c r="O777" s="22" t="s">
        <v>2059</v>
      </c>
      <c r="P777" s="22" t="s">
        <v>2060</v>
      </c>
      <c r="Q777" s="22" t="s">
        <v>4966</v>
      </c>
      <c r="R777" s="24" t="s">
        <v>646</v>
      </c>
      <c r="S777" s="25">
        <v>102219.6</v>
      </c>
      <c r="T777" s="25">
        <v>35776.870000000003</v>
      </c>
      <c r="U777" s="26">
        <f t="shared" si="12"/>
        <v>0.35000009782859648</v>
      </c>
    </row>
    <row r="778" spans="1:21" x14ac:dyDescent="0.2">
      <c r="A778" s="22">
        <v>14230</v>
      </c>
      <c r="B778" s="22" t="s">
        <v>2049</v>
      </c>
      <c r="C778" s="22" t="s">
        <v>2061</v>
      </c>
      <c r="D778" s="22" t="s">
        <v>77</v>
      </c>
      <c r="E778" s="23">
        <v>46174</v>
      </c>
      <c r="F778" s="23">
        <v>47269</v>
      </c>
      <c r="G778" s="22" t="s">
        <v>23</v>
      </c>
      <c r="H778" s="22" t="s">
        <v>24</v>
      </c>
      <c r="I778" s="22" t="s">
        <v>25</v>
      </c>
      <c r="J778" s="22" t="s">
        <v>26</v>
      </c>
      <c r="K778" s="22" t="s">
        <v>2050</v>
      </c>
      <c r="L778" s="22" t="s">
        <v>2051</v>
      </c>
      <c r="M778" s="22" t="s">
        <v>2052</v>
      </c>
      <c r="N778" s="22" t="s">
        <v>786</v>
      </c>
      <c r="O778" s="22" t="s">
        <v>787</v>
      </c>
      <c r="P778" s="22" t="s">
        <v>564</v>
      </c>
      <c r="Q778" s="22" t="s">
        <v>39</v>
      </c>
      <c r="R778" s="24" t="s">
        <v>565</v>
      </c>
      <c r="S778" s="25">
        <v>261493.4</v>
      </c>
      <c r="T778" s="25">
        <v>91522.71</v>
      </c>
      <c r="U778" s="26">
        <f t="shared" si="12"/>
        <v>0.35000007648376597</v>
      </c>
    </row>
    <row r="779" spans="1:21" x14ac:dyDescent="0.2">
      <c r="A779" s="22">
        <v>14230</v>
      </c>
      <c r="B779" s="22" t="s">
        <v>2049</v>
      </c>
      <c r="C779" s="22" t="s">
        <v>829</v>
      </c>
      <c r="D779" s="22" t="s">
        <v>77</v>
      </c>
      <c r="E779" s="23">
        <v>46174</v>
      </c>
      <c r="F779" s="23">
        <v>47269</v>
      </c>
      <c r="G779" s="22" t="s">
        <v>23</v>
      </c>
      <c r="H779" s="22" t="s">
        <v>24</v>
      </c>
      <c r="I779" s="22" t="s">
        <v>25</v>
      </c>
      <c r="J779" s="22" t="s">
        <v>26</v>
      </c>
      <c r="K779" s="22" t="s">
        <v>2050</v>
      </c>
      <c r="L779" s="22" t="s">
        <v>2051</v>
      </c>
      <c r="M779" s="22" t="s">
        <v>2052</v>
      </c>
      <c r="N779" s="22" t="s">
        <v>830</v>
      </c>
      <c r="O779" s="22" t="s">
        <v>831</v>
      </c>
      <c r="P779" s="22" t="s">
        <v>832</v>
      </c>
      <c r="Q779" s="22" t="s">
        <v>39</v>
      </c>
      <c r="R779" s="24" t="s">
        <v>684</v>
      </c>
      <c r="S779" s="25">
        <v>243794.6</v>
      </c>
      <c r="T779" s="25">
        <v>85328.13</v>
      </c>
      <c r="U779" s="26">
        <f t="shared" si="12"/>
        <v>0.35000008203627153</v>
      </c>
    </row>
    <row r="780" spans="1:21" x14ac:dyDescent="0.2">
      <c r="A780" s="22">
        <v>14230</v>
      </c>
      <c r="B780" s="22" t="s">
        <v>2049</v>
      </c>
      <c r="C780" s="22" t="s">
        <v>2062</v>
      </c>
      <c r="D780" s="22" t="s">
        <v>77</v>
      </c>
      <c r="E780" s="23">
        <v>46174</v>
      </c>
      <c r="F780" s="23">
        <v>47269</v>
      </c>
      <c r="G780" s="22" t="s">
        <v>23</v>
      </c>
      <c r="H780" s="22" t="s">
        <v>24</v>
      </c>
      <c r="I780" s="22" t="s">
        <v>25</v>
      </c>
      <c r="J780" s="22" t="s">
        <v>26</v>
      </c>
      <c r="K780" s="22" t="s">
        <v>2050</v>
      </c>
      <c r="L780" s="22" t="s">
        <v>2051</v>
      </c>
      <c r="M780" s="22" t="s">
        <v>2052</v>
      </c>
      <c r="N780" s="22" t="s">
        <v>2063</v>
      </c>
      <c r="O780" s="22" t="s">
        <v>476</v>
      </c>
      <c r="P780" s="22" t="s">
        <v>477</v>
      </c>
      <c r="Q780" s="22" t="s">
        <v>4966</v>
      </c>
      <c r="R780" s="24" t="s">
        <v>478</v>
      </c>
      <c r="S780" s="25">
        <v>208534.2</v>
      </c>
      <c r="T780" s="25">
        <v>72986.98</v>
      </c>
      <c r="U780" s="26">
        <f t="shared" si="12"/>
        <v>0.35000004795376488</v>
      </c>
    </row>
    <row r="781" spans="1:21" x14ac:dyDescent="0.2">
      <c r="A781" s="22">
        <v>14242</v>
      </c>
      <c r="B781" s="22" t="s">
        <v>2064</v>
      </c>
      <c r="C781" s="22" t="s">
        <v>1556</v>
      </c>
      <c r="D781" s="22" t="s">
        <v>22</v>
      </c>
      <c r="E781" s="23">
        <v>46082</v>
      </c>
      <c r="F781" s="23">
        <v>47177</v>
      </c>
      <c r="G781" s="22" t="s">
        <v>23</v>
      </c>
      <c r="H781" s="22" t="s">
        <v>24</v>
      </c>
      <c r="I781" s="22" t="s">
        <v>25</v>
      </c>
      <c r="J781" s="22" t="s">
        <v>207</v>
      </c>
      <c r="K781" s="22" t="s">
        <v>2065</v>
      </c>
      <c r="L781" s="22" t="s">
        <v>2066</v>
      </c>
      <c r="M781" s="22" t="s">
        <v>2067</v>
      </c>
      <c r="N781" s="22" t="s">
        <v>1557</v>
      </c>
      <c r="O781" s="22" t="s">
        <v>736</v>
      </c>
      <c r="P781" s="22" t="s">
        <v>737</v>
      </c>
      <c r="Q781" s="22" t="s">
        <v>4966</v>
      </c>
      <c r="R781" s="24" t="s">
        <v>406</v>
      </c>
      <c r="S781" s="25">
        <v>797580</v>
      </c>
      <c r="T781" s="25">
        <v>359414.98</v>
      </c>
      <c r="U781" s="26">
        <f t="shared" si="12"/>
        <v>0.45063188645653096</v>
      </c>
    </row>
    <row r="782" spans="1:21" x14ac:dyDescent="0.2">
      <c r="A782" s="22">
        <v>14242</v>
      </c>
      <c r="B782" s="22" t="s">
        <v>2064</v>
      </c>
      <c r="C782" s="22" t="s">
        <v>1781</v>
      </c>
      <c r="D782" s="22" t="s">
        <v>77</v>
      </c>
      <c r="E782" s="23">
        <v>46082</v>
      </c>
      <c r="F782" s="23">
        <v>47177</v>
      </c>
      <c r="G782" s="22" t="s">
        <v>23</v>
      </c>
      <c r="H782" s="22" t="s">
        <v>24</v>
      </c>
      <c r="I782" s="22" t="s">
        <v>25</v>
      </c>
      <c r="J782" s="22" t="s">
        <v>207</v>
      </c>
      <c r="K782" s="22" t="s">
        <v>2065</v>
      </c>
      <c r="L782" s="22" t="s">
        <v>2066</v>
      </c>
      <c r="M782" s="22" t="s">
        <v>2067</v>
      </c>
      <c r="N782" s="22" t="s">
        <v>1782</v>
      </c>
      <c r="O782" s="22" t="s">
        <v>644</v>
      </c>
      <c r="P782" s="22" t="s">
        <v>645</v>
      </c>
      <c r="Q782" s="22" t="s">
        <v>4966</v>
      </c>
      <c r="R782" s="24" t="s">
        <v>646</v>
      </c>
      <c r="S782" s="25">
        <v>126945</v>
      </c>
      <c r="T782" s="25">
        <v>44430.77</v>
      </c>
      <c r="U782" s="26">
        <f t="shared" si="12"/>
        <v>0.35000015754854463</v>
      </c>
    </row>
    <row r="783" spans="1:21" x14ac:dyDescent="0.2">
      <c r="A783" s="22">
        <v>14242</v>
      </c>
      <c r="B783" s="22" t="s">
        <v>2064</v>
      </c>
      <c r="C783" s="22" t="s">
        <v>1787</v>
      </c>
      <c r="D783" s="22" t="s">
        <v>77</v>
      </c>
      <c r="E783" s="23">
        <v>46082</v>
      </c>
      <c r="F783" s="23">
        <v>47177</v>
      </c>
      <c r="G783" s="22" t="s">
        <v>23</v>
      </c>
      <c r="H783" s="22" t="s">
        <v>24</v>
      </c>
      <c r="I783" s="22" t="s">
        <v>25</v>
      </c>
      <c r="J783" s="22" t="s">
        <v>207</v>
      </c>
      <c r="K783" s="22" t="s">
        <v>2065</v>
      </c>
      <c r="L783" s="22" t="s">
        <v>2066</v>
      </c>
      <c r="M783" s="22" t="s">
        <v>2067</v>
      </c>
      <c r="N783" s="22" t="s">
        <v>681</v>
      </c>
      <c r="O783" s="22" t="s">
        <v>682</v>
      </c>
      <c r="P783" s="22" t="s">
        <v>683</v>
      </c>
      <c r="Q783" s="22" t="s">
        <v>39</v>
      </c>
      <c r="R783" s="24" t="s">
        <v>684</v>
      </c>
      <c r="S783" s="25">
        <v>253890</v>
      </c>
      <c r="T783" s="25">
        <v>88861.51</v>
      </c>
      <c r="U783" s="26">
        <f t="shared" si="12"/>
        <v>0.35000003938713614</v>
      </c>
    </row>
    <row r="784" spans="1:21" x14ac:dyDescent="0.2">
      <c r="A784" s="22">
        <v>14242</v>
      </c>
      <c r="B784" s="22" t="s">
        <v>2064</v>
      </c>
      <c r="C784" s="22" t="s">
        <v>2068</v>
      </c>
      <c r="D784" s="22" t="s">
        <v>77</v>
      </c>
      <c r="E784" s="23">
        <v>46082</v>
      </c>
      <c r="F784" s="23">
        <v>47177</v>
      </c>
      <c r="G784" s="22" t="s">
        <v>23</v>
      </c>
      <c r="H784" s="22" t="s">
        <v>24</v>
      </c>
      <c r="I784" s="22" t="s">
        <v>25</v>
      </c>
      <c r="J784" s="22" t="s">
        <v>207</v>
      </c>
      <c r="K784" s="22" t="s">
        <v>2065</v>
      </c>
      <c r="L784" s="22" t="s">
        <v>2066</v>
      </c>
      <c r="M784" s="22" t="s">
        <v>2067</v>
      </c>
      <c r="N784" s="22" t="s">
        <v>2069</v>
      </c>
      <c r="O784" s="22" t="s">
        <v>2070</v>
      </c>
      <c r="P784" s="22" t="s">
        <v>2071</v>
      </c>
      <c r="Q784" s="22" t="s">
        <v>4966</v>
      </c>
      <c r="R784" s="24" t="s">
        <v>406</v>
      </c>
      <c r="S784" s="25">
        <v>126945</v>
      </c>
      <c r="T784" s="25">
        <v>44430.77</v>
      </c>
      <c r="U784" s="26">
        <f t="shared" si="12"/>
        <v>0.35000015754854463</v>
      </c>
    </row>
    <row r="785" spans="1:21" x14ac:dyDescent="0.2">
      <c r="A785" s="22">
        <v>14242</v>
      </c>
      <c r="B785" s="22" t="s">
        <v>2064</v>
      </c>
      <c r="C785" s="22" t="s">
        <v>1791</v>
      </c>
      <c r="D785" s="22" t="s">
        <v>77</v>
      </c>
      <c r="E785" s="23">
        <v>46082</v>
      </c>
      <c r="F785" s="23">
        <v>47177</v>
      </c>
      <c r="G785" s="22" t="s">
        <v>23</v>
      </c>
      <c r="H785" s="22" t="s">
        <v>24</v>
      </c>
      <c r="I785" s="22" t="s">
        <v>25</v>
      </c>
      <c r="J785" s="22" t="s">
        <v>207</v>
      </c>
      <c r="K785" s="22" t="s">
        <v>2065</v>
      </c>
      <c r="L785" s="22" t="s">
        <v>2066</v>
      </c>
      <c r="M785" s="22" t="s">
        <v>2067</v>
      </c>
      <c r="N785" s="22" t="s">
        <v>1792</v>
      </c>
      <c r="O785" s="22" t="s">
        <v>1793</v>
      </c>
      <c r="P785" s="22" t="s">
        <v>1794</v>
      </c>
      <c r="Q785" s="22" t="s">
        <v>39</v>
      </c>
      <c r="R785" s="24" t="s">
        <v>684</v>
      </c>
      <c r="S785" s="25">
        <v>135135</v>
      </c>
      <c r="T785" s="25">
        <v>47297.27</v>
      </c>
      <c r="U785" s="26">
        <f t="shared" si="12"/>
        <v>0.350000148000148</v>
      </c>
    </row>
    <row r="786" spans="1:21" x14ac:dyDescent="0.2">
      <c r="A786" s="22">
        <v>14242</v>
      </c>
      <c r="B786" s="22" t="s">
        <v>2064</v>
      </c>
      <c r="C786" s="22" t="s">
        <v>402</v>
      </c>
      <c r="D786" s="22" t="s">
        <v>77</v>
      </c>
      <c r="E786" s="23">
        <v>46082</v>
      </c>
      <c r="F786" s="23">
        <v>47177</v>
      </c>
      <c r="G786" s="22" t="s">
        <v>23</v>
      </c>
      <c r="H786" s="22" t="s">
        <v>24</v>
      </c>
      <c r="I786" s="22" t="s">
        <v>25</v>
      </c>
      <c r="J786" s="22" t="s">
        <v>207</v>
      </c>
      <c r="K786" s="22" t="s">
        <v>2065</v>
      </c>
      <c r="L786" s="22" t="s">
        <v>2066</v>
      </c>
      <c r="M786" s="22" t="s">
        <v>2067</v>
      </c>
      <c r="N786" s="22" t="s">
        <v>924</v>
      </c>
      <c r="O786" s="22" t="s">
        <v>404</v>
      </c>
      <c r="P786" s="22" t="s">
        <v>405</v>
      </c>
      <c r="Q786" s="22" t="s">
        <v>4966</v>
      </c>
      <c r="R786" s="24" t="s">
        <v>641</v>
      </c>
      <c r="S786" s="25">
        <v>490961.1</v>
      </c>
      <c r="T786" s="25">
        <v>240570.93</v>
      </c>
      <c r="U786" s="26">
        <f t="shared" si="12"/>
        <v>0.48999998166860881</v>
      </c>
    </row>
    <row r="787" spans="1:21" x14ac:dyDescent="0.2">
      <c r="A787" s="22">
        <v>14242</v>
      </c>
      <c r="B787" s="22" t="s">
        <v>2064</v>
      </c>
      <c r="C787" s="22" t="s">
        <v>2072</v>
      </c>
      <c r="D787" s="22" t="s">
        <v>77</v>
      </c>
      <c r="E787" s="23">
        <v>46082</v>
      </c>
      <c r="F787" s="23">
        <v>47177</v>
      </c>
      <c r="G787" s="22" t="s">
        <v>23</v>
      </c>
      <c r="H787" s="22" t="s">
        <v>24</v>
      </c>
      <c r="I787" s="22" t="s">
        <v>25</v>
      </c>
      <c r="J787" s="22" t="s">
        <v>207</v>
      </c>
      <c r="K787" s="22" t="s">
        <v>2065</v>
      </c>
      <c r="L787" s="22" t="s">
        <v>2066</v>
      </c>
      <c r="M787" s="22" t="s">
        <v>2067</v>
      </c>
      <c r="N787" s="22" t="s">
        <v>2073</v>
      </c>
      <c r="O787" s="22" t="s">
        <v>2074</v>
      </c>
      <c r="P787" s="22" t="s">
        <v>2075</v>
      </c>
      <c r="Q787" s="22" t="s">
        <v>39</v>
      </c>
      <c r="R787" s="24" t="s">
        <v>684</v>
      </c>
      <c r="S787" s="25">
        <v>126945</v>
      </c>
      <c r="T787" s="25">
        <v>44430.77</v>
      </c>
      <c r="U787" s="26">
        <f t="shared" si="12"/>
        <v>0.35000015754854463</v>
      </c>
    </row>
    <row r="788" spans="1:21" x14ac:dyDescent="0.2">
      <c r="A788" s="22">
        <v>14242</v>
      </c>
      <c r="B788" s="22" t="s">
        <v>2064</v>
      </c>
      <c r="C788" s="22" t="s">
        <v>809</v>
      </c>
      <c r="D788" s="22" t="s">
        <v>77</v>
      </c>
      <c r="E788" s="23">
        <v>46082</v>
      </c>
      <c r="F788" s="23">
        <v>47177</v>
      </c>
      <c r="G788" s="22" t="s">
        <v>23</v>
      </c>
      <c r="H788" s="22" t="s">
        <v>24</v>
      </c>
      <c r="I788" s="22" t="s">
        <v>25</v>
      </c>
      <c r="J788" s="22" t="s">
        <v>207</v>
      </c>
      <c r="K788" s="22" t="s">
        <v>2065</v>
      </c>
      <c r="L788" s="22" t="s">
        <v>2066</v>
      </c>
      <c r="M788" s="22" t="s">
        <v>2067</v>
      </c>
      <c r="N788" s="22" t="s">
        <v>810</v>
      </c>
      <c r="O788" s="22" t="s">
        <v>811</v>
      </c>
      <c r="P788" s="22" t="s">
        <v>812</v>
      </c>
      <c r="Q788" s="22" t="s">
        <v>4966</v>
      </c>
      <c r="R788" s="24" t="s">
        <v>406</v>
      </c>
      <c r="S788" s="25">
        <v>303250.5</v>
      </c>
      <c r="T788" s="25">
        <v>106137.69</v>
      </c>
      <c r="U788" s="26">
        <f t="shared" si="12"/>
        <v>0.35000004946405694</v>
      </c>
    </row>
    <row r="789" spans="1:21" x14ac:dyDescent="0.2">
      <c r="A789" s="22">
        <v>14242</v>
      </c>
      <c r="B789" s="22" t="s">
        <v>2064</v>
      </c>
      <c r="C789" s="22" t="s">
        <v>2076</v>
      </c>
      <c r="D789" s="22" t="s">
        <v>77</v>
      </c>
      <c r="E789" s="23">
        <v>46082</v>
      </c>
      <c r="F789" s="23">
        <v>47177</v>
      </c>
      <c r="G789" s="22" t="s">
        <v>23</v>
      </c>
      <c r="H789" s="22" t="s">
        <v>24</v>
      </c>
      <c r="I789" s="22" t="s">
        <v>25</v>
      </c>
      <c r="J789" s="22" t="s">
        <v>207</v>
      </c>
      <c r="K789" s="22" t="s">
        <v>2065</v>
      </c>
      <c r="L789" s="22" t="s">
        <v>2066</v>
      </c>
      <c r="M789" s="22" t="s">
        <v>2067</v>
      </c>
      <c r="N789" s="22" t="s">
        <v>2077</v>
      </c>
      <c r="O789" s="22" t="s">
        <v>2078</v>
      </c>
      <c r="P789" s="22" t="s">
        <v>2079</v>
      </c>
      <c r="Q789" s="22" t="s">
        <v>39</v>
      </c>
      <c r="R789" s="24" t="s">
        <v>1437</v>
      </c>
      <c r="S789" s="25">
        <v>337428</v>
      </c>
      <c r="T789" s="25">
        <v>118099.8</v>
      </c>
      <c r="U789" s="26">
        <f t="shared" si="12"/>
        <v>0.35000000000000003</v>
      </c>
    </row>
    <row r="790" spans="1:21" x14ac:dyDescent="0.2">
      <c r="A790" s="22">
        <v>14242</v>
      </c>
      <c r="B790" s="22" t="s">
        <v>2064</v>
      </c>
      <c r="C790" s="22" t="s">
        <v>1799</v>
      </c>
      <c r="D790" s="22" t="s">
        <v>77</v>
      </c>
      <c r="E790" s="23">
        <v>46082</v>
      </c>
      <c r="F790" s="23">
        <v>47177</v>
      </c>
      <c r="G790" s="22" t="s">
        <v>23</v>
      </c>
      <c r="H790" s="22" t="s">
        <v>24</v>
      </c>
      <c r="I790" s="22" t="s">
        <v>25</v>
      </c>
      <c r="J790" s="22" t="s">
        <v>207</v>
      </c>
      <c r="K790" s="22" t="s">
        <v>2065</v>
      </c>
      <c r="L790" s="22" t="s">
        <v>2066</v>
      </c>
      <c r="M790" s="22" t="s">
        <v>2067</v>
      </c>
      <c r="N790" s="22" t="s">
        <v>1800</v>
      </c>
      <c r="O790" s="22" t="s">
        <v>1801</v>
      </c>
      <c r="P790" s="22" t="s">
        <v>1802</v>
      </c>
      <c r="Q790" s="22" t="s">
        <v>39</v>
      </c>
      <c r="R790" s="24" t="s">
        <v>684</v>
      </c>
      <c r="S790" s="25">
        <v>763980</v>
      </c>
      <c r="T790" s="25">
        <v>267392.99</v>
      </c>
      <c r="U790" s="26">
        <f t="shared" si="12"/>
        <v>0.34999998691065209</v>
      </c>
    </row>
    <row r="791" spans="1:21" x14ac:dyDescent="0.2">
      <c r="A791" s="22">
        <v>14242</v>
      </c>
      <c r="B791" s="22" t="s">
        <v>2064</v>
      </c>
      <c r="C791" s="22" t="s">
        <v>1803</v>
      </c>
      <c r="D791" s="22" t="s">
        <v>106</v>
      </c>
      <c r="E791" s="23">
        <v>46082</v>
      </c>
      <c r="F791" s="23">
        <v>47177</v>
      </c>
      <c r="G791" s="22" t="s">
        <v>23</v>
      </c>
      <c r="H791" s="22" t="s">
        <v>24</v>
      </c>
      <c r="I791" s="22" t="s">
        <v>25</v>
      </c>
      <c r="J791" s="22" t="s">
        <v>207</v>
      </c>
      <c r="K791" s="22" t="s">
        <v>2065</v>
      </c>
      <c r="L791" s="22" t="s">
        <v>2066</v>
      </c>
      <c r="M791" s="22" t="s">
        <v>2067</v>
      </c>
      <c r="N791" s="22" t="s">
        <v>1804</v>
      </c>
      <c r="O791" s="22" t="s">
        <v>1805</v>
      </c>
      <c r="P791" s="22" t="s">
        <v>1794</v>
      </c>
      <c r="Q791" s="22" t="s">
        <v>39</v>
      </c>
      <c r="R791" s="24" t="s">
        <v>684</v>
      </c>
      <c r="S791" s="25">
        <v>0</v>
      </c>
      <c r="T791" s="25">
        <v>0</v>
      </c>
      <c r="U791" s="26" t="str">
        <f t="shared" si="12"/>
        <v>-</v>
      </c>
    </row>
    <row r="792" spans="1:21" x14ac:dyDescent="0.2">
      <c r="A792" s="22">
        <v>14242</v>
      </c>
      <c r="B792" s="22" t="s">
        <v>2064</v>
      </c>
      <c r="C792" s="22" t="s">
        <v>2080</v>
      </c>
      <c r="D792" s="22" t="s">
        <v>106</v>
      </c>
      <c r="E792" s="23">
        <v>46082</v>
      </c>
      <c r="F792" s="23">
        <v>47177</v>
      </c>
      <c r="G792" s="22" t="s">
        <v>23</v>
      </c>
      <c r="H792" s="22" t="s">
        <v>24</v>
      </c>
      <c r="I792" s="22" t="s">
        <v>25</v>
      </c>
      <c r="J792" s="22" t="s">
        <v>207</v>
      </c>
      <c r="K792" s="22" t="s">
        <v>2065</v>
      </c>
      <c r="L792" s="22" t="s">
        <v>2066</v>
      </c>
      <c r="M792" s="22" t="s">
        <v>2067</v>
      </c>
      <c r="N792" s="22" t="s">
        <v>1826</v>
      </c>
      <c r="O792" s="22" t="s">
        <v>1827</v>
      </c>
      <c r="P792" s="22" t="s">
        <v>1289</v>
      </c>
      <c r="Q792" s="22" t="s">
        <v>4966</v>
      </c>
      <c r="R792" s="24" t="s">
        <v>1290</v>
      </c>
      <c r="S792" s="25">
        <v>0</v>
      </c>
      <c r="T792" s="25">
        <v>0</v>
      </c>
      <c r="U792" s="26" t="str">
        <f t="shared" si="12"/>
        <v>-</v>
      </c>
    </row>
    <row r="793" spans="1:21" x14ac:dyDescent="0.2">
      <c r="A793" s="22">
        <v>14242</v>
      </c>
      <c r="B793" s="22" t="s">
        <v>2064</v>
      </c>
      <c r="C793" s="22" t="s">
        <v>2081</v>
      </c>
      <c r="D793" s="22" t="s">
        <v>106</v>
      </c>
      <c r="E793" s="23">
        <v>46082</v>
      </c>
      <c r="F793" s="23">
        <v>47177</v>
      </c>
      <c r="G793" s="22" t="s">
        <v>23</v>
      </c>
      <c r="H793" s="22" t="s">
        <v>24</v>
      </c>
      <c r="I793" s="22" t="s">
        <v>25</v>
      </c>
      <c r="J793" s="22" t="s">
        <v>207</v>
      </c>
      <c r="K793" s="22" t="s">
        <v>2065</v>
      </c>
      <c r="L793" s="22" t="s">
        <v>2066</v>
      </c>
      <c r="M793" s="22" t="s">
        <v>2067</v>
      </c>
      <c r="N793" s="22" t="s">
        <v>1789</v>
      </c>
      <c r="O793" s="22" t="s">
        <v>1790</v>
      </c>
      <c r="P793" s="22" t="s">
        <v>683</v>
      </c>
      <c r="Q793" s="22" t="s">
        <v>39</v>
      </c>
      <c r="R793" s="24" t="s">
        <v>684</v>
      </c>
      <c r="S793" s="25">
        <v>0</v>
      </c>
      <c r="T793" s="25">
        <v>0</v>
      </c>
      <c r="U793" s="26" t="str">
        <f t="shared" si="12"/>
        <v>-</v>
      </c>
    </row>
    <row r="794" spans="1:21" x14ac:dyDescent="0.2">
      <c r="A794" s="22">
        <v>14242</v>
      </c>
      <c r="B794" s="22" t="s">
        <v>2064</v>
      </c>
      <c r="C794" s="22" t="s">
        <v>2082</v>
      </c>
      <c r="D794" s="22" t="s">
        <v>106</v>
      </c>
      <c r="E794" s="23">
        <v>46082</v>
      </c>
      <c r="F794" s="23">
        <v>47177</v>
      </c>
      <c r="G794" s="22" t="s">
        <v>23</v>
      </c>
      <c r="H794" s="22" t="s">
        <v>24</v>
      </c>
      <c r="I794" s="22" t="s">
        <v>25</v>
      </c>
      <c r="J794" s="22" t="s">
        <v>207</v>
      </c>
      <c r="K794" s="22" t="s">
        <v>2065</v>
      </c>
      <c r="L794" s="22" t="s">
        <v>2066</v>
      </c>
      <c r="M794" s="22" t="s">
        <v>2067</v>
      </c>
      <c r="N794" s="22" t="s">
        <v>2083</v>
      </c>
      <c r="O794" s="22" t="s">
        <v>2084</v>
      </c>
      <c r="P794" s="22" t="s">
        <v>155</v>
      </c>
      <c r="Q794" s="22" t="s">
        <v>4966</v>
      </c>
      <c r="R794" s="24" t="s">
        <v>156</v>
      </c>
      <c r="S794" s="25">
        <v>0</v>
      </c>
      <c r="T794" s="25">
        <v>0</v>
      </c>
      <c r="U794" s="26" t="str">
        <f t="shared" si="12"/>
        <v>-</v>
      </c>
    </row>
    <row r="795" spans="1:21" x14ac:dyDescent="0.2">
      <c r="A795" s="22">
        <v>14242</v>
      </c>
      <c r="B795" s="22" t="s">
        <v>2064</v>
      </c>
      <c r="C795" s="22" t="s">
        <v>1788</v>
      </c>
      <c r="D795" s="22" t="s">
        <v>106</v>
      </c>
      <c r="E795" s="23">
        <v>46082</v>
      </c>
      <c r="F795" s="23">
        <v>47177</v>
      </c>
      <c r="G795" s="22" t="s">
        <v>23</v>
      </c>
      <c r="H795" s="22" t="s">
        <v>24</v>
      </c>
      <c r="I795" s="22" t="s">
        <v>25</v>
      </c>
      <c r="J795" s="22" t="s">
        <v>207</v>
      </c>
      <c r="K795" s="22" t="s">
        <v>2065</v>
      </c>
      <c r="L795" s="22" t="s">
        <v>2066</v>
      </c>
      <c r="M795" s="22" t="s">
        <v>2067</v>
      </c>
      <c r="N795" s="22" t="s">
        <v>1789</v>
      </c>
      <c r="O795" s="22" t="s">
        <v>1790</v>
      </c>
      <c r="P795" s="22" t="s">
        <v>683</v>
      </c>
      <c r="Q795" s="22" t="s">
        <v>39</v>
      </c>
      <c r="R795" s="24" t="s">
        <v>684</v>
      </c>
      <c r="S795" s="25">
        <v>0</v>
      </c>
      <c r="T795" s="25">
        <v>0</v>
      </c>
      <c r="U795" s="26" t="str">
        <f t="shared" si="12"/>
        <v>-</v>
      </c>
    </row>
    <row r="796" spans="1:21" x14ac:dyDescent="0.2">
      <c r="A796" s="22">
        <v>14242</v>
      </c>
      <c r="B796" s="22" t="s">
        <v>2064</v>
      </c>
      <c r="C796" s="22" t="s">
        <v>1809</v>
      </c>
      <c r="D796" s="22" t="s">
        <v>106</v>
      </c>
      <c r="E796" s="23">
        <v>46082</v>
      </c>
      <c r="F796" s="23">
        <v>47177</v>
      </c>
      <c r="G796" s="22" t="s">
        <v>23</v>
      </c>
      <c r="H796" s="22" t="s">
        <v>24</v>
      </c>
      <c r="I796" s="22" t="s">
        <v>25</v>
      </c>
      <c r="J796" s="22" t="s">
        <v>207</v>
      </c>
      <c r="K796" s="22" t="s">
        <v>2065</v>
      </c>
      <c r="L796" s="22" t="s">
        <v>2066</v>
      </c>
      <c r="M796" s="22" t="s">
        <v>2067</v>
      </c>
      <c r="N796" s="22" t="s">
        <v>1810</v>
      </c>
      <c r="O796" s="22" t="s">
        <v>1811</v>
      </c>
      <c r="P796" s="22" t="s">
        <v>1812</v>
      </c>
      <c r="Q796" s="22" t="s">
        <v>39</v>
      </c>
      <c r="R796" s="24" t="s">
        <v>684</v>
      </c>
      <c r="S796" s="25">
        <v>0</v>
      </c>
      <c r="T796" s="25">
        <v>0</v>
      </c>
      <c r="U796" s="26" t="str">
        <f t="shared" si="12"/>
        <v>-</v>
      </c>
    </row>
    <row r="797" spans="1:21" x14ac:dyDescent="0.2">
      <c r="A797" s="22">
        <v>14242</v>
      </c>
      <c r="B797" s="22" t="s">
        <v>2064</v>
      </c>
      <c r="C797" s="22" t="s">
        <v>1813</v>
      </c>
      <c r="D797" s="22" t="s">
        <v>106</v>
      </c>
      <c r="E797" s="23">
        <v>46082</v>
      </c>
      <c r="F797" s="23">
        <v>47177</v>
      </c>
      <c r="G797" s="22" t="s">
        <v>23</v>
      </c>
      <c r="H797" s="22" t="s">
        <v>24</v>
      </c>
      <c r="I797" s="22" t="s">
        <v>25</v>
      </c>
      <c r="J797" s="22" t="s">
        <v>207</v>
      </c>
      <c r="K797" s="22" t="s">
        <v>2065</v>
      </c>
      <c r="L797" s="22" t="s">
        <v>2066</v>
      </c>
      <c r="M797" s="22" t="s">
        <v>2067</v>
      </c>
      <c r="N797" s="22" t="s">
        <v>1501</v>
      </c>
      <c r="O797" s="22" t="s">
        <v>1502</v>
      </c>
      <c r="P797" s="22" t="s">
        <v>683</v>
      </c>
      <c r="Q797" s="22" t="s">
        <v>39</v>
      </c>
      <c r="R797" s="24" t="s">
        <v>684</v>
      </c>
      <c r="S797" s="25">
        <v>0</v>
      </c>
      <c r="T797" s="25">
        <v>0</v>
      </c>
      <c r="U797" s="26" t="str">
        <f t="shared" si="12"/>
        <v>-</v>
      </c>
    </row>
    <row r="798" spans="1:21" x14ac:dyDescent="0.2">
      <c r="A798" s="22">
        <v>14242</v>
      </c>
      <c r="B798" s="22" t="s">
        <v>2064</v>
      </c>
      <c r="C798" s="22" t="s">
        <v>1814</v>
      </c>
      <c r="D798" s="22" t="s">
        <v>106</v>
      </c>
      <c r="E798" s="23">
        <v>46082</v>
      </c>
      <c r="F798" s="23">
        <v>47177</v>
      </c>
      <c r="G798" s="22" t="s">
        <v>23</v>
      </c>
      <c r="H798" s="22" t="s">
        <v>24</v>
      </c>
      <c r="I798" s="22" t="s">
        <v>25</v>
      </c>
      <c r="J798" s="22" t="s">
        <v>207</v>
      </c>
      <c r="K798" s="22" t="s">
        <v>2065</v>
      </c>
      <c r="L798" s="22" t="s">
        <v>2066</v>
      </c>
      <c r="M798" s="22" t="s">
        <v>2067</v>
      </c>
      <c r="N798" s="22" t="s">
        <v>1815</v>
      </c>
      <c r="O798" s="22" t="s">
        <v>1731</v>
      </c>
      <c r="P798" s="22" t="s">
        <v>1466</v>
      </c>
      <c r="Q798" s="22" t="s">
        <v>39</v>
      </c>
      <c r="R798" s="24" t="s">
        <v>1437</v>
      </c>
      <c r="S798" s="25">
        <v>0</v>
      </c>
      <c r="T798" s="25">
        <v>0</v>
      </c>
      <c r="U798" s="26" t="str">
        <f t="shared" si="12"/>
        <v>-</v>
      </c>
    </row>
    <row r="799" spans="1:21" x14ac:dyDescent="0.2">
      <c r="A799" s="22">
        <v>14242</v>
      </c>
      <c r="B799" s="22" t="s">
        <v>2064</v>
      </c>
      <c r="C799" s="22" t="s">
        <v>2085</v>
      </c>
      <c r="D799" s="22" t="s">
        <v>106</v>
      </c>
      <c r="E799" s="23">
        <v>46082</v>
      </c>
      <c r="F799" s="23">
        <v>47177</v>
      </c>
      <c r="G799" s="22" t="s">
        <v>23</v>
      </c>
      <c r="H799" s="22" t="s">
        <v>24</v>
      </c>
      <c r="I799" s="22" t="s">
        <v>25</v>
      </c>
      <c r="J799" s="22" t="s">
        <v>207</v>
      </c>
      <c r="K799" s="22" t="s">
        <v>2065</v>
      </c>
      <c r="L799" s="22" t="s">
        <v>2066</v>
      </c>
      <c r="M799" s="22" t="s">
        <v>2067</v>
      </c>
      <c r="N799" s="22" t="s">
        <v>2086</v>
      </c>
      <c r="O799" s="22" t="s">
        <v>492</v>
      </c>
      <c r="P799" s="22" t="s">
        <v>493</v>
      </c>
      <c r="Q799" s="22" t="s">
        <v>4966</v>
      </c>
      <c r="R799" s="24" t="s">
        <v>494</v>
      </c>
      <c r="S799" s="25">
        <v>0</v>
      </c>
      <c r="T799" s="25">
        <v>0</v>
      </c>
      <c r="U799" s="26" t="str">
        <f t="shared" si="12"/>
        <v>-</v>
      </c>
    </row>
    <row r="800" spans="1:21" x14ac:dyDescent="0.2">
      <c r="A800" s="22">
        <v>14242</v>
      </c>
      <c r="B800" s="22" t="s">
        <v>2064</v>
      </c>
      <c r="C800" s="22" t="s">
        <v>2087</v>
      </c>
      <c r="D800" s="22" t="s">
        <v>106</v>
      </c>
      <c r="E800" s="23">
        <v>46082</v>
      </c>
      <c r="F800" s="23">
        <v>47177</v>
      </c>
      <c r="G800" s="22" t="s">
        <v>23</v>
      </c>
      <c r="H800" s="22" t="s">
        <v>24</v>
      </c>
      <c r="I800" s="22" t="s">
        <v>25</v>
      </c>
      <c r="J800" s="22" t="s">
        <v>207</v>
      </c>
      <c r="K800" s="22" t="s">
        <v>2065</v>
      </c>
      <c r="L800" s="22" t="s">
        <v>2066</v>
      </c>
      <c r="M800" s="22" t="s">
        <v>2067</v>
      </c>
      <c r="N800" s="22" t="s">
        <v>2088</v>
      </c>
      <c r="O800" s="22" t="s">
        <v>2089</v>
      </c>
      <c r="P800" s="22" t="s">
        <v>2090</v>
      </c>
      <c r="Q800" s="22" t="s">
        <v>4966</v>
      </c>
      <c r="R800" s="24" t="s">
        <v>2091</v>
      </c>
      <c r="S800" s="25">
        <v>0</v>
      </c>
      <c r="T800" s="25">
        <v>0</v>
      </c>
      <c r="U800" s="26" t="str">
        <f t="shared" si="12"/>
        <v>-</v>
      </c>
    </row>
    <row r="801" spans="1:21" x14ac:dyDescent="0.2">
      <c r="A801" s="22">
        <v>14242</v>
      </c>
      <c r="B801" s="22" t="s">
        <v>2064</v>
      </c>
      <c r="C801" s="22" t="s">
        <v>2092</v>
      </c>
      <c r="D801" s="22" t="s">
        <v>106</v>
      </c>
      <c r="E801" s="23">
        <v>46082</v>
      </c>
      <c r="F801" s="23">
        <v>47177</v>
      </c>
      <c r="G801" s="22" t="s">
        <v>23</v>
      </c>
      <c r="H801" s="22" t="s">
        <v>24</v>
      </c>
      <c r="I801" s="22" t="s">
        <v>25</v>
      </c>
      <c r="J801" s="22" t="s">
        <v>207</v>
      </c>
      <c r="K801" s="22" t="s">
        <v>2065</v>
      </c>
      <c r="L801" s="22" t="s">
        <v>2066</v>
      </c>
      <c r="M801" s="22" t="s">
        <v>2067</v>
      </c>
      <c r="N801" s="22" t="s">
        <v>2093</v>
      </c>
      <c r="O801" s="22" t="s">
        <v>1499</v>
      </c>
      <c r="P801" s="22" t="s">
        <v>358</v>
      </c>
      <c r="Q801" s="22" t="s">
        <v>39</v>
      </c>
      <c r="R801" s="24" t="s">
        <v>359</v>
      </c>
      <c r="S801" s="25">
        <v>0</v>
      </c>
      <c r="T801" s="25">
        <v>0</v>
      </c>
      <c r="U801" s="26" t="str">
        <f t="shared" si="12"/>
        <v>-</v>
      </c>
    </row>
    <row r="802" spans="1:21" x14ac:dyDescent="0.2">
      <c r="A802" s="22">
        <v>14242</v>
      </c>
      <c r="B802" s="22" t="s">
        <v>2064</v>
      </c>
      <c r="C802" s="22" t="s">
        <v>2094</v>
      </c>
      <c r="D802" s="22" t="s">
        <v>106</v>
      </c>
      <c r="E802" s="23">
        <v>46082</v>
      </c>
      <c r="F802" s="23">
        <v>47177</v>
      </c>
      <c r="G802" s="22" t="s">
        <v>23</v>
      </c>
      <c r="H802" s="22" t="s">
        <v>24</v>
      </c>
      <c r="I802" s="22" t="s">
        <v>25</v>
      </c>
      <c r="J802" s="22" t="s">
        <v>207</v>
      </c>
      <c r="K802" s="22" t="s">
        <v>2065</v>
      </c>
      <c r="L802" s="22" t="s">
        <v>2066</v>
      </c>
      <c r="M802" s="22" t="s">
        <v>2067</v>
      </c>
      <c r="N802" s="22" t="s">
        <v>2095</v>
      </c>
      <c r="O802" s="22" t="s">
        <v>357</v>
      </c>
      <c r="P802" s="22" t="s">
        <v>358</v>
      </c>
      <c r="Q802" s="22" t="s">
        <v>39</v>
      </c>
      <c r="R802" s="24" t="s">
        <v>359</v>
      </c>
      <c r="S802" s="25">
        <v>0</v>
      </c>
      <c r="T802" s="25">
        <v>0</v>
      </c>
      <c r="U802" s="26" t="str">
        <f t="shared" si="12"/>
        <v>-</v>
      </c>
    </row>
    <row r="803" spans="1:21" x14ac:dyDescent="0.2">
      <c r="A803" s="22">
        <v>14242</v>
      </c>
      <c r="B803" s="22" t="s">
        <v>2064</v>
      </c>
      <c r="C803" s="22" t="s">
        <v>1825</v>
      </c>
      <c r="D803" s="22" t="s">
        <v>106</v>
      </c>
      <c r="E803" s="23">
        <v>46082</v>
      </c>
      <c r="F803" s="23">
        <v>47177</v>
      </c>
      <c r="G803" s="22" t="s">
        <v>23</v>
      </c>
      <c r="H803" s="22" t="s">
        <v>24</v>
      </c>
      <c r="I803" s="22" t="s">
        <v>25</v>
      </c>
      <c r="J803" s="22" t="s">
        <v>207</v>
      </c>
      <c r="K803" s="22" t="s">
        <v>2065</v>
      </c>
      <c r="L803" s="22" t="s">
        <v>2066</v>
      </c>
      <c r="M803" s="22" t="s">
        <v>2067</v>
      </c>
      <c r="N803" s="22" t="s">
        <v>1826</v>
      </c>
      <c r="O803" s="22" t="s">
        <v>1827</v>
      </c>
      <c r="P803" s="22" t="s">
        <v>1289</v>
      </c>
      <c r="Q803" s="22" t="s">
        <v>4966</v>
      </c>
      <c r="R803" s="24" t="s">
        <v>1290</v>
      </c>
      <c r="S803" s="25">
        <v>0</v>
      </c>
      <c r="T803" s="25">
        <v>0</v>
      </c>
      <c r="U803" s="26" t="str">
        <f t="shared" si="12"/>
        <v>-</v>
      </c>
    </row>
    <row r="804" spans="1:21" x14ac:dyDescent="0.2">
      <c r="A804" s="22">
        <v>14242</v>
      </c>
      <c r="B804" s="22" t="s">
        <v>2064</v>
      </c>
      <c r="C804" s="22" t="s">
        <v>2096</v>
      </c>
      <c r="D804" s="22" t="s">
        <v>106</v>
      </c>
      <c r="E804" s="23">
        <v>46082</v>
      </c>
      <c r="F804" s="23">
        <v>47177</v>
      </c>
      <c r="G804" s="22" t="s">
        <v>23</v>
      </c>
      <c r="H804" s="22" t="s">
        <v>24</v>
      </c>
      <c r="I804" s="22" t="s">
        <v>25</v>
      </c>
      <c r="J804" s="22" t="s">
        <v>207</v>
      </c>
      <c r="K804" s="22" t="s">
        <v>2065</v>
      </c>
      <c r="L804" s="22" t="s">
        <v>2066</v>
      </c>
      <c r="M804" s="22" t="s">
        <v>2067</v>
      </c>
      <c r="N804" s="22" t="s">
        <v>2097</v>
      </c>
      <c r="O804" s="22" t="s">
        <v>2098</v>
      </c>
      <c r="P804" s="22" t="s">
        <v>2099</v>
      </c>
      <c r="Q804" s="22" t="s">
        <v>4966</v>
      </c>
      <c r="R804" s="24" t="s">
        <v>310</v>
      </c>
      <c r="S804" s="25">
        <v>0</v>
      </c>
      <c r="T804" s="25">
        <v>0</v>
      </c>
      <c r="U804" s="26" t="str">
        <f t="shared" si="12"/>
        <v>-</v>
      </c>
    </row>
    <row r="805" spans="1:21" x14ac:dyDescent="0.2">
      <c r="A805" s="22">
        <v>14242</v>
      </c>
      <c r="B805" s="22" t="s">
        <v>2064</v>
      </c>
      <c r="C805" s="22" t="s">
        <v>2100</v>
      </c>
      <c r="D805" s="22" t="s">
        <v>106</v>
      </c>
      <c r="E805" s="23">
        <v>46082</v>
      </c>
      <c r="F805" s="23">
        <v>47177</v>
      </c>
      <c r="G805" s="22" t="s">
        <v>23</v>
      </c>
      <c r="H805" s="22" t="s">
        <v>24</v>
      </c>
      <c r="I805" s="22" t="s">
        <v>25</v>
      </c>
      <c r="J805" s="22" t="s">
        <v>207</v>
      </c>
      <c r="K805" s="22" t="s">
        <v>2065</v>
      </c>
      <c r="L805" s="22" t="s">
        <v>2066</v>
      </c>
      <c r="M805" s="22" t="s">
        <v>2067</v>
      </c>
      <c r="N805" s="22" t="s">
        <v>2101</v>
      </c>
      <c r="O805" s="22" t="s">
        <v>736</v>
      </c>
      <c r="P805" s="22" t="s">
        <v>737</v>
      </c>
      <c r="Q805" s="22" t="s">
        <v>4966</v>
      </c>
      <c r="R805" s="24" t="s">
        <v>406</v>
      </c>
      <c r="S805" s="25">
        <v>0</v>
      </c>
      <c r="T805" s="25">
        <v>0</v>
      </c>
      <c r="U805" s="26" t="str">
        <f t="shared" si="12"/>
        <v>-</v>
      </c>
    </row>
    <row r="806" spans="1:21" x14ac:dyDescent="0.2">
      <c r="A806" s="22">
        <v>14242</v>
      </c>
      <c r="B806" s="22" t="s">
        <v>2064</v>
      </c>
      <c r="C806" s="22" t="s">
        <v>1671</v>
      </c>
      <c r="D806" s="22" t="s">
        <v>106</v>
      </c>
      <c r="E806" s="23">
        <v>46082</v>
      </c>
      <c r="F806" s="23">
        <v>47177</v>
      </c>
      <c r="G806" s="22" t="s">
        <v>23</v>
      </c>
      <c r="H806" s="22" t="s">
        <v>24</v>
      </c>
      <c r="I806" s="22" t="s">
        <v>25</v>
      </c>
      <c r="J806" s="22" t="s">
        <v>207</v>
      </c>
      <c r="K806" s="22" t="s">
        <v>2065</v>
      </c>
      <c r="L806" s="22" t="s">
        <v>2066</v>
      </c>
      <c r="M806" s="22" t="s">
        <v>2067</v>
      </c>
      <c r="N806" s="22" t="s">
        <v>681</v>
      </c>
      <c r="O806" s="22" t="s">
        <v>682</v>
      </c>
      <c r="P806" s="22" t="s">
        <v>683</v>
      </c>
      <c r="Q806" s="22" t="s">
        <v>39</v>
      </c>
      <c r="R806" s="24" t="s">
        <v>684</v>
      </c>
      <c r="S806" s="25">
        <v>0</v>
      </c>
      <c r="T806" s="25">
        <v>0</v>
      </c>
      <c r="U806" s="26" t="str">
        <f t="shared" si="12"/>
        <v>-</v>
      </c>
    </row>
    <row r="807" spans="1:21" x14ac:dyDescent="0.2">
      <c r="A807" s="22">
        <v>14242</v>
      </c>
      <c r="B807" s="22" t="s">
        <v>2064</v>
      </c>
      <c r="C807" s="22" t="s">
        <v>1828</v>
      </c>
      <c r="D807" s="22" t="s">
        <v>106</v>
      </c>
      <c r="E807" s="23">
        <v>46082</v>
      </c>
      <c r="F807" s="23">
        <v>47177</v>
      </c>
      <c r="G807" s="22" t="s">
        <v>23</v>
      </c>
      <c r="H807" s="22" t="s">
        <v>24</v>
      </c>
      <c r="I807" s="22" t="s">
        <v>25</v>
      </c>
      <c r="J807" s="22" t="s">
        <v>207</v>
      </c>
      <c r="K807" s="22" t="s">
        <v>2065</v>
      </c>
      <c r="L807" s="22" t="s">
        <v>2066</v>
      </c>
      <c r="M807" s="22" t="s">
        <v>2067</v>
      </c>
      <c r="N807" s="22" t="s">
        <v>1829</v>
      </c>
      <c r="O807" s="22" t="s">
        <v>1830</v>
      </c>
      <c r="P807" s="22" t="s">
        <v>1831</v>
      </c>
      <c r="Q807" s="22" t="s">
        <v>39</v>
      </c>
      <c r="R807" s="24" t="s">
        <v>516</v>
      </c>
      <c r="S807" s="25">
        <v>0</v>
      </c>
      <c r="T807" s="25">
        <v>0</v>
      </c>
      <c r="U807" s="26" t="str">
        <f t="shared" si="12"/>
        <v>-</v>
      </c>
    </row>
    <row r="808" spans="1:21" x14ac:dyDescent="0.2">
      <c r="A808" s="22">
        <v>14242</v>
      </c>
      <c r="B808" s="22" t="s">
        <v>2064</v>
      </c>
      <c r="C808" s="22" t="s">
        <v>2102</v>
      </c>
      <c r="D808" s="22" t="s">
        <v>106</v>
      </c>
      <c r="E808" s="23">
        <v>46082</v>
      </c>
      <c r="F808" s="23">
        <v>47177</v>
      </c>
      <c r="G808" s="22" t="s">
        <v>23</v>
      </c>
      <c r="H808" s="22" t="s">
        <v>24</v>
      </c>
      <c r="I808" s="22" t="s">
        <v>25</v>
      </c>
      <c r="J808" s="22" t="s">
        <v>207</v>
      </c>
      <c r="K808" s="22" t="s">
        <v>2065</v>
      </c>
      <c r="L808" s="22" t="s">
        <v>2066</v>
      </c>
      <c r="M808" s="22" t="s">
        <v>2067</v>
      </c>
      <c r="N808" s="22" t="s">
        <v>2103</v>
      </c>
      <c r="O808" s="22" t="s">
        <v>2104</v>
      </c>
      <c r="P808" s="22" t="s">
        <v>1621</v>
      </c>
      <c r="Q808" s="22" t="s">
        <v>39</v>
      </c>
      <c r="R808" s="24" t="s">
        <v>1622</v>
      </c>
      <c r="S808" s="25">
        <v>0</v>
      </c>
      <c r="T808" s="25">
        <v>0</v>
      </c>
      <c r="U808" s="26" t="str">
        <f t="shared" si="12"/>
        <v>-</v>
      </c>
    </row>
    <row r="809" spans="1:21" x14ac:dyDescent="0.2">
      <c r="A809" s="22">
        <v>14242</v>
      </c>
      <c r="B809" s="22" t="s">
        <v>2064</v>
      </c>
      <c r="C809" s="22" t="s">
        <v>2105</v>
      </c>
      <c r="D809" s="22" t="s">
        <v>106</v>
      </c>
      <c r="E809" s="23">
        <v>46082</v>
      </c>
      <c r="F809" s="23">
        <v>47177</v>
      </c>
      <c r="G809" s="22" t="s">
        <v>23</v>
      </c>
      <c r="H809" s="22" t="s">
        <v>24</v>
      </c>
      <c r="I809" s="22" t="s">
        <v>25</v>
      </c>
      <c r="J809" s="22" t="s">
        <v>207</v>
      </c>
      <c r="K809" s="22" t="s">
        <v>2065</v>
      </c>
      <c r="L809" s="22" t="s">
        <v>2066</v>
      </c>
      <c r="M809" s="22" t="s">
        <v>2067</v>
      </c>
      <c r="N809" s="22" t="s">
        <v>2106</v>
      </c>
      <c r="O809" s="22" t="s">
        <v>2107</v>
      </c>
      <c r="P809" s="22" t="s">
        <v>2108</v>
      </c>
      <c r="Q809" s="22" t="s">
        <v>39</v>
      </c>
      <c r="R809" s="24" t="s">
        <v>120</v>
      </c>
      <c r="S809" s="25">
        <v>0</v>
      </c>
      <c r="T809" s="25">
        <v>0</v>
      </c>
      <c r="U809" s="26" t="str">
        <f t="shared" si="12"/>
        <v>-</v>
      </c>
    </row>
    <row r="810" spans="1:21" x14ac:dyDescent="0.2">
      <c r="A810" s="22">
        <v>14242</v>
      </c>
      <c r="B810" s="22" t="s">
        <v>2064</v>
      </c>
      <c r="C810" s="22" t="s">
        <v>1841</v>
      </c>
      <c r="D810" s="22" t="s">
        <v>106</v>
      </c>
      <c r="E810" s="23">
        <v>46082</v>
      </c>
      <c r="F810" s="23">
        <v>47177</v>
      </c>
      <c r="G810" s="22" t="s">
        <v>23</v>
      </c>
      <c r="H810" s="22" t="s">
        <v>24</v>
      </c>
      <c r="I810" s="22" t="s">
        <v>25</v>
      </c>
      <c r="J810" s="22" t="s">
        <v>207</v>
      </c>
      <c r="K810" s="22" t="s">
        <v>2065</v>
      </c>
      <c r="L810" s="22" t="s">
        <v>2066</v>
      </c>
      <c r="M810" s="22" t="s">
        <v>2067</v>
      </c>
      <c r="N810" s="22" t="s">
        <v>1842</v>
      </c>
      <c r="O810" s="22" t="s">
        <v>1843</v>
      </c>
      <c r="P810" s="22" t="s">
        <v>1844</v>
      </c>
      <c r="Q810" s="22" t="s">
        <v>39</v>
      </c>
      <c r="R810" s="24" t="s">
        <v>684</v>
      </c>
      <c r="S810" s="25">
        <v>0</v>
      </c>
      <c r="T810" s="25">
        <v>0</v>
      </c>
      <c r="U810" s="26" t="str">
        <f t="shared" si="12"/>
        <v>-</v>
      </c>
    </row>
    <row r="811" spans="1:21" x14ac:dyDescent="0.2">
      <c r="A811" s="22">
        <v>14242</v>
      </c>
      <c r="B811" s="22" t="s">
        <v>2064</v>
      </c>
      <c r="C811" s="22" t="s">
        <v>2109</v>
      </c>
      <c r="D811" s="22" t="s">
        <v>106</v>
      </c>
      <c r="E811" s="23">
        <v>46082</v>
      </c>
      <c r="F811" s="23">
        <v>47177</v>
      </c>
      <c r="G811" s="22" t="s">
        <v>23</v>
      </c>
      <c r="H811" s="22" t="s">
        <v>24</v>
      </c>
      <c r="I811" s="22" t="s">
        <v>25</v>
      </c>
      <c r="J811" s="22" t="s">
        <v>207</v>
      </c>
      <c r="K811" s="22" t="s">
        <v>2065</v>
      </c>
      <c r="L811" s="22" t="s">
        <v>2066</v>
      </c>
      <c r="M811" s="22" t="s">
        <v>2067</v>
      </c>
      <c r="N811" s="22" t="s">
        <v>2110</v>
      </c>
      <c r="O811" s="22" t="s">
        <v>2111</v>
      </c>
      <c r="P811" s="22" t="s">
        <v>2112</v>
      </c>
      <c r="Q811" s="22" t="s">
        <v>4966</v>
      </c>
      <c r="R811" s="24" t="s">
        <v>2113</v>
      </c>
      <c r="S811" s="25">
        <v>0</v>
      </c>
      <c r="T811" s="25">
        <v>0</v>
      </c>
      <c r="U811" s="26" t="str">
        <f t="shared" si="12"/>
        <v>-</v>
      </c>
    </row>
    <row r="812" spans="1:21" x14ac:dyDescent="0.2">
      <c r="A812" s="22">
        <v>14261</v>
      </c>
      <c r="B812" s="22" t="s">
        <v>2114</v>
      </c>
      <c r="C812" s="22" t="s">
        <v>2115</v>
      </c>
      <c r="D812" s="22" t="s">
        <v>22</v>
      </c>
      <c r="E812" s="23">
        <v>46174</v>
      </c>
      <c r="F812" s="23">
        <v>47299</v>
      </c>
      <c r="G812" s="22" t="s">
        <v>23</v>
      </c>
      <c r="H812" s="22" t="s">
        <v>24</v>
      </c>
      <c r="I812" s="22" t="s">
        <v>25</v>
      </c>
      <c r="J812" s="22" t="s">
        <v>207</v>
      </c>
      <c r="K812" s="22" t="s">
        <v>2116</v>
      </c>
      <c r="L812" s="22" t="s">
        <v>2117</v>
      </c>
      <c r="M812" s="22" t="s">
        <v>2118</v>
      </c>
      <c r="N812" s="22" t="s">
        <v>681</v>
      </c>
      <c r="O812" s="22" t="s">
        <v>682</v>
      </c>
      <c r="P812" s="22" t="s">
        <v>683</v>
      </c>
      <c r="Q812" s="22" t="s">
        <v>39</v>
      </c>
      <c r="R812" s="24" t="s">
        <v>684</v>
      </c>
      <c r="S812" s="25">
        <v>951712.28</v>
      </c>
      <c r="T812" s="25">
        <v>479901.36</v>
      </c>
      <c r="U812" s="26">
        <f t="shared" si="12"/>
        <v>0.50425046527717388</v>
      </c>
    </row>
    <row r="813" spans="1:21" x14ac:dyDescent="0.2">
      <c r="A813" s="22">
        <v>14261</v>
      </c>
      <c r="B813" s="22" t="s">
        <v>2114</v>
      </c>
      <c r="C813" s="22" t="s">
        <v>1787</v>
      </c>
      <c r="D813" s="22" t="s">
        <v>77</v>
      </c>
      <c r="E813" s="23">
        <v>46174</v>
      </c>
      <c r="F813" s="23">
        <v>47299</v>
      </c>
      <c r="G813" s="22" t="s">
        <v>23</v>
      </c>
      <c r="H813" s="22" t="s">
        <v>24</v>
      </c>
      <c r="I813" s="22" t="s">
        <v>25</v>
      </c>
      <c r="J813" s="22" t="s">
        <v>207</v>
      </c>
      <c r="K813" s="22" t="s">
        <v>2116</v>
      </c>
      <c r="L813" s="22" t="s">
        <v>2117</v>
      </c>
      <c r="M813" s="22" t="s">
        <v>2118</v>
      </c>
      <c r="N813" s="22" t="s">
        <v>681</v>
      </c>
      <c r="O813" s="22" t="s">
        <v>682</v>
      </c>
      <c r="P813" s="22" t="s">
        <v>683</v>
      </c>
      <c r="Q813" s="22" t="s">
        <v>39</v>
      </c>
      <c r="R813" s="24" t="s">
        <v>684</v>
      </c>
      <c r="S813" s="25">
        <v>227709.27</v>
      </c>
      <c r="T813" s="25">
        <v>124157.65</v>
      </c>
      <c r="U813" s="26">
        <f t="shared" si="12"/>
        <v>0.545246357339778</v>
      </c>
    </row>
    <row r="814" spans="1:21" x14ac:dyDescent="0.2">
      <c r="A814" s="22">
        <v>14261</v>
      </c>
      <c r="B814" s="22" t="s">
        <v>2114</v>
      </c>
      <c r="C814" s="22" t="s">
        <v>2119</v>
      </c>
      <c r="D814" s="22" t="s">
        <v>77</v>
      </c>
      <c r="E814" s="23">
        <v>46174</v>
      </c>
      <c r="F814" s="23">
        <v>47299</v>
      </c>
      <c r="G814" s="22" t="s">
        <v>23</v>
      </c>
      <c r="H814" s="22" t="s">
        <v>24</v>
      </c>
      <c r="I814" s="22" t="s">
        <v>25</v>
      </c>
      <c r="J814" s="22" t="s">
        <v>207</v>
      </c>
      <c r="K814" s="22" t="s">
        <v>2116</v>
      </c>
      <c r="L814" s="22" t="s">
        <v>2117</v>
      </c>
      <c r="M814" s="22" t="s">
        <v>2118</v>
      </c>
      <c r="N814" s="22" t="s">
        <v>2120</v>
      </c>
      <c r="O814" s="22" t="s">
        <v>2121</v>
      </c>
      <c r="P814" s="22" t="s">
        <v>2122</v>
      </c>
      <c r="Q814" s="22" t="s">
        <v>4966</v>
      </c>
      <c r="R814" s="24" t="s">
        <v>548</v>
      </c>
      <c r="S814" s="25">
        <v>45864</v>
      </c>
      <c r="T814" s="25">
        <v>16052.42</v>
      </c>
      <c r="U814" s="26">
        <f t="shared" si="12"/>
        <v>0.35000043607186465</v>
      </c>
    </row>
    <row r="815" spans="1:21" x14ac:dyDescent="0.2">
      <c r="A815" s="22">
        <v>14261</v>
      </c>
      <c r="B815" s="22" t="s">
        <v>2114</v>
      </c>
      <c r="C815" s="22" t="s">
        <v>2123</v>
      </c>
      <c r="D815" s="22" t="s">
        <v>77</v>
      </c>
      <c r="E815" s="23">
        <v>46174</v>
      </c>
      <c r="F815" s="23">
        <v>47299</v>
      </c>
      <c r="G815" s="22" t="s">
        <v>23</v>
      </c>
      <c r="H815" s="22" t="s">
        <v>24</v>
      </c>
      <c r="I815" s="22" t="s">
        <v>25</v>
      </c>
      <c r="J815" s="22" t="s">
        <v>207</v>
      </c>
      <c r="K815" s="22" t="s">
        <v>2116</v>
      </c>
      <c r="L815" s="22" t="s">
        <v>2117</v>
      </c>
      <c r="M815" s="22" t="s">
        <v>2118</v>
      </c>
      <c r="N815" s="22" t="s">
        <v>2124</v>
      </c>
      <c r="O815" s="22" t="s">
        <v>434</v>
      </c>
      <c r="P815" s="22" t="s">
        <v>435</v>
      </c>
      <c r="Q815" s="22" t="s">
        <v>4966</v>
      </c>
      <c r="R815" s="24" t="s">
        <v>215</v>
      </c>
      <c r="S815" s="25">
        <v>91564.2</v>
      </c>
      <c r="T815" s="25">
        <v>32047.48</v>
      </c>
      <c r="U815" s="26">
        <f t="shared" si="12"/>
        <v>0.35000010921298935</v>
      </c>
    </row>
    <row r="816" spans="1:21" x14ac:dyDescent="0.2">
      <c r="A816" s="22">
        <v>14261</v>
      </c>
      <c r="B816" s="22" t="s">
        <v>2114</v>
      </c>
      <c r="C816" s="22" t="s">
        <v>2125</v>
      </c>
      <c r="D816" s="22" t="s">
        <v>77</v>
      </c>
      <c r="E816" s="23">
        <v>46174</v>
      </c>
      <c r="F816" s="23">
        <v>47299</v>
      </c>
      <c r="G816" s="22" t="s">
        <v>23</v>
      </c>
      <c r="H816" s="22" t="s">
        <v>24</v>
      </c>
      <c r="I816" s="22" t="s">
        <v>25</v>
      </c>
      <c r="J816" s="22" t="s">
        <v>207</v>
      </c>
      <c r="K816" s="22" t="s">
        <v>2116</v>
      </c>
      <c r="L816" s="22" t="s">
        <v>2117</v>
      </c>
      <c r="M816" s="22" t="s">
        <v>2118</v>
      </c>
      <c r="N816" s="22" t="s">
        <v>2126</v>
      </c>
      <c r="O816" s="22" t="s">
        <v>113</v>
      </c>
      <c r="P816" s="22" t="s">
        <v>114</v>
      </c>
      <c r="Q816" s="22" t="s">
        <v>4966</v>
      </c>
      <c r="R816" s="24" t="s">
        <v>115</v>
      </c>
      <c r="S816" s="25">
        <v>412788.47999999998</v>
      </c>
      <c r="T816" s="25">
        <v>202266.34</v>
      </c>
      <c r="U816" s="26">
        <f t="shared" si="12"/>
        <v>0.48999996317726696</v>
      </c>
    </row>
    <row r="817" spans="1:21" x14ac:dyDescent="0.2">
      <c r="A817" s="22">
        <v>14261</v>
      </c>
      <c r="B817" s="22" t="s">
        <v>2114</v>
      </c>
      <c r="C817" s="22" t="s">
        <v>2127</v>
      </c>
      <c r="D817" s="22" t="s">
        <v>77</v>
      </c>
      <c r="E817" s="23">
        <v>46174</v>
      </c>
      <c r="F817" s="23">
        <v>47299</v>
      </c>
      <c r="G817" s="22" t="s">
        <v>23</v>
      </c>
      <c r="H817" s="22" t="s">
        <v>24</v>
      </c>
      <c r="I817" s="22" t="s">
        <v>25</v>
      </c>
      <c r="J817" s="22" t="s">
        <v>207</v>
      </c>
      <c r="K817" s="22" t="s">
        <v>2116</v>
      </c>
      <c r="L817" s="22" t="s">
        <v>2117</v>
      </c>
      <c r="M817" s="22" t="s">
        <v>2118</v>
      </c>
      <c r="N817" s="22" t="s">
        <v>2128</v>
      </c>
      <c r="O817" s="22" t="s">
        <v>2129</v>
      </c>
      <c r="P817" s="22" t="s">
        <v>65</v>
      </c>
      <c r="Q817" s="22" t="s">
        <v>39</v>
      </c>
      <c r="R817" s="24" t="s">
        <v>66</v>
      </c>
      <c r="S817" s="25">
        <v>35217</v>
      </c>
      <c r="T817" s="25">
        <v>12325.98</v>
      </c>
      <c r="U817" s="26">
        <f t="shared" si="12"/>
        <v>0.35000085186131696</v>
      </c>
    </row>
    <row r="818" spans="1:21" x14ac:dyDescent="0.2">
      <c r="A818" s="22">
        <v>14261</v>
      </c>
      <c r="B818" s="22" t="s">
        <v>2114</v>
      </c>
      <c r="C818" s="22" t="s">
        <v>2130</v>
      </c>
      <c r="D818" s="22" t="s">
        <v>77</v>
      </c>
      <c r="E818" s="23">
        <v>46174</v>
      </c>
      <c r="F818" s="23">
        <v>47299</v>
      </c>
      <c r="G818" s="22" t="s">
        <v>23</v>
      </c>
      <c r="H818" s="22" t="s">
        <v>24</v>
      </c>
      <c r="I818" s="22" t="s">
        <v>25</v>
      </c>
      <c r="J818" s="22" t="s">
        <v>207</v>
      </c>
      <c r="K818" s="22" t="s">
        <v>2116</v>
      </c>
      <c r="L818" s="22" t="s">
        <v>2117</v>
      </c>
      <c r="M818" s="22" t="s">
        <v>2118</v>
      </c>
      <c r="N818" s="22" t="s">
        <v>2131</v>
      </c>
      <c r="O818" s="22" t="s">
        <v>2132</v>
      </c>
      <c r="P818" s="22" t="s">
        <v>1466</v>
      </c>
      <c r="Q818" s="22" t="s">
        <v>39</v>
      </c>
      <c r="R818" s="24" t="s">
        <v>1437</v>
      </c>
      <c r="S818" s="25">
        <v>62176.19</v>
      </c>
      <c r="T818" s="25">
        <v>21761.69</v>
      </c>
      <c r="U818" s="26">
        <f t="shared" si="12"/>
        <v>0.35000037795818623</v>
      </c>
    </row>
    <row r="819" spans="1:21" x14ac:dyDescent="0.2">
      <c r="A819" s="22">
        <v>14261</v>
      </c>
      <c r="B819" s="22" t="s">
        <v>2114</v>
      </c>
      <c r="C819" s="22" t="s">
        <v>2055</v>
      </c>
      <c r="D819" s="22" t="s">
        <v>77</v>
      </c>
      <c r="E819" s="23">
        <v>46174</v>
      </c>
      <c r="F819" s="23">
        <v>47299</v>
      </c>
      <c r="G819" s="22" t="s">
        <v>23</v>
      </c>
      <c r="H819" s="22" t="s">
        <v>24</v>
      </c>
      <c r="I819" s="22" t="s">
        <v>25</v>
      </c>
      <c r="J819" s="22" t="s">
        <v>207</v>
      </c>
      <c r="K819" s="22" t="s">
        <v>2116</v>
      </c>
      <c r="L819" s="22" t="s">
        <v>2117</v>
      </c>
      <c r="M819" s="22" t="s">
        <v>2118</v>
      </c>
      <c r="N819" s="22" t="s">
        <v>2056</v>
      </c>
      <c r="O819" s="22" t="s">
        <v>644</v>
      </c>
      <c r="P819" s="22" t="s">
        <v>645</v>
      </c>
      <c r="Q819" s="22" t="s">
        <v>4966</v>
      </c>
      <c r="R819" s="24" t="s">
        <v>646</v>
      </c>
      <c r="S819" s="25">
        <v>905415.54</v>
      </c>
      <c r="T819" s="25">
        <v>316895.42</v>
      </c>
      <c r="U819" s="26">
        <f t="shared" si="12"/>
        <v>0.34999997901516022</v>
      </c>
    </row>
    <row r="820" spans="1:21" x14ac:dyDescent="0.2">
      <c r="A820" s="22">
        <v>14261</v>
      </c>
      <c r="B820" s="22" t="s">
        <v>2114</v>
      </c>
      <c r="C820" s="22" t="s">
        <v>2133</v>
      </c>
      <c r="D820" s="22" t="s">
        <v>77</v>
      </c>
      <c r="E820" s="23">
        <v>46174</v>
      </c>
      <c r="F820" s="23">
        <v>47299</v>
      </c>
      <c r="G820" s="22" t="s">
        <v>23</v>
      </c>
      <c r="H820" s="22" t="s">
        <v>24</v>
      </c>
      <c r="I820" s="22" t="s">
        <v>25</v>
      </c>
      <c r="J820" s="22" t="s">
        <v>207</v>
      </c>
      <c r="K820" s="22" t="s">
        <v>2116</v>
      </c>
      <c r="L820" s="22" t="s">
        <v>2117</v>
      </c>
      <c r="M820" s="22" t="s">
        <v>2118</v>
      </c>
      <c r="N820" s="22" t="s">
        <v>2134</v>
      </c>
      <c r="O820" s="22" t="s">
        <v>2135</v>
      </c>
      <c r="P820" s="22" t="s">
        <v>683</v>
      </c>
      <c r="Q820" s="22" t="s">
        <v>39</v>
      </c>
      <c r="R820" s="24" t="s">
        <v>684</v>
      </c>
      <c r="S820" s="25">
        <v>5323.5</v>
      </c>
      <c r="T820" s="25">
        <v>1863.25</v>
      </c>
      <c r="U820" s="26">
        <f t="shared" si="12"/>
        <v>0.35000469615854229</v>
      </c>
    </row>
    <row r="821" spans="1:21" x14ac:dyDescent="0.2">
      <c r="A821" s="22">
        <v>14261</v>
      </c>
      <c r="B821" s="22" t="s">
        <v>2114</v>
      </c>
      <c r="C821" s="22" t="s">
        <v>2136</v>
      </c>
      <c r="D821" s="22" t="s">
        <v>106</v>
      </c>
      <c r="E821" s="23">
        <v>46174</v>
      </c>
      <c r="F821" s="23">
        <v>47299</v>
      </c>
      <c r="G821" s="22" t="s">
        <v>23</v>
      </c>
      <c r="H821" s="22" t="s">
        <v>24</v>
      </c>
      <c r="I821" s="22" t="s">
        <v>25</v>
      </c>
      <c r="J821" s="22" t="s">
        <v>207</v>
      </c>
      <c r="K821" s="22" t="s">
        <v>2116</v>
      </c>
      <c r="L821" s="22" t="s">
        <v>2117</v>
      </c>
      <c r="M821" s="22" t="s">
        <v>2118</v>
      </c>
      <c r="N821" s="22" t="s">
        <v>2137</v>
      </c>
      <c r="O821" s="22" t="s">
        <v>1949</v>
      </c>
      <c r="P821" s="22" t="s">
        <v>2138</v>
      </c>
      <c r="Q821" s="22" t="s">
        <v>4966</v>
      </c>
      <c r="R821" s="24" t="s">
        <v>104</v>
      </c>
      <c r="S821" s="25">
        <v>0</v>
      </c>
      <c r="T821" s="25">
        <v>0</v>
      </c>
      <c r="U821" s="26" t="str">
        <f t="shared" si="12"/>
        <v>-</v>
      </c>
    </row>
    <row r="822" spans="1:21" x14ac:dyDescent="0.2">
      <c r="A822" s="22">
        <v>14261</v>
      </c>
      <c r="B822" s="22" t="s">
        <v>2114</v>
      </c>
      <c r="C822" s="22" t="s">
        <v>2139</v>
      </c>
      <c r="D822" s="22" t="s">
        <v>106</v>
      </c>
      <c r="E822" s="23">
        <v>46174</v>
      </c>
      <c r="F822" s="23">
        <v>47299</v>
      </c>
      <c r="G822" s="22" t="s">
        <v>23</v>
      </c>
      <c r="H822" s="22" t="s">
        <v>24</v>
      </c>
      <c r="I822" s="22" t="s">
        <v>25</v>
      </c>
      <c r="J822" s="22" t="s">
        <v>207</v>
      </c>
      <c r="K822" s="22" t="s">
        <v>2116</v>
      </c>
      <c r="L822" s="22" t="s">
        <v>2117</v>
      </c>
      <c r="M822" s="22" t="s">
        <v>2118</v>
      </c>
      <c r="N822" s="22" t="s">
        <v>2140</v>
      </c>
      <c r="O822" s="22" t="s">
        <v>412</v>
      </c>
      <c r="P822" s="22" t="s">
        <v>114</v>
      </c>
      <c r="Q822" s="22" t="s">
        <v>4966</v>
      </c>
      <c r="R822" s="24" t="s">
        <v>115</v>
      </c>
      <c r="S822" s="25">
        <v>0</v>
      </c>
      <c r="T822" s="25">
        <v>0</v>
      </c>
      <c r="U822" s="26" t="str">
        <f t="shared" si="12"/>
        <v>-</v>
      </c>
    </row>
    <row r="823" spans="1:21" x14ac:dyDescent="0.2">
      <c r="A823" s="22">
        <v>14261</v>
      </c>
      <c r="B823" s="22" t="s">
        <v>2114</v>
      </c>
      <c r="C823" s="22" t="s">
        <v>1918</v>
      </c>
      <c r="D823" s="22" t="s">
        <v>106</v>
      </c>
      <c r="E823" s="23">
        <v>46174</v>
      </c>
      <c r="F823" s="23">
        <v>47299</v>
      </c>
      <c r="G823" s="22" t="s">
        <v>23</v>
      </c>
      <c r="H823" s="22" t="s">
        <v>24</v>
      </c>
      <c r="I823" s="22" t="s">
        <v>25</v>
      </c>
      <c r="J823" s="22" t="s">
        <v>207</v>
      </c>
      <c r="K823" s="22" t="s">
        <v>2116</v>
      </c>
      <c r="L823" s="22" t="s">
        <v>2117</v>
      </c>
      <c r="M823" s="22" t="s">
        <v>2118</v>
      </c>
      <c r="N823" s="22" t="s">
        <v>1919</v>
      </c>
      <c r="O823" s="22" t="s">
        <v>1920</v>
      </c>
      <c r="P823" s="22" t="s">
        <v>1914</v>
      </c>
      <c r="Q823" s="22" t="s">
        <v>39</v>
      </c>
      <c r="R823" s="24" t="s">
        <v>1915</v>
      </c>
      <c r="S823" s="25">
        <v>0</v>
      </c>
      <c r="T823" s="25">
        <v>0</v>
      </c>
      <c r="U823" s="26" t="str">
        <f t="shared" si="12"/>
        <v>-</v>
      </c>
    </row>
    <row r="824" spans="1:21" x14ac:dyDescent="0.2">
      <c r="A824" s="22">
        <v>21029</v>
      </c>
      <c r="B824" s="22" t="s">
        <v>2141</v>
      </c>
      <c r="C824" s="22" t="s">
        <v>2142</v>
      </c>
      <c r="D824" s="22" t="s">
        <v>42</v>
      </c>
      <c r="E824" s="23">
        <v>45292</v>
      </c>
      <c r="F824" s="23">
        <v>46752</v>
      </c>
      <c r="G824" s="22" t="s">
        <v>2143</v>
      </c>
      <c r="H824" s="22" t="s">
        <v>2144</v>
      </c>
      <c r="I824" s="22" t="s">
        <v>2145</v>
      </c>
      <c r="J824" s="22" t="s">
        <v>2146</v>
      </c>
      <c r="K824" s="22" t="s">
        <v>2147</v>
      </c>
      <c r="L824" s="22" t="s">
        <v>2148</v>
      </c>
      <c r="M824" s="22" t="s">
        <v>2149</v>
      </c>
      <c r="N824" s="22" t="s">
        <v>2150</v>
      </c>
      <c r="O824" s="22" t="s">
        <v>2151</v>
      </c>
      <c r="P824" s="22" t="s">
        <v>2152</v>
      </c>
      <c r="Q824" s="22" t="s">
        <v>39</v>
      </c>
      <c r="R824" s="24" t="s">
        <v>229</v>
      </c>
      <c r="S824" s="25">
        <v>23985</v>
      </c>
      <c r="T824" s="25">
        <v>8394.74</v>
      </c>
      <c r="U824" s="26">
        <f t="shared" si="12"/>
        <v>0.34999958307275381</v>
      </c>
    </row>
    <row r="825" spans="1:21" x14ac:dyDescent="0.2">
      <c r="A825" s="22">
        <v>21029</v>
      </c>
      <c r="B825" s="22" t="s">
        <v>2141</v>
      </c>
      <c r="C825" s="22" t="s">
        <v>2153</v>
      </c>
      <c r="D825" s="22" t="s">
        <v>35</v>
      </c>
      <c r="E825" s="23">
        <v>45292</v>
      </c>
      <c r="F825" s="23">
        <v>46752</v>
      </c>
      <c r="G825" s="22" t="s">
        <v>2143</v>
      </c>
      <c r="H825" s="22" t="s">
        <v>2144</v>
      </c>
      <c r="I825" s="22" t="s">
        <v>2145</v>
      </c>
      <c r="J825" s="22" t="s">
        <v>2146</v>
      </c>
      <c r="K825" s="22" t="s">
        <v>2147</v>
      </c>
      <c r="L825" s="22" t="s">
        <v>2148</v>
      </c>
      <c r="M825" s="22" t="s">
        <v>2149</v>
      </c>
      <c r="N825" s="22" t="s">
        <v>2154</v>
      </c>
      <c r="O825" s="22" t="s">
        <v>2155</v>
      </c>
      <c r="P825" s="22" t="s">
        <v>2156</v>
      </c>
      <c r="Q825" s="22" t="s">
        <v>4966</v>
      </c>
      <c r="R825" s="24" t="s">
        <v>2157</v>
      </c>
      <c r="S825" s="25">
        <v>90000</v>
      </c>
      <c r="T825" s="25">
        <v>31499.99</v>
      </c>
      <c r="U825" s="26">
        <f t="shared" si="12"/>
        <v>0.34999988888888889</v>
      </c>
    </row>
    <row r="826" spans="1:21" x14ac:dyDescent="0.2">
      <c r="A826" s="22">
        <v>21029</v>
      </c>
      <c r="B826" s="22" t="s">
        <v>2141</v>
      </c>
      <c r="C826" s="22" t="s">
        <v>2158</v>
      </c>
      <c r="D826" s="22" t="s">
        <v>42</v>
      </c>
      <c r="E826" s="23">
        <v>45292</v>
      </c>
      <c r="F826" s="23">
        <v>46752</v>
      </c>
      <c r="G826" s="22" t="s">
        <v>2143</v>
      </c>
      <c r="H826" s="22" t="s">
        <v>2144</v>
      </c>
      <c r="I826" s="22" t="s">
        <v>2145</v>
      </c>
      <c r="J826" s="22" t="s">
        <v>2146</v>
      </c>
      <c r="K826" s="22" t="s">
        <v>2147</v>
      </c>
      <c r="L826" s="22" t="s">
        <v>2148</v>
      </c>
      <c r="M826" s="22" t="s">
        <v>2149</v>
      </c>
      <c r="N826" s="22" t="s">
        <v>2159</v>
      </c>
      <c r="O826" s="22" t="s">
        <v>2160</v>
      </c>
      <c r="P826" s="22" t="s">
        <v>763</v>
      </c>
      <c r="Q826" s="22" t="s">
        <v>39</v>
      </c>
      <c r="R826" s="24" t="s">
        <v>506</v>
      </c>
      <c r="S826" s="25">
        <v>23985</v>
      </c>
      <c r="T826" s="25">
        <v>8394.74</v>
      </c>
      <c r="U826" s="26">
        <f t="shared" si="12"/>
        <v>0.34999958307275381</v>
      </c>
    </row>
    <row r="827" spans="1:21" x14ac:dyDescent="0.2">
      <c r="A827" s="22">
        <v>21029</v>
      </c>
      <c r="B827" s="22" t="s">
        <v>2141</v>
      </c>
      <c r="C827" s="22" t="s">
        <v>2161</v>
      </c>
      <c r="D827" s="22" t="s">
        <v>35</v>
      </c>
      <c r="E827" s="23">
        <v>45292</v>
      </c>
      <c r="F827" s="23">
        <v>46752</v>
      </c>
      <c r="G827" s="22" t="s">
        <v>2143</v>
      </c>
      <c r="H827" s="22" t="s">
        <v>2144</v>
      </c>
      <c r="I827" s="22" t="s">
        <v>2145</v>
      </c>
      <c r="J827" s="22" t="s">
        <v>2146</v>
      </c>
      <c r="K827" s="22" t="s">
        <v>2147</v>
      </c>
      <c r="L827" s="22" t="s">
        <v>2148</v>
      </c>
      <c r="M827" s="22" t="s">
        <v>2149</v>
      </c>
      <c r="N827" s="22" t="s">
        <v>2162</v>
      </c>
      <c r="O827" s="22" t="s">
        <v>2098</v>
      </c>
      <c r="P827" s="22" t="s">
        <v>2099</v>
      </c>
      <c r="Q827" s="22" t="s">
        <v>4966</v>
      </c>
      <c r="R827" s="24" t="s">
        <v>310</v>
      </c>
      <c r="S827" s="25">
        <v>0</v>
      </c>
      <c r="T827" s="25">
        <v>0</v>
      </c>
      <c r="U827" s="26" t="str">
        <f t="shared" si="12"/>
        <v>-</v>
      </c>
    </row>
    <row r="828" spans="1:21" x14ac:dyDescent="0.2">
      <c r="A828" s="22">
        <v>21029</v>
      </c>
      <c r="B828" s="22" t="s">
        <v>2141</v>
      </c>
      <c r="C828" s="22" t="s">
        <v>2161</v>
      </c>
      <c r="D828" s="22" t="s">
        <v>35</v>
      </c>
      <c r="E828" s="23">
        <v>45292</v>
      </c>
      <c r="F828" s="23">
        <v>46752</v>
      </c>
      <c r="G828" s="22" t="s">
        <v>2143</v>
      </c>
      <c r="H828" s="22" t="s">
        <v>2144</v>
      </c>
      <c r="I828" s="22" t="s">
        <v>2145</v>
      </c>
      <c r="J828" s="22" t="s">
        <v>2146</v>
      </c>
      <c r="K828" s="22" t="s">
        <v>2147</v>
      </c>
      <c r="L828" s="22" t="s">
        <v>2148</v>
      </c>
      <c r="M828" s="22" t="s">
        <v>2149</v>
      </c>
      <c r="N828" s="22" t="s">
        <v>2162</v>
      </c>
      <c r="O828" s="22" t="s">
        <v>2098</v>
      </c>
      <c r="P828" s="22" t="s">
        <v>2099</v>
      </c>
      <c r="Q828" s="22" t="s">
        <v>4966</v>
      </c>
      <c r="R828" s="24" t="s">
        <v>310</v>
      </c>
      <c r="S828" s="25">
        <v>75000</v>
      </c>
      <c r="T828" s="25">
        <v>26249.99</v>
      </c>
      <c r="U828" s="26">
        <f t="shared" si="12"/>
        <v>0.34999986666666671</v>
      </c>
    </row>
    <row r="829" spans="1:21" x14ac:dyDescent="0.2">
      <c r="A829" s="22">
        <v>21029</v>
      </c>
      <c r="B829" s="22" t="s">
        <v>2141</v>
      </c>
      <c r="C829" s="22" t="s">
        <v>2163</v>
      </c>
      <c r="D829" s="22" t="s">
        <v>42</v>
      </c>
      <c r="E829" s="23">
        <v>45292</v>
      </c>
      <c r="F829" s="23">
        <v>46752</v>
      </c>
      <c r="G829" s="22" t="s">
        <v>2143</v>
      </c>
      <c r="H829" s="22" t="s">
        <v>2144</v>
      </c>
      <c r="I829" s="22" t="s">
        <v>2145</v>
      </c>
      <c r="J829" s="22" t="s">
        <v>2146</v>
      </c>
      <c r="K829" s="22" t="s">
        <v>2147</v>
      </c>
      <c r="L829" s="22" t="s">
        <v>2148</v>
      </c>
      <c r="M829" s="22" t="s">
        <v>2149</v>
      </c>
      <c r="N829" s="22" t="s">
        <v>2164</v>
      </c>
      <c r="O829" s="22" t="s">
        <v>2165</v>
      </c>
      <c r="P829" s="22" t="s">
        <v>2166</v>
      </c>
      <c r="Q829" s="22" t="s">
        <v>39</v>
      </c>
      <c r="R829" s="24" t="s">
        <v>1188</v>
      </c>
      <c r="S829" s="25">
        <v>60000</v>
      </c>
      <c r="T829" s="25">
        <v>20999.99</v>
      </c>
      <c r="U829" s="26">
        <f t="shared" si="12"/>
        <v>0.34999983333333334</v>
      </c>
    </row>
    <row r="830" spans="1:21" x14ac:dyDescent="0.2">
      <c r="A830" s="22">
        <v>21029</v>
      </c>
      <c r="B830" s="22" t="s">
        <v>2141</v>
      </c>
      <c r="C830" s="22" t="s">
        <v>2167</v>
      </c>
      <c r="D830" s="22" t="s">
        <v>42</v>
      </c>
      <c r="E830" s="23">
        <v>45292</v>
      </c>
      <c r="F830" s="23">
        <v>46752</v>
      </c>
      <c r="G830" s="22" t="s">
        <v>2143</v>
      </c>
      <c r="H830" s="22" t="s">
        <v>2144</v>
      </c>
      <c r="I830" s="22" t="s">
        <v>2145</v>
      </c>
      <c r="J830" s="22" t="s">
        <v>2146</v>
      </c>
      <c r="K830" s="22" t="s">
        <v>2147</v>
      </c>
      <c r="L830" s="22" t="s">
        <v>2148</v>
      </c>
      <c r="M830" s="22" t="s">
        <v>2149</v>
      </c>
      <c r="N830" s="22" t="s">
        <v>2168</v>
      </c>
      <c r="O830" s="22" t="s">
        <v>2169</v>
      </c>
      <c r="P830" s="22" t="s">
        <v>1961</v>
      </c>
      <c r="Q830" s="22" t="s">
        <v>39</v>
      </c>
      <c r="R830" s="24" t="s">
        <v>40</v>
      </c>
      <c r="S830" s="25">
        <v>25860</v>
      </c>
      <c r="T830" s="25">
        <v>9050.99</v>
      </c>
      <c r="U830" s="26">
        <f t="shared" si="12"/>
        <v>0.34999961330239754</v>
      </c>
    </row>
    <row r="831" spans="1:21" x14ac:dyDescent="0.2">
      <c r="A831" s="22">
        <v>21029</v>
      </c>
      <c r="B831" s="22" t="s">
        <v>2141</v>
      </c>
      <c r="C831" s="22" t="s">
        <v>2170</v>
      </c>
      <c r="D831" s="22" t="s">
        <v>22</v>
      </c>
      <c r="E831" s="23">
        <v>45292</v>
      </c>
      <c r="F831" s="23">
        <v>46752</v>
      </c>
      <c r="G831" s="22" t="s">
        <v>2143</v>
      </c>
      <c r="H831" s="22" t="s">
        <v>2144</v>
      </c>
      <c r="I831" s="22" t="s">
        <v>2145</v>
      </c>
      <c r="J831" s="22" t="s">
        <v>2146</v>
      </c>
      <c r="K831" s="22" t="s">
        <v>2147</v>
      </c>
      <c r="L831" s="22" t="s">
        <v>2148</v>
      </c>
      <c r="M831" s="22" t="s">
        <v>2149</v>
      </c>
      <c r="N831" s="22" t="s">
        <v>2171</v>
      </c>
      <c r="O831" s="22" t="s">
        <v>674</v>
      </c>
      <c r="P831" s="22" t="s">
        <v>675</v>
      </c>
      <c r="Q831" s="22" t="s">
        <v>4966</v>
      </c>
      <c r="R831" s="24" t="s">
        <v>33</v>
      </c>
      <c r="S831" s="25">
        <v>1520610</v>
      </c>
      <c r="T831" s="25">
        <v>845449.25</v>
      </c>
      <c r="U831" s="26">
        <f t="shared" si="12"/>
        <v>0.55599348287858164</v>
      </c>
    </row>
    <row r="832" spans="1:21" x14ac:dyDescent="0.2">
      <c r="A832" s="22">
        <v>21029</v>
      </c>
      <c r="B832" s="22" t="s">
        <v>2141</v>
      </c>
      <c r="C832" s="22" t="s">
        <v>2172</v>
      </c>
      <c r="D832" s="22" t="s">
        <v>42</v>
      </c>
      <c r="E832" s="23">
        <v>45292</v>
      </c>
      <c r="F832" s="23">
        <v>46752</v>
      </c>
      <c r="G832" s="22" t="s">
        <v>2143</v>
      </c>
      <c r="H832" s="22" t="s">
        <v>2144</v>
      </c>
      <c r="I832" s="22" t="s">
        <v>2145</v>
      </c>
      <c r="J832" s="22" t="s">
        <v>2146</v>
      </c>
      <c r="K832" s="22" t="s">
        <v>2147</v>
      </c>
      <c r="L832" s="22" t="s">
        <v>2148</v>
      </c>
      <c r="M832" s="22" t="s">
        <v>2149</v>
      </c>
      <c r="N832" s="22" t="s">
        <v>2173</v>
      </c>
      <c r="O832" s="22" t="s">
        <v>2174</v>
      </c>
      <c r="P832" s="22" t="s">
        <v>2175</v>
      </c>
      <c r="Q832" s="22" t="s">
        <v>39</v>
      </c>
      <c r="R832" s="24" t="s">
        <v>146</v>
      </c>
      <c r="S832" s="25">
        <v>75000</v>
      </c>
      <c r="T832" s="25">
        <v>26249.99</v>
      </c>
      <c r="U832" s="26">
        <f t="shared" si="12"/>
        <v>0.34999986666666671</v>
      </c>
    </row>
    <row r="833" spans="1:21" x14ac:dyDescent="0.2">
      <c r="A833" s="22">
        <v>21029</v>
      </c>
      <c r="B833" s="22" t="s">
        <v>2141</v>
      </c>
      <c r="C833" s="22" t="s">
        <v>2176</v>
      </c>
      <c r="D833" s="22" t="s">
        <v>35</v>
      </c>
      <c r="E833" s="23">
        <v>45292</v>
      </c>
      <c r="F833" s="23">
        <v>46752</v>
      </c>
      <c r="G833" s="22" t="s">
        <v>2143</v>
      </c>
      <c r="H833" s="22" t="s">
        <v>2144</v>
      </c>
      <c r="I833" s="22" t="s">
        <v>2145</v>
      </c>
      <c r="J833" s="22" t="s">
        <v>2146</v>
      </c>
      <c r="K833" s="22" t="s">
        <v>2147</v>
      </c>
      <c r="L833" s="22" t="s">
        <v>2148</v>
      </c>
      <c r="M833" s="22" t="s">
        <v>2149</v>
      </c>
      <c r="N833" s="22" t="s">
        <v>2177</v>
      </c>
      <c r="O833" s="22" t="s">
        <v>2178</v>
      </c>
      <c r="P833" s="22" t="s">
        <v>1210</v>
      </c>
      <c r="Q833" s="22" t="s">
        <v>39</v>
      </c>
      <c r="R833" s="24" t="s">
        <v>1188</v>
      </c>
      <c r="S833" s="25">
        <v>49140</v>
      </c>
      <c r="T833" s="25">
        <v>17198.990000000002</v>
      </c>
      <c r="U833" s="26">
        <f t="shared" si="12"/>
        <v>0.34999979649979651</v>
      </c>
    </row>
    <row r="834" spans="1:21" x14ac:dyDescent="0.2">
      <c r="A834" s="22">
        <v>21029</v>
      </c>
      <c r="B834" s="22" t="s">
        <v>2141</v>
      </c>
      <c r="C834" s="22" t="s">
        <v>2179</v>
      </c>
      <c r="D834" s="22" t="s">
        <v>42</v>
      </c>
      <c r="E834" s="23">
        <v>45292</v>
      </c>
      <c r="F834" s="23">
        <v>46752</v>
      </c>
      <c r="G834" s="22" t="s">
        <v>2143</v>
      </c>
      <c r="H834" s="22" t="s">
        <v>2144</v>
      </c>
      <c r="I834" s="22" t="s">
        <v>2145</v>
      </c>
      <c r="J834" s="22" t="s">
        <v>2146</v>
      </c>
      <c r="K834" s="22" t="s">
        <v>2147</v>
      </c>
      <c r="L834" s="22" t="s">
        <v>2148</v>
      </c>
      <c r="M834" s="22" t="s">
        <v>2149</v>
      </c>
      <c r="N834" s="22" t="s">
        <v>2180</v>
      </c>
      <c r="O834" s="22" t="s">
        <v>2181</v>
      </c>
      <c r="P834" s="22" t="s">
        <v>2182</v>
      </c>
      <c r="Q834" s="22" t="s">
        <v>4966</v>
      </c>
      <c r="R834" s="24" t="s">
        <v>33</v>
      </c>
      <c r="S834" s="25">
        <v>75000</v>
      </c>
      <c r="T834" s="25">
        <v>26249.99</v>
      </c>
      <c r="U834" s="26">
        <f t="shared" si="12"/>
        <v>0.34999986666666671</v>
      </c>
    </row>
    <row r="835" spans="1:21" x14ac:dyDescent="0.2">
      <c r="A835" s="22">
        <v>21029</v>
      </c>
      <c r="B835" s="22" t="s">
        <v>2141</v>
      </c>
      <c r="C835" s="22" t="s">
        <v>2183</v>
      </c>
      <c r="D835" s="22" t="s">
        <v>42</v>
      </c>
      <c r="E835" s="23">
        <v>45292</v>
      </c>
      <c r="F835" s="23">
        <v>46752</v>
      </c>
      <c r="G835" s="22" t="s">
        <v>2143</v>
      </c>
      <c r="H835" s="22" t="s">
        <v>2144</v>
      </c>
      <c r="I835" s="22" t="s">
        <v>2145</v>
      </c>
      <c r="J835" s="22" t="s">
        <v>2146</v>
      </c>
      <c r="K835" s="22" t="s">
        <v>2147</v>
      </c>
      <c r="L835" s="22" t="s">
        <v>2148</v>
      </c>
      <c r="M835" s="22" t="s">
        <v>2149</v>
      </c>
      <c r="N835" s="22" t="s">
        <v>2184</v>
      </c>
      <c r="O835" s="22" t="s">
        <v>391</v>
      </c>
      <c r="P835" s="22" t="s">
        <v>392</v>
      </c>
      <c r="Q835" s="22" t="s">
        <v>4966</v>
      </c>
      <c r="R835" s="24" t="s">
        <v>104</v>
      </c>
      <c r="S835" s="25">
        <v>102030</v>
      </c>
      <c r="T835" s="25">
        <v>35710.49</v>
      </c>
      <c r="U835" s="26">
        <f t="shared" si="12"/>
        <v>0.3499999019896109</v>
      </c>
    </row>
    <row r="836" spans="1:21" x14ac:dyDescent="0.2">
      <c r="A836" s="22">
        <v>21029</v>
      </c>
      <c r="B836" s="22" t="s">
        <v>2141</v>
      </c>
      <c r="C836" s="22" t="s">
        <v>2185</v>
      </c>
      <c r="D836" s="22" t="s">
        <v>77</v>
      </c>
      <c r="E836" s="23">
        <v>45292</v>
      </c>
      <c r="F836" s="23">
        <v>46752</v>
      </c>
      <c r="G836" s="22" t="s">
        <v>2143</v>
      </c>
      <c r="H836" s="22" t="s">
        <v>2144</v>
      </c>
      <c r="I836" s="22" t="s">
        <v>2145</v>
      </c>
      <c r="J836" s="22" t="s">
        <v>2146</v>
      </c>
      <c r="K836" s="22" t="s">
        <v>2147</v>
      </c>
      <c r="L836" s="22" t="s">
        <v>2148</v>
      </c>
      <c r="M836" s="22" t="s">
        <v>2149</v>
      </c>
      <c r="N836" s="22" t="s">
        <v>2186</v>
      </c>
      <c r="O836" s="22" t="s">
        <v>2187</v>
      </c>
      <c r="P836" s="22" t="s">
        <v>65</v>
      </c>
      <c r="Q836" s="22" t="s">
        <v>39</v>
      </c>
      <c r="R836" s="24" t="s">
        <v>66</v>
      </c>
      <c r="S836" s="25">
        <v>697788</v>
      </c>
      <c r="T836" s="25">
        <v>268854.78999999998</v>
      </c>
      <c r="U836" s="26">
        <f t="shared" si="12"/>
        <v>0.38529580617608783</v>
      </c>
    </row>
    <row r="837" spans="1:21" x14ac:dyDescent="0.2">
      <c r="A837" s="22">
        <v>21029</v>
      </c>
      <c r="B837" s="22" t="s">
        <v>2141</v>
      </c>
      <c r="C837" s="22" t="s">
        <v>2188</v>
      </c>
      <c r="D837" s="22" t="s">
        <v>77</v>
      </c>
      <c r="E837" s="23">
        <v>45292</v>
      </c>
      <c r="F837" s="23">
        <v>46752</v>
      </c>
      <c r="G837" s="22" t="s">
        <v>2143</v>
      </c>
      <c r="H837" s="22" t="s">
        <v>2144</v>
      </c>
      <c r="I837" s="22" t="s">
        <v>2145</v>
      </c>
      <c r="J837" s="22" t="s">
        <v>2146</v>
      </c>
      <c r="K837" s="22" t="s">
        <v>2147</v>
      </c>
      <c r="L837" s="22" t="s">
        <v>2148</v>
      </c>
      <c r="M837" s="22" t="s">
        <v>2149</v>
      </c>
      <c r="N837" s="22" t="s">
        <v>2189</v>
      </c>
      <c r="O837" s="22" t="s">
        <v>188</v>
      </c>
      <c r="P837" s="22" t="s">
        <v>150</v>
      </c>
      <c r="Q837" s="22" t="s">
        <v>4966</v>
      </c>
      <c r="R837" s="24" t="s">
        <v>151</v>
      </c>
      <c r="S837" s="25">
        <v>413300.16</v>
      </c>
      <c r="T837" s="25">
        <v>144655.06</v>
      </c>
      <c r="U837" s="26">
        <f t="shared" si="12"/>
        <v>0.35000000967819611</v>
      </c>
    </row>
    <row r="838" spans="1:21" x14ac:dyDescent="0.2">
      <c r="A838" s="22">
        <v>21029</v>
      </c>
      <c r="B838" s="22" t="s">
        <v>2141</v>
      </c>
      <c r="C838" s="22" t="s">
        <v>2190</v>
      </c>
      <c r="D838" s="22" t="s">
        <v>77</v>
      </c>
      <c r="E838" s="23">
        <v>45292</v>
      </c>
      <c r="F838" s="23">
        <v>46752</v>
      </c>
      <c r="G838" s="22" t="s">
        <v>2143</v>
      </c>
      <c r="H838" s="22" t="s">
        <v>2144</v>
      </c>
      <c r="I838" s="22" t="s">
        <v>2145</v>
      </c>
      <c r="J838" s="22" t="s">
        <v>2146</v>
      </c>
      <c r="K838" s="22" t="s">
        <v>2147</v>
      </c>
      <c r="L838" s="22" t="s">
        <v>2148</v>
      </c>
      <c r="M838" s="22" t="s">
        <v>2149</v>
      </c>
      <c r="N838" s="22" t="s">
        <v>2191</v>
      </c>
      <c r="O838" s="22" t="s">
        <v>825</v>
      </c>
      <c r="P838" s="22" t="s">
        <v>733</v>
      </c>
      <c r="Q838" s="22" t="s">
        <v>4966</v>
      </c>
      <c r="R838" s="24" t="s">
        <v>81</v>
      </c>
      <c r="S838" s="25">
        <v>563472</v>
      </c>
      <c r="T838" s="25">
        <v>197215.21</v>
      </c>
      <c r="U838" s="26">
        <f t="shared" si="12"/>
        <v>0.35000001774711076</v>
      </c>
    </row>
    <row r="839" spans="1:21" x14ac:dyDescent="0.2">
      <c r="A839" s="22">
        <v>21029</v>
      </c>
      <c r="B839" s="22" t="s">
        <v>2141</v>
      </c>
      <c r="C839" s="22" t="s">
        <v>2192</v>
      </c>
      <c r="D839" s="22" t="s">
        <v>77</v>
      </c>
      <c r="E839" s="23">
        <v>45292</v>
      </c>
      <c r="F839" s="23">
        <v>46752</v>
      </c>
      <c r="G839" s="22" t="s">
        <v>2143</v>
      </c>
      <c r="H839" s="22" t="s">
        <v>2144</v>
      </c>
      <c r="I839" s="22" t="s">
        <v>2145</v>
      </c>
      <c r="J839" s="22" t="s">
        <v>2146</v>
      </c>
      <c r="K839" s="22" t="s">
        <v>2147</v>
      </c>
      <c r="L839" s="22" t="s">
        <v>2148</v>
      </c>
      <c r="M839" s="22" t="s">
        <v>2149</v>
      </c>
      <c r="N839" s="22" t="s">
        <v>2193</v>
      </c>
      <c r="O839" s="22" t="s">
        <v>951</v>
      </c>
      <c r="P839" s="22" t="s">
        <v>675</v>
      </c>
      <c r="Q839" s="22" t="s">
        <v>4966</v>
      </c>
      <c r="R839" s="24" t="s">
        <v>33</v>
      </c>
      <c r="S839" s="25">
        <v>563472</v>
      </c>
      <c r="T839" s="25">
        <v>197215.21</v>
      </c>
      <c r="U839" s="26">
        <f t="shared" si="12"/>
        <v>0.35000001774711076</v>
      </c>
    </row>
    <row r="840" spans="1:21" x14ac:dyDescent="0.2">
      <c r="A840" s="22">
        <v>21029</v>
      </c>
      <c r="B840" s="22" t="s">
        <v>2141</v>
      </c>
      <c r="C840" s="22" t="s">
        <v>2194</v>
      </c>
      <c r="D840" s="22" t="s">
        <v>96</v>
      </c>
      <c r="E840" s="23">
        <v>45292</v>
      </c>
      <c r="F840" s="23">
        <v>46752</v>
      </c>
      <c r="G840" s="22" t="s">
        <v>2143</v>
      </c>
      <c r="H840" s="22" t="s">
        <v>2144</v>
      </c>
      <c r="I840" s="22" t="s">
        <v>2145</v>
      </c>
      <c r="J840" s="22" t="s">
        <v>2146</v>
      </c>
      <c r="K840" s="22" t="s">
        <v>2147</v>
      </c>
      <c r="L840" s="22" t="s">
        <v>2148</v>
      </c>
      <c r="M840" s="22" t="s">
        <v>2149</v>
      </c>
      <c r="N840" s="22" t="s">
        <v>2171</v>
      </c>
      <c r="O840" s="22" t="s">
        <v>674</v>
      </c>
      <c r="P840" s="22" t="s">
        <v>675</v>
      </c>
      <c r="Q840" s="22" t="s">
        <v>4966</v>
      </c>
      <c r="R840" s="24" t="s">
        <v>33</v>
      </c>
      <c r="S840" s="25">
        <v>791999.43</v>
      </c>
      <c r="T840" s="25">
        <v>277199.89</v>
      </c>
      <c r="U840" s="26">
        <f t="shared" ref="U840:U903" si="13">IFERROR(T840/S840,"-")</f>
        <v>0.35000011300513184</v>
      </c>
    </row>
    <row r="841" spans="1:21" x14ac:dyDescent="0.2">
      <c r="A841" s="22">
        <v>21029</v>
      </c>
      <c r="B841" s="22" t="s">
        <v>2141</v>
      </c>
      <c r="C841" s="22" t="s">
        <v>2195</v>
      </c>
      <c r="D841" s="22" t="s">
        <v>77</v>
      </c>
      <c r="E841" s="23">
        <v>45292</v>
      </c>
      <c r="F841" s="23">
        <v>46752</v>
      </c>
      <c r="G841" s="22" t="s">
        <v>2143</v>
      </c>
      <c r="H841" s="22" t="s">
        <v>2144</v>
      </c>
      <c r="I841" s="22" t="s">
        <v>2145</v>
      </c>
      <c r="J841" s="22" t="s">
        <v>2146</v>
      </c>
      <c r="K841" s="22" t="s">
        <v>2147</v>
      </c>
      <c r="L841" s="22" t="s">
        <v>2148</v>
      </c>
      <c r="M841" s="22" t="s">
        <v>2149</v>
      </c>
      <c r="N841" s="22" t="s">
        <v>2196</v>
      </c>
      <c r="O841" s="22" t="s">
        <v>2197</v>
      </c>
      <c r="P841" s="22" t="s">
        <v>2198</v>
      </c>
      <c r="Q841" s="22" t="s">
        <v>39</v>
      </c>
      <c r="R841" s="24" t="s">
        <v>229</v>
      </c>
      <c r="S841" s="25">
        <v>563472</v>
      </c>
      <c r="T841" s="25">
        <v>197215.21</v>
      </c>
      <c r="U841" s="26">
        <f t="shared" si="13"/>
        <v>0.35000001774711076</v>
      </c>
    </row>
    <row r="842" spans="1:21" x14ac:dyDescent="0.2">
      <c r="A842" s="22">
        <v>21029</v>
      </c>
      <c r="B842" s="22" t="s">
        <v>2141</v>
      </c>
      <c r="C842" s="22" t="s">
        <v>62</v>
      </c>
      <c r="D842" s="22" t="s">
        <v>77</v>
      </c>
      <c r="E842" s="23">
        <v>45292</v>
      </c>
      <c r="F842" s="23">
        <v>46752</v>
      </c>
      <c r="G842" s="22" t="s">
        <v>2143</v>
      </c>
      <c r="H842" s="22" t="s">
        <v>2144</v>
      </c>
      <c r="I842" s="22" t="s">
        <v>2145</v>
      </c>
      <c r="J842" s="22" t="s">
        <v>2146</v>
      </c>
      <c r="K842" s="22" t="s">
        <v>2147</v>
      </c>
      <c r="L842" s="22" t="s">
        <v>2148</v>
      </c>
      <c r="M842" s="22" t="s">
        <v>2149</v>
      </c>
      <c r="N842" s="22" t="s">
        <v>63</v>
      </c>
      <c r="O842" s="22" t="s">
        <v>64</v>
      </c>
      <c r="P842" s="22" t="s">
        <v>65</v>
      </c>
      <c r="Q842" s="22" t="s">
        <v>39</v>
      </c>
      <c r="R842" s="24" t="s">
        <v>66</v>
      </c>
      <c r="S842" s="25">
        <v>818868.96</v>
      </c>
      <c r="T842" s="25">
        <v>401245.76</v>
      </c>
      <c r="U842" s="26">
        <f t="shared" si="13"/>
        <v>0.48999996287562303</v>
      </c>
    </row>
    <row r="843" spans="1:21" x14ac:dyDescent="0.2">
      <c r="A843" s="22">
        <v>21029</v>
      </c>
      <c r="B843" s="22" t="s">
        <v>2141</v>
      </c>
      <c r="C843" s="22" t="s">
        <v>2199</v>
      </c>
      <c r="D843" s="22" t="s">
        <v>77</v>
      </c>
      <c r="E843" s="23">
        <v>45292</v>
      </c>
      <c r="F843" s="23">
        <v>46752</v>
      </c>
      <c r="G843" s="22" t="s">
        <v>2143</v>
      </c>
      <c r="H843" s="22" t="s">
        <v>2144</v>
      </c>
      <c r="I843" s="22" t="s">
        <v>2145</v>
      </c>
      <c r="J843" s="22" t="s">
        <v>2146</v>
      </c>
      <c r="K843" s="22" t="s">
        <v>2147</v>
      </c>
      <c r="L843" s="22" t="s">
        <v>2148</v>
      </c>
      <c r="M843" s="22" t="s">
        <v>2149</v>
      </c>
      <c r="N843" s="22" t="s">
        <v>2200</v>
      </c>
      <c r="O843" s="22" t="s">
        <v>2201</v>
      </c>
      <c r="P843" s="22" t="s">
        <v>2202</v>
      </c>
      <c r="Q843" s="22" t="s">
        <v>39</v>
      </c>
      <c r="R843" s="24" t="s">
        <v>577</v>
      </c>
      <c r="S843" s="25">
        <v>563472</v>
      </c>
      <c r="T843" s="25">
        <v>197215.21</v>
      </c>
      <c r="U843" s="26">
        <f t="shared" si="13"/>
        <v>0.35000001774711076</v>
      </c>
    </row>
    <row r="844" spans="1:21" x14ac:dyDescent="0.2">
      <c r="A844" s="22">
        <v>21040</v>
      </c>
      <c r="B844" s="22" t="s">
        <v>2203</v>
      </c>
      <c r="C844" s="22" t="s">
        <v>2204</v>
      </c>
      <c r="D844" s="22" t="s">
        <v>22</v>
      </c>
      <c r="E844" s="23">
        <v>44927</v>
      </c>
      <c r="F844" s="23">
        <v>46387</v>
      </c>
      <c r="G844" s="22" t="s">
        <v>2143</v>
      </c>
      <c r="H844" s="22" t="s">
        <v>2144</v>
      </c>
      <c r="I844" s="22" t="s">
        <v>2205</v>
      </c>
      <c r="J844" s="22" t="s">
        <v>26</v>
      </c>
      <c r="K844" s="22" t="s">
        <v>2206</v>
      </c>
      <c r="L844" s="22" t="s">
        <v>2207</v>
      </c>
      <c r="M844" s="22" t="s">
        <v>2208</v>
      </c>
      <c r="N844" s="22" t="s">
        <v>1657</v>
      </c>
      <c r="O844" s="22" t="s">
        <v>2209</v>
      </c>
      <c r="P844" s="22" t="s">
        <v>485</v>
      </c>
      <c r="Q844" s="22" t="s">
        <v>39</v>
      </c>
      <c r="R844" s="24" t="s">
        <v>486</v>
      </c>
      <c r="S844" s="25">
        <v>450580.2</v>
      </c>
      <c r="T844" s="25">
        <v>183771.32</v>
      </c>
      <c r="U844" s="26">
        <f t="shared" si="13"/>
        <v>0.40785485025751245</v>
      </c>
    </row>
    <row r="845" spans="1:21" x14ac:dyDescent="0.2">
      <c r="A845" s="22">
        <v>21040</v>
      </c>
      <c r="B845" s="22" t="s">
        <v>2203</v>
      </c>
      <c r="C845" s="22" t="s">
        <v>21</v>
      </c>
      <c r="D845" s="22" t="s">
        <v>77</v>
      </c>
      <c r="E845" s="23">
        <v>44927</v>
      </c>
      <c r="F845" s="23">
        <v>46387</v>
      </c>
      <c r="G845" s="22" t="s">
        <v>2143</v>
      </c>
      <c r="H845" s="22" t="s">
        <v>2144</v>
      </c>
      <c r="I845" s="22" t="s">
        <v>2205</v>
      </c>
      <c r="J845" s="22" t="s">
        <v>26</v>
      </c>
      <c r="K845" s="22" t="s">
        <v>2206</v>
      </c>
      <c r="L845" s="22" t="s">
        <v>2207</v>
      </c>
      <c r="M845" s="22" t="s">
        <v>2208</v>
      </c>
      <c r="N845" s="22" t="s">
        <v>30</v>
      </c>
      <c r="O845" s="22" t="s">
        <v>31</v>
      </c>
      <c r="P845" s="22" t="s">
        <v>32</v>
      </c>
      <c r="Q845" s="22" t="s">
        <v>4966</v>
      </c>
      <c r="R845" s="24" t="s">
        <v>33</v>
      </c>
      <c r="S845" s="25">
        <v>90171.9</v>
      </c>
      <c r="T845" s="25">
        <v>31560.16</v>
      </c>
      <c r="U845" s="26">
        <f t="shared" si="13"/>
        <v>0.34999994455035327</v>
      </c>
    </row>
    <row r="846" spans="1:21" x14ac:dyDescent="0.2">
      <c r="A846" s="22">
        <v>21040</v>
      </c>
      <c r="B846" s="22" t="s">
        <v>2203</v>
      </c>
      <c r="C846" s="22" t="s">
        <v>2210</v>
      </c>
      <c r="D846" s="22" t="s">
        <v>77</v>
      </c>
      <c r="E846" s="23">
        <v>44927</v>
      </c>
      <c r="F846" s="23">
        <v>46387</v>
      </c>
      <c r="G846" s="22" t="s">
        <v>2143</v>
      </c>
      <c r="H846" s="22" t="s">
        <v>2144</v>
      </c>
      <c r="I846" s="22" t="s">
        <v>2205</v>
      </c>
      <c r="J846" s="22" t="s">
        <v>26</v>
      </c>
      <c r="K846" s="22" t="s">
        <v>2206</v>
      </c>
      <c r="L846" s="22" t="s">
        <v>2207</v>
      </c>
      <c r="M846" s="22" t="s">
        <v>2208</v>
      </c>
      <c r="N846" s="22" t="s">
        <v>2211</v>
      </c>
      <c r="O846" s="22" t="s">
        <v>236</v>
      </c>
      <c r="P846" s="22" t="s">
        <v>2212</v>
      </c>
      <c r="Q846" s="22" t="s">
        <v>4966</v>
      </c>
      <c r="R846" s="24" t="s">
        <v>61</v>
      </c>
      <c r="S846" s="25">
        <v>0</v>
      </c>
      <c r="T846" s="25">
        <v>0</v>
      </c>
      <c r="U846" s="26" t="str">
        <f t="shared" si="13"/>
        <v>-</v>
      </c>
    </row>
    <row r="847" spans="1:21" x14ac:dyDescent="0.2">
      <c r="A847" s="22">
        <v>21040</v>
      </c>
      <c r="B847" s="22" t="s">
        <v>2203</v>
      </c>
      <c r="C847" s="22" t="s">
        <v>2213</v>
      </c>
      <c r="D847" s="22" t="s">
        <v>77</v>
      </c>
      <c r="E847" s="23">
        <v>44927</v>
      </c>
      <c r="F847" s="23">
        <v>46387</v>
      </c>
      <c r="G847" s="22" t="s">
        <v>2143</v>
      </c>
      <c r="H847" s="22" t="s">
        <v>2144</v>
      </c>
      <c r="I847" s="22" t="s">
        <v>2205</v>
      </c>
      <c r="J847" s="22" t="s">
        <v>26</v>
      </c>
      <c r="K847" s="22" t="s">
        <v>2206</v>
      </c>
      <c r="L847" s="22" t="s">
        <v>2207</v>
      </c>
      <c r="M847" s="22" t="s">
        <v>2208</v>
      </c>
      <c r="N847" s="22" t="s">
        <v>2214</v>
      </c>
      <c r="O847" s="22" t="s">
        <v>2215</v>
      </c>
      <c r="P847" s="22" t="s">
        <v>2216</v>
      </c>
      <c r="Q847" s="22" t="s">
        <v>4966</v>
      </c>
      <c r="R847" s="24" t="s">
        <v>2157</v>
      </c>
      <c r="S847" s="25">
        <v>157102.39999999999</v>
      </c>
      <c r="T847" s="25">
        <v>54985.83</v>
      </c>
      <c r="U847" s="26">
        <f t="shared" si="13"/>
        <v>0.34999993634724869</v>
      </c>
    </row>
    <row r="848" spans="1:21" x14ac:dyDescent="0.2">
      <c r="A848" s="22">
        <v>21040</v>
      </c>
      <c r="B848" s="22" t="s">
        <v>2203</v>
      </c>
      <c r="C848" s="22" t="s">
        <v>2217</v>
      </c>
      <c r="D848" s="22" t="s">
        <v>77</v>
      </c>
      <c r="E848" s="23">
        <v>44927</v>
      </c>
      <c r="F848" s="23">
        <v>46387</v>
      </c>
      <c r="G848" s="22" t="s">
        <v>2143</v>
      </c>
      <c r="H848" s="22" t="s">
        <v>2144</v>
      </c>
      <c r="I848" s="22" t="s">
        <v>2205</v>
      </c>
      <c r="J848" s="22" t="s">
        <v>26</v>
      </c>
      <c r="K848" s="22" t="s">
        <v>2206</v>
      </c>
      <c r="L848" s="22" t="s">
        <v>2207</v>
      </c>
      <c r="M848" s="22" t="s">
        <v>2208</v>
      </c>
      <c r="N848" s="22" t="s">
        <v>2218</v>
      </c>
      <c r="O848" s="22" t="s">
        <v>2219</v>
      </c>
      <c r="P848" s="22" t="s">
        <v>2202</v>
      </c>
      <c r="Q848" s="22" t="s">
        <v>39</v>
      </c>
      <c r="R848" s="24" t="s">
        <v>577</v>
      </c>
      <c r="S848" s="25">
        <v>16380</v>
      </c>
      <c r="T848" s="25">
        <v>5733</v>
      </c>
      <c r="U848" s="26">
        <f t="shared" si="13"/>
        <v>0.35</v>
      </c>
    </row>
    <row r="849" spans="1:21" x14ac:dyDescent="0.2">
      <c r="A849" s="22">
        <v>21040</v>
      </c>
      <c r="B849" s="22" t="s">
        <v>2203</v>
      </c>
      <c r="C849" s="22" t="s">
        <v>2220</v>
      </c>
      <c r="D849" s="22" t="s">
        <v>77</v>
      </c>
      <c r="E849" s="23">
        <v>44927</v>
      </c>
      <c r="F849" s="23">
        <v>46387</v>
      </c>
      <c r="G849" s="22" t="s">
        <v>2143</v>
      </c>
      <c r="H849" s="22" t="s">
        <v>2144</v>
      </c>
      <c r="I849" s="22" t="s">
        <v>2205</v>
      </c>
      <c r="J849" s="22" t="s">
        <v>26</v>
      </c>
      <c r="K849" s="22" t="s">
        <v>2206</v>
      </c>
      <c r="L849" s="22" t="s">
        <v>2207</v>
      </c>
      <c r="M849" s="22" t="s">
        <v>2208</v>
      </c>
      <c r="N849" s="22" t="s">
        <v>2221</v>
      </c>
      <c r="O849" s="22" t="s">
        <v>2222</v>
      </c>
      <c r="P849" s="22" t="s">
        <v>2223</v>
      </c>
      <c r="Q849" s="22" t="s">
        <v>39</v>
      </c>
      <c r="R849" s="24" t="s">
        <v>172</v>
      </c>
      <c r="S849" s="25">
        <v>100800</v>
      </c>
      <c r="T849" s="25">
        <v>35279.99</v>
      </c>
      <c r="U849" s="26">
        <f t="shared" si="13"/>
        <v>0.34999990079365079</v>
      </c>
    </row>
    <row r="850" spans="1:21" x14ac:dyDescent="0.2">
      <c r="A850" s="22">
        <v>21040</v>
      </c>
      <c r="B850" s="22" t="s">
        <v>2203</v>
      </c>
      <c r="C850" s="22" t="s">
        <v>2224</v>
      </c>
      <c r="D850" s="22" t="s">
        <v>77</v>
      </c>
      <c r="E850" s="23">
        <v>44927</v>
      </c>
      <c r="F850" s="23">
        <v>46387</v>
      </c>
      <c r="G850" s="22" t="s">
        <v>2143</v>
      </c>
      <c r="H850" s="22" t="s">
        <v>2144</v>
      </c>
      <c r="I850" s="22" t="s">
        <v>2205</v>
      </c>
      <c r="J850" s="22" t="s">
        <v>26</v>
      </c>
      <c r="K850" s="22" t="s">
        <v>2206</v>
      </c>
      <c r="L850" s="22" t="s">
        <v>2207</v>
      </c>
      <c r="M850" s="22" t="s">
        <v>2208</v>
      </c>
      <c r="N850" s="22" t="s">
        <v>2225</v>
      </c>
      <c r="O850" s="22" t="s">
        <v>2226</v>
      </c>
      <c r="P850" s="22" t="s">
        <v>2227</v>
      </c>
      <c r="Q850" s="22" t="s">
        <v>39</v>
      </c>
      <c r="R850" s="24" t="s">
        <v>146</v>
      </c>
      <c r="S850" s="25">
        <v>104580</v>
      </c>
      <c r="T850" s="25">
        <v>36602.99</v>
      </c>
      <c r="U850" s="26">
        <f t="shared" si="13"/>
        <v>0.34999990437942241</v>
      </c>
    </row>
    <row r="851" spans="1:21" x14ac:dyDescent="0.2">
      <c r="A851" s="22">
        <v>21040</v>
      </c>
      <c r="B851" s="22" t="s">
        <v>2203</v>
      </c>
      <c r="C851" s="22" t="s">
        <v>906</v>
      </c>
      <c r="D851" s="22" t="s">
        <v>77</v>
      </c>
      <c r="E851" s="23">
        <v>44927</v>
      </c>
      <c r="F851" s="23">
        <v>46387</v>
      </c>
      <c r="G851" s="22" t="s">
        <v>2143</v>
      </c>
      <c r="H851" s="22" t="s">
        <v>2144</v>
      </c>
      <c r="I851" s="22" t="s">
        <v>2205</v>
      </c>
      <c r="J851" s="22" t="s">
        <v>26</v>
      </c>
      <c r="K851" s="22" t="s">
        <v>2206</v>
      </c>
      <c r="L851" s="22" t="s">
        <v>2207</v>
      </c>
      <c r="M851" s="22" t="s">
        <v>2208</v>
      </c>
      <c r="N851" s="22" t="s">
        <v>907</v>
      </c>
      <c r="O851" s="22" t="s">
        <v>908</v>
      </c>
      <c r="P851" s="22" t="s">
        <v>485</v>
      </c>
      <c r="Q851" s="22" t="s">
        <v>39</v>
      </c>
      <c r="R851" s="24" t="s">
        <v>486</v>
      </c>
      <c r="S851" s="25">
        <v>64373.4</v>
      </c>
      <c r="T851" s="25">
        <v>31542.97</v>
      </c>
      <c r="U851" s="26">
        <f t="shared" si="13"/>
        <v>0.49000006213746672</v>
      </c>
    </row>
    <row r="852" spans="1:21" x14ac:dyDescent="0.2">
      <c r="A852" s="22">
        <v>21040</v>
      </c>
      <c r="B852" s="22" t="s">
        <v>2203</v>
      </c>
      <c r="C852" s="22" t="s">
        <v>2228</v>
      </c>
      <c r="D852" s="22" t="s">
        <v>77</v>
      </c>
      <c r="E852" s="23">
        <v>44927</v>
      </c>
      <c r="F852" s="23">
        <v>46387</v>
      </c>
      <c r="G852" s="22" t="s">
        <v>2143</v>
      </c>
      <c r="H852" s="22" t="s">
        <v>2144</v>
      </c>
      <c r="I852" s="22" t="s">
        <v>2205</v>
      </c>
      <c r="J852" s="22" t="s">
        <v>26</v>
      </c>
      <c r="K852" s="22" t="s">
        <v>2206</v>
      </c>
      <c r="L852" s="22" t="s">
        <v>2207</v>
      </c>
      <c r="M852" s="22" t="s">
        <v>2208</v>
      </c>
      <c r="N852" s="22" t="s">
        <v>2229</v>
      </c>
      <c r="O852" s="22" t="s">
        <v>2230</v>
      </c>
      <c r="P852" s="22" t="s">
        <v>2231</v>
      </c>
      <c r="Q852" s="22" t="s">
        <v>39</v>
      </c>
      <c r="R852" s="24" t="s">
        <v>172</v>
      </c>
      <c r="S852" s="25">
        <v>80098.2</v>
      </c>
      <c r="T852" s="25">
        <v>28034.37</v>
      </c>
      <c r="U852" s="26">
        <f t="shared" si="13"/>
        <v>0.35</v>
      </c>
    </row>
    <row r="853" spans="1:21" x14ac:dyDescent="0.2">
      <c r="A853" s="22">
        <v>21040</v>
      </c>
      <c r="B853" s="22" t="s">
        <v>2203</v>
      </c>
      <c r="C853" s="22" t="s">
        <v>2232</v>
      </c>
      <c r="D853" s="22" t="s">
        <v>106</v>
      </c>
      <c r="E853" s="23">
        <v>44927</v>
      </c>
      <c r="F853" s="23">
        <v>46387</v>
      </c>
      <c r="G853" s="22" t="s">
        <v>2143</v>
      </c>
      <c r="H853" s="22" t="s">
        <v>2144</v>
      </c>
      <c r="I853" s="22" t="s">
        <v>2205</v>
      </c>
      <c r="J853" s="22" t="s">
        <v>26</v>
      </c>
      <c r="K853" s="22" t="s">
        <v>2206</v>
      </c>
      <c r="L853" s="22" t="s">
        <v>2207</v>
      </c>
      <c r="M853" s="22" t="s">
        <v>2208</v>
      </c>
      <c r="N853" s="22" t="s">
        <v>2233</v>
      </c>
      <c r="O853" s="22" t="s">
        <v>2234</v>
      </c>
      <c r="P853" s="22" t="s">
        <v>2235</v>
      </c>
      <c r="Q853" s="22" t="s">
        <v>39</v>
      </c>
      <c r="R853" s="24" t="s">
        <v>146</v>
      </c>
      <c r="S853" s="25">
        <v>0</v>
      </c>
      <c r="T853" s="25">
        <v>0</v>
      </c>
      <c r="U853" s="26" t="str">
        <f t="shared" si="13"/>
        <v>-</v>
      </c>
    </row>
    <row r="854" spans="1:21" x14ac:dyDescent="0.2">
      <c r="A854" s="22">
        <v>21040</v>
      </c>
      <c r="B854" s="22" t="s">
        <v>2203</v>
      </c>
      <c r="C854" s="22" t="s">
        <v>400</v>
      </c>
      <c r="D854" s="22" t="s">
        <v>106</v>
      </c>
      <c r="E854" s="23">
        <v>44927</v>
      </c>
      <c r="F854" s="23">
        <v>46387</v>
      </c>
      <c r="G854" s="22" t="s">
        <v>2143</v>
      </c>
      <c r="H854" s="22" t="s">
        <v>2144</v>
      </c>
      <c r="I854" s="22" t="s">
        <v>2205</v>
      </c>
      <c r="J854" s="22" t="s">
        <v>26</v>
      </c>
      <c r="K854" s="22" t="s">
        <v>2206</v>
      </c>
      <c r="L854" s="22" t="s">
        <v>2207</v>
      </c>
      <c r="M854" s="22" t="s">
        <v>2208</v>
      </c>
      <c r="N854" s="22" t="s">
        <v>401</v>
      </c>
      <c r="O854" s="22" t="s">
        <v>149</v>
      </c>
      <c r="P854" s="22" t="s">
        <v>150</v>
      </c>
      <c r="Q854" s="22" t="s">
        <v>4966</v>
      </c>
      <c r="R854" s="24" t="s">
        <v>151</v>
      </c>
      <c r="S854" s="25">
        <v>0</v>
      </c>
      <c r="T854" s="25">
        <v>0</v>
      </c>
      <c r="U854" s="26" t="str">
        <f t="shared" si="13"/>
        <v>-</v>
      </c>
    </row>
    <row r="855" spans="1:21" x14ac:dyDescent="0.2">
      <c r="A855" s="22">
        <v>21040</v>
      </c>
      <c r="B855" s="22" t="s">
        <v>2203</v>
      </c>
      <c r="C855" s="22" t="s">
        <v>2236</v>
      </c>
      <c r="D855" s="22" t="s">
        <v>106</v>
      </c>
      <c r="E855" s="23">
        <v>44927</v>
      </c>
      <c r="F855" s="23">
        <v>46387</v>
      </c>
      <c r="G855" s="22" t="s">
        <v>2143</v>
      </c>
      <c r="H855" s="22" t="s">
        <v>2144</v>
      </c>
      <c r="I855" s="22" t="s">
        <v>2205</v>
      </c>
      <c r="J855" s="22" t="s">
        <v>26</v>
      </c>
      <c r="K855" s="22" t="s">
        <v>2206</v>
      </c>
      <c r="L855" s="22" t="s">
        <v>2207</v>
      </c>
      <c r="M855" s="22" t="s">
        <v>2208</v>
      </c>
      <c r="N855" s="22" t="s">
        <v>2237</v>
      </c>
      <c r="O855" s="22" t="s">
        <v>2238</v>
      </c>
      <c r="P855" s="22" t="s">
        <v>2239</v>
      </c>
      <c r="Q855" s="22" t="s">
        <v>4966</v>
      </c>
      <c r="R855" s="24" t="s">
        <v>33</v>
      </c>
      <c r="S855" s="25">
        <v>0</v>
      </c>
      <c r="T855" s="25">
        <v>0</v>
      </c>
      <c r="U855" s="26" t="str">
        <f t="shared" si="13"/>
        <v>-</v>
      </c>
    </row>
    <row r="856" spans="1:21" x14ac:dyDescent="0.2">
      <c r="A856" s="22">
        <v>21040</v>
      </c>
      <c r="B856" s="22" t="s">
        <v>2203</v>
      </c>
      <c r="C856" s="22" t="s">
        <v>2240</v>
      </c>
      <c r="D856" s="22" t="s">
        <v>106</v>
      </c>
      <c r="E856" s="23">
        <v>44927</v>
      </c>
      <c r="F856" s="23">
        <v>46387</v>
      </c>
      <c r="G856" s="22" t="s">
        <v>2143</v>
      </c>
      <c r="H856" s="22" t="s">
        <v>2144</v>
      </c>
      <c r="I856" s="22" t="s">
        <v>2205</v>
      </c>
      <c r="J856" s="22" t="s">
        <v>26</v>
      </c>
      <c r="K856" s="22" t="s">
        <v>2206</v>
      </c>
      <c r="L856" s="22" t="s">
        <v>2207</v>
      </c>
      <c r="M856" s="22" t="s">
        <v>2208</v>
      </c>
      <c r="N856" s="22" t="s">
        <v>2241</v>
      </c>
      <c r="O856" s="22" t="s">
        <v>2242</v>
      </c>
      <c r="P856" s="22" t="s">
        <v>2243</v>
      </c>
      <c r="Q856" s="22" t="s">
        <v>39</v>
      </c>
      <c r="R856" s="24" t="s">
        <v>110</v>
      </c>
      <c r="S856" s="25">
        <v>0</v>
      </c>
      <c r="T856" s="25">
        <v>0</v>
      </c>
      <c r="U856" s="26" t="str">
        <f t="shared" si="13"/>
        <v>-</v>
      </c>
    </row>
    <row r="857" spans="1:21" x14ac:dyDescent="0.2">
      <c r="A857" s="22">
        <v>21040</v>
      </c>
      <c r="B857" s="22" t="s">
        <v>2203</v>
      </c>
      <c r="C857" s="22" t="s">
        <v>2244</v>
      </c>
      <c r="D857" s="22" t="s">
        <v>106</v>
      </c>
      <c r="E857" s="23">
        <v>44927</v>
      </c>
      <c r="F857" s="23">
        <v>46387</v>
      </c>
      <c r="G857" s="22" t="s">
        <v>2143</v>
      </c>
      <c r="H857" s="22" t="s">
        <v>2144</v>
      </c>
      <c r="I857" s="22" t="s">
        <v>2205</v>
      </c>
      <c r="J857" s="22" t="s">
        <v>26</v>
      </c>
      <c r="K857" s="22" t="s">
        <v>2206</v>
      </c>
      <c r="L857" s="22" t="s">
        <v>2207</v>
      </c>
      <c r="M857" s="22" t="s">
        <v>2208</v>
      </c>
      <c r="N857" s="22" t="s">
        <v>2241</v>
      </c>
      <c r="O857" s="22" t="s">
        <v>2245</v>
      </c>
      <c r="P857" s="22" t="s">
        <v>2243</v>
      </c>
      <c r="Q857" s="22" t="s">
        <v>39</v>
      </c>
      <c r="R857" s="24" t="s">
        <v>110</v>
      </c>
      <c r="S857" s="25">
        <v>0</v>
      </c>
      <c r="T857" s="25">
        <v>0</v>
      </c>
      <c r="U857" s="26" t="str">
        <f t="shared" si="13"/>
        <v>-</v>
      </c>
    </row>
    <row r="858" spans="1:21" x14ac:dyDescent="0.2">
      <c r="A858" s="22">
        <v>21040</v>
      </c>
      <c r="B858" s="22" t="s">
        <v>2203</v>
      </c>
      <c r="C858" s="22" t="s">
        <v>261</v>
      </c>
      <c r="D858" s="22" t="s">
        <v>106</v>
      </c>
      <c r="E858" s="23">
        <v>44927</v>
      </c>
      <c r="F858" s="23">
        <v>46387</v>
      </c>
      <c r="G858" s="22" t="s">
        <v>2143</v>
      </c>
      <c r="H858" s="22" t="s">
        <v>2144</v>
      </c>
      <c r="I858" s="22" t="s">
        <v>2205</v>
      </c>
      <c r="J858" s="22" t="s">
        <v>26</v>
      </c>
      <c r="K858" s="22" t="s">
        <v>2206</v>
      </c>
      <c r="L858" s="22" t="s">
        <v>2207</v>
      </c>
      <c r="M858" s="22" t="s">
        <v>2208</v>
      </c>
      <c r="N858" s="22" t="s">
        <v>262</v>
      </c>
      <c r="O858" s="22" t="s">
        <v>263</v>
      </c>
      <c r="P858" s="22" t="s">
        <v>65</v>
      </c>
      <c r="Q858" s="22" t="s">
        <v>39</v>
      </c>
      <c r="R858" s="24" t="s">
        <v>66</v>
      </c>
      <c r="S858" s="25">
        <v>0</v>
      </c>
      <c r="T858" s="25">
        <v>0</v>
      </c>
      <c r="U858" s="26" t="str">
        <f t="shared" si="13"/>
        <v>-</v>
      </c>
    </row>
    <row r="859" spans="1:21" x14ac:dyDescent="0.2">
      <c r="A859" s="22">
        <v>21040</v>
      </c>
      <c r="B859" s="22" t="s">
        <v>2203</v>
      </c>
      <c r="C859" s="22" t="s">
        <v>2246</v>
      </c>
      <c r="D859" s="22" t="s">
        <v>106</v>
      </c>
      <c r="E859" s="23">
        <v>44927</v>
      </c>
      <c r="F859" s="23">
        <v>46387</v>
      </c>
      <c r="G859" s="22" t="s">
        <v>2143</v>
      </c>
      <c r="H859" s="22" t="s">
        <v>2144</v>
      </c>
      <c r="I859" s="22" t="s">
        <v>2205</v>
      </c>
      <c r="J859" s="22" t="s">
        <v>26</v>
      </c>
      <c r="K859" s="22" t="s">
        <v>2206</v>
      </c>
      <c r="L859" s="22" t="s">
        <v>2207</v>
      </c>
      <c r="M859" s="22" t="s">
        <v>2208</v>
      </c>
      <c r="N859" s="22" t="s">
        <v>2247</v>
      </c>
      <c r="O859" s="22" t="s">
        <v>2248</v>
      </c>
      <c r="P859" s="22" t="s">
        <v>2249</v>
      </c>
      <c r="Q859" s="22" t="s">
        <v>4966</v>
      </c>
      <c r="R859" s="24" t="s">
        <v>2250</v>
      </c>
      <c r="S859" s="25">
        <v>0</v>
      </c>
      <c r="T859" s="25">
        <v>0</v>
      </c>
      <c r="U859" s="26" t="str">
        <f t="shared" si="13"/>
        <v>-</v>
      </c>
    </row>
    <row r="860" spans="1:21" x14ac:dyDescent="0.2">
      <c r="A860" s="22">
        <v>21040</v>
      </c>
      <c r="B860" s="22" t="s">
        <v>2203</v>
      </c>
      <c r="C860" s="22" t="s">
        <v>2251</v>
      </c>
      <c r="D860" s="22" t="s">
        <v>106</v>
      </c>
      <c r="E860" s="23">
        <v>44927</v>
      </c>
      <c r="F860" s="23">
        <v>46387</v>
      </c>
      <c r="G860" s="22" t="s">
        <v>2143</v>
      </c>
      <c r="H860" s="22" t="s">
        <v>2144</v>
      </c>
      <c r="I860" s="22" t="s">
        <v>2205</v>
      </c>
      <c r="J860" s="22" t="s">
        <v>26</v>
      </c>
      <c r="K860" s="22" t="s">
        <v>2206</v>
      </c>
      <c r="L860" s="22" t="s">
        <v>2207</v>
      </c>
      <c r="M860" s="22" t="s">
        <v>2208</v>
      </c>
      <c r="N860" s="22" t="s">
        <v>2252</v>
      </c>
      <c r="O860" s="22" t="s">
        <v>223</v>
      </c>
      <c r="P860" s="22" t="s">
        <v>224</v>
      </c>
      <c r="Q860" s="22" t="s">
        <v>4966</v>
      </c>
      <c r="R860" s="24" t="s">
        <v>61</v>
      </c>
      <c r="S860" s="25">
        <v>0</v>
      </c>
      <c r="T860" s="25">
        <v>0</v>
      </c>
      <c r="U860" s="26" t="str">
        <f t="shared" si="13"/>
        <v>-</v>
      </c>
    </row>
    <row r="861" spans="1:21" x14ac:dyDescent="0.2">
      <c r="A861" s="22">
        <v>21040</v>
      </c>
      <c r="B861" s="22" t="s">
        <v>2203</v>
      </c>
      <c r="C861" s="22" t="s">
        <v>2253</v>
      </c>
      <c r="D861" s="22" t="s">
        <v>106</v>
      </c>
      <c r="E861" s="23">
        <v>44927</v>
      </c>
      <c r="F861" s="23">
        <v>46387</v>
      </c>
      <c r="G861" s="22" t="s">
        <v>2143</v>
      </c>
      <c r="H861" s="22" t="s">
        <v>2144</v>
      </c>
      <c r="I861" s="22" t="s">
        <v>2205</v>
      </c>
      <c r="J861" s="22" t="s">
        <v>26</v>
      </c>
      <c r="K861" s="22" t="s">
        <v>2206</v>
      </c>
      <c r="L861" s="22" t="s">
        <v>2207</v>
      </c>
      <c r="M861" s="22" t="s">
        <v>2208</v>
      </c>
      <c r="N861" s="22" t="s">
        <v>2254</v>
      </c>
      <c r="O861" s="22" t="s">
        <v>2255</v>
      </c>
      <c r="P861" s="22" t="s">
        <v>2256</v>
      </c>
      <c r="Q861" s="22" t="s">
        <v>39</v>
      </c>
      <c r="R861" s="24" t="s">
        <v>1305</v>
      </c>
      <c r="S861" s="25">
        <v>0</v>
      </c>
      <c r="T861" s="25">
        <v>0</v>
      </c>
      <c r="U861" s="26" t="str">
        <f t="shared" si="13"/>
        <v>-</v>
      </c>
    </row>
    <row r="862" spans="1:21" x14ac:dyDescent="0.2">
      <c r="A862" s="22">
        <v>21045</v>
      </c>
      <c r="B862" s="22" t="s">
        <v>2257</v>
      </c>
      <c r="C862" s="22" t="s">
        <v>2258</v>
      </c>
      <c r="D862" s="22" t="s">
        <v>22</v>
      </c>
      <c r="E862" s="23">
        <v>45139</v>
      </c>
      <c r="F862" s="23">
        <v>46599</v>
      </c>
      <c r="G862" s="22" t="s">
        <v>2143</v>
      </c>
      <c r="H862" s="22" t="s">
        <v>2144</v>
      </c>
      <c r="I862" s="22" t="s">
        <v>2205</v>
      </c>
      <c r="J862" s="22" t="s">
        <v>26</v>
      </c>
      <c r="K862" s="22" t="s">
        <v>2259</v>
      </c>
      <c r="L862" s="22" t="s">
        <v>2260</v>
      </c>
      <c r="M862" s="22" t="s">
        <v>2261</v>
      </c>
      <c r="N862" s="22" t="s">
        <v>2262</v>
      </c>
      <c r="O862" s="22" t="s">
        <v>2263</v>
      </c>
      <c r="P862" s="22" t="s">
        <v>65</v>
      </c>
      <c r="Q862" s="22" t="s">
        <v>39</v>
      </c>
      <c r="R862" s="24" t="s">
        <v>66</v>
      </c>
      <c r="S862" s="25">
        <v>544110</v>
      </c>
      <c r="T862" s="25">
        <v>321018.58</v>
      </c>
      <c r="U862" s="26">
        <f t="shared" si="13"/>
        <v>0.58998838470162285</v>
      </c>
    </row>
    <row r="863" spans="1:21" x14ac:dyDescent="0.2">
      <c r="A863" s="22">
        <v>21045</v>
      </c>
      <c r="B863" s="22" t="s">
        <v>2257</v>
      </c>
      <c r="C863" s="22" t="s">
        <v>2264</v>
      </c>
      <c r="D863" s="22" t="s">
        <v>77</v>
      </c>
      <c r="E863" s="23">
        <v>45139</v>
      </c>
      <c r="F863" s="23">
        <v>46599</v>
      </c>
      <c r="G863" s="22" t="s">
        <v>2143</v>
      </c>
      <c r="H863" s="22" t="s">
        <v>2144</v>
      </c>
      <c r="I863" s="22" t="s">
        <v>2205</v>
      </c>
      <c r="J863" s="22" t="s">
        <v>26</v>
      </c>
      <c r="K863" s="22" t="s">
        <v>2259</v>
      </c>
      <c r="L863" s="22" t="s">
        <v>2260</v>
      </c>
      <c r="M863" s="22" t="s">
        <v>2261</v>
      </c>
      <c r="N863" s="22" t="s">
        <v>2265</v>
      </c>
      <c r="O863" s="22" t="s">
        <v>1050</v>
      </c>
      <c r="P863" s="22" t="s">
        <v>38</v>
      </c>
      <c r="Q863" s="22" t="s">
        <v>39</v>
      </c>
      <c r="R863" s="24" t="s">
        <v>40</v>
      </c>
      <c r="S863" s="25">
        <v>1098891.5</v>
      </c>
      <c r="T863" s="25">
        <v>384612</v>
      </c>
      <c r="U863" s="26">
        <f t="shared" si="13"/>
        <v>0.34999997724980125</v>
      </c>
    </row>
    <row r="864" spans="1:21" x14ac:dyDescent="0.2">
      <c r="A864" s="22">
        <v>21045</v>
      </c>
      <c r="B864" s="22" t="s">
        <v>2257</v>
      </c>
      <c r="C864" s="22" t="s">
        <v>2266</v>
      </c>
      <c r="D864" s="22" t="s">
        <v>77</v>
      </c>
      <c r="E864" s="23">
        <v>45139</v>
      </c>
      <c r="F864" s="23">
        <v>46599</v>
      </c>
      <c r="G864" s="22" t="s">
        <v>2143</v>
      </c>
      <c r="H864" s="22" t="s">
        <v>2144</v>
      </c>
      <c r="I864" s="22" t="s">
        <v>2205</v>
      </c>
      <c r="J864" s="22" t="s">
        <v>26</v>
      </c>
      <c r="K864" s="22" t="s">
        <v>2259</v>
      </c>
      <c r="L864" s="22" t="s">
        <v>2260</v>
      </c>
      <c r="M864" s="22" t="s">
        <v>2261</v>
      </c>
      <c r="N864" s="22" t="s">
        <v>2267</v>
      </c>
      <c r="O864" s="22" t="s">
        <v>2268</v>
      </c>
      <c r="P864" s="22" t="s">
        <v>150</v>
      </c>
      <c r="Q864" s="22" t="s">
        <v>4966</v>
      </c>
      <c r="R864" s="24" t="s">
        <v>151</v>
      </c>
      <c r="S864" s="25">
        <v>219051.7</v>
      </c>
      <c r="T864" s="25">
        <v>76668.100000000006</v>
      </c>
      <c r="U864" s="26">
        <f t="shared" si="13"/>
        <v>0.35000002282566173</v>
      </c>
    </row>
    <row r="865" spans="1:21" x14ac:dyDescent="0.2">
      <c r="A865" s="22">
        <v>21045</v>
      </c>
      <c r="B865" s="22" t="s">
        <v>2257</v>
      </c>
      <c r="C865" s="22" t="s">
        <v>2269</v>
      </c>
      <c r="D865" s="22" t="s">
        <v>77</v>
      </c>
      <c r="E865" s="23">
        <v>45139</v>
      </c>
      <c r="F865" s="23">
        <v>46599</v>
      </c>
      <c r="G865" s="22" t="s">
        <v>2143</v>
      </c>
      <c r="H865" s="22" t="s">
        <v>2144</v>
      </c>
      <c r="I865" s="22" t="s">
        <v>2205</v>
      </c>
      <c r="J865" s="22" t="s">
        <v>26</v>
      </c>
      <c r="K865" s="22" t="s">
        <v>2259</v>
      </c>
      <c r="L865" s="22" t="s">
        <v>2260</v>
      </c>
      <c r="M865" s="22" t="s">
        <v>2261</v>
      </c>
      <c r="N865" s="22" t="s">
        <v>2265</v>
      </c>
      <c r="O865" s="22" t="s">
        <v>1050</v>
      </c>
      <c r="P865" s="22" t="s">
        <v>38</v>
      </c>
      <c r="Q865" s="22" t="s">
        <v>39</v>
      </c>
      <c r="R865" s="24" t="s">
        <v>40</v>
      </c>
      <c r="S865" s="25">
        <v>1878885</v>
      </c>
      <c r="T865" s="25">
        <v>526087.77</v>
      </c>
      <c r="U865" s="26">
        <f t="shared" si="13"/>
        <v>0.27999998403308346</v>
      </c>
    </row>
    <row r="866" spans="1:21" x14ac:dyDescent="0.2">
      <c r="A866" s="22">
        <v>21045</v>
      </c>
      <c r="B866" s="22" t="s">
        <v>2257</v>
      </c>
      <c r="C866" s="22" t="s">
        <v>2270</v>
      </c>
      <c r="D866" s="22" t="s">
        <v>77</v>
      </c>
      <c r="E866" s="23">
        <v>45139</v>
      </c>
      <c r="F866" s="23">
        <v>46599</v>
      </c>
      <c r="G866" s="22" t="s">
        <v>2143</v>
      </c>
      <c r="H866" s="22" t="s">
        <v>2144</v>
      </c>
      <c r="I866" s="22" t="s">
        <v>2205</v>
      </c>
      <c r="J866" s="22" t="s">
        <v>26</v>
      </c>
      <c r="K866" s="22" t="s">
        <v>2259</v>
      </c>
      <c r="L866" s="22" t="s">
        <v>2260</v>
      </c>
      <c r="M866" s="22" t="s">
        <v>2261</v>
      </c>
      <c r="N866" s="22" t="s">
        <v>2271</v>
      </c>
      <c r="O866" s="22" t="s">
        <v>2272</v>
      </c>
      <c r="P866" s="22" t="s">
        <v>2273</v>
      </c>
      <c r="Q866" s="22" t="s">
        <v>4966</v>
      </c>
      <c r="R866" s="24" t="s">
        <v>81</v>
      </c>
      <c r="S866" s="25">
        <v>396200.5</v>
      </c>
      <c r="T866" s="25">
        <v>138670.18</v>
      </c>
      <c r="U866" s="26">
        <f t="shared" si="13"/>
        <v>0.35000001261987301</v>
      </c>
    </row>
    <row r="867" spans="1:21" x14ac:dyDescent="0.2">
      <c r="A867" s="22">
        <v>21045</v>
      </c>
      <c r="B867" s="22" t="s">
        <v>2257</v>
      </c>
      <c r="C867" s="22" t="s">
        <v>2274</v>
      </c>
      <c r="D867" s="22" t="s">
        <v>77</v>
      </c>
      <c r="E867" s="23">
        <v>45139</v>
      </c>
      <c r="F867" s="23">
        <v>46599</v>
      </c>
      <c r="G867" s="22" t="s">
        <v>2143</v>
      </c>
      <c r="H867" s="22" t="s">
        <v>2144</v>
      </c>
      <c r="I867" s="22" t="s">
        <v>2205</v>
      </c>
      <c r="J867" s="22" t="s">
        <v>26</v>
      </c>
      <c r="K867" s="22" t="s">
        <v>2259</v>
      </c>
      <c r="L867" s="22" t="s">
        <v>2260</v>
      </c>
      <c r="M867" s="22" t="s">
        <v>2261</v>
      </c>
      <c r="N867" s="22" t="s">
        <v>2275</v>
      </c>
      <c r="O867" s="22" t="s">
        <v>409</v>
      </c>
      <c r="P867" s="22" t="s">
        <v>150</v>
      </c>
      <c r="Q867" s="22" t="s">
        <v>4966</v>
      </c>
      <c r="R867" s="24" t="s">
        <v>151</v>
      </c>
      <c r="S867" s="25">
        <v>215267.5</v>
      </c>
      <c r="T867" s="25">
        <v>105481.08</v>
      </c>
      <c r="U867" s="26">
        <f t="shared" si="13"/>
        <v>0.49000002322691538</v>
      </c>
    </row>
    <row r="868" spans="1:21" x14ac:dyDescent="0.2">
      <c r="A868" s="22">
        <v>21045</v>
      </c>
      <c r="B868" s="22" t="s">
        <v>2257</v>
      </c>
      <c r="C868" s="22" t="s">
        <v>2276</v>
      </c>
      <c r="D868" s="22" t="s">
        <v>77</v>
      </c>
      <c r="E868" s="23">
        <v>45139</v>
      </c>
      <c r="F868" s="23">
        <v>46599</v>
      </c>
      <c r="G868" s="22" t="s">
        <v>2143</v>
      </c>
      <c r="H868" s="22" t="s">
        <v>2144</v>
      </c>
      <c r="I868" s="22" t="s">
        <v>2205</v>
      </c>
      <c r="J868" s="22" t="s">
        <v>26</v>
      </c>
      <c r="K868" s="22" t="s">
        <v>2259</v>
      </c>
      <c r="L868" s="22" t="s">
        <v>2260</v>
      </c>
      <c r="M868" s="22" t="s">
        <v>2261</v>
      </c>
      <c r="N868" s="22" t="s">
        <v>2277</v>
      </c>
      <c r="O868" s="22" t="s">
        <v>2278</v>
      </c>
      <c r="P868" s="22" t="s">
        <v>1129</v>
      </c>
      <c r="Q868" s="22" t="s">
        <v>4966</v>
      </c>
      <c r="R868" s="24" t="s">
        <v>215</v>
      </c>
      <c r="S868" s="25">
        <v>409750</v>
      </c>
      <c r="T868" s="25">
        <v>143412.5</v>
      </c>
      <c r="U868" s="26">
        <f t="shared" si="13"/>
        <v>0.35</v>
      </c>
    </row>
    <row r="869" spans="1:21" x14ac:dyDescent="0.2">
      <c r="A869" s="22">
        <v>21045</v>
      </c>
      <c r="B869" s="22" t="s">
        <v>2257</v>
      </c>
      <c r="C869" s="22" t="s">
        <v>2279</v>
      </c>
      <c r="D869" s="22" t="s">
        <v>77</v>
      </c>
      <c r="E869" s="23">
        <v>45139</v>
      </c>
      <c r="F869" s="23">
        <v>46599</v>
      </c>
      <c r="G869" s="22" t="s">
        <v>2143</v>
      </c>
      <c r="H869" s="22" t="s">
        <v>2144</v>
      </c>
      <c r="I869" s="22" t="s">
        <v>2205</v>
      </c>
      <c r="J869" s="22" t="s">
        <v>26</v>
      </c>
      <c r="K869" s="22" t="s">
        <v>2259</v>
      </c>
      <c r="L869" s="22" t="s">
        <v>2260</v>
      </c>
      <c r="M869" s="22" t="s">
        <v>2261</v>
      </c>
      <c r="N869" s="22" t="s">
        <v>403</v>
      </c>
      <c r="O869" s="22" t="s">
        <v>149</v>
      </c>
      <c r="P869" s="22" t="s">
        <v>150</v>
      </c>
      <c r="Q869" s="22" t="s">
        <v>4966</v>
      </c>
      <c r="R869" s="24" t="s">
        <v>151</v>
      </c>
      <c r="S869" s="25">
        <v>190835.4</v>
      </c>
      <c r="T869" s="25">
        <v>66792.41</v>
      </c>
      <c r="U869" s="26">
        <f t="shared" si="13"/>
        <v>0.35000010480235849</v>
      </c>
    </row>
    <row r="870" spans="1:21" x14ac:dyDescent="0.2">
      <c r="A870" s="22">
        <v>21045</v>
      </c>
      <c r="B870" s="22" t="s">
        <v>2257</v>
      </c>
      <c r="C870" s="22" t="s">
        <v>261</v>
      </c>
      <c r="D870" s="22" t="s">
        <v>77</v>
      </c>
      <c r="E870" s="23">
        <v>45139</v>
      </c>
      <c r="F870" s="23">
        <v>46599</v>
      </c>
      <c r="G870" s="22" t="s">
        <v>2143</v>
      </c>
      <c r="H870" s="22" t="s">
        <v>2144</v>
      </c>
      <c r="I870" s="22" t="s">
        <v>2205</v>
      </c>
      <c r="J870" s="22" t="s">
        <v>26</v>
      </c>
      <c r="K870" s="22" t="s">
        <v>2259</v>
      </c>
      <c r="L870" s="22" t="s">
        <v>2260</v>
      </c>
      <c r="M870" s="22" t="s">
        <v>2261</v>
      </c>
      <c r="N870" s="22" t="s">
        <v>262</v>
      </c>
      <c r="O870" s="22" t="s">
        <v>263</v>
      </c>
      <c r="P870" s="22" t="s">
        <v>65</v>
      </c>
      <c r="Q870" s="22" t="s">
        <v>39</v>
      </c>
      <c r="R870" s="24" t="s">
        <v>66</v>
      </c>
      <c r="S870" s="25">
        <v>120393</v>
      </c>
      <c r="T870" s="25">
        <v>58992.6</v>
      </c>
      <c r="U870" s="26">
        <f t="shared" si="13"/>
        <v>0.49000024918392265</v>
      </c>
    </row>
    <row r="871" spans="1:21" x14ac:dyDescent="0.2">
      <c r="A871" s="22">
        <v>21045</v>
      </c>
      <c r="B871" s="22" t="s">
        <v>2257</v>
      </c>
      <c r="C871" s="22" t="s">
        <v>62</v>
      </c>
      <c r="D871" s="22" t="s">
        <v>77</v>
      </c>
      <c r="E871" s="23">
        <v>45139</v>
      </c>
      <c r="F871" s="23">
        <v>46599</v>
      </c>
      <c r="G871" s="22" t="s">
        <v>2143</v>
      </c>
      <c r="H871" s="22" t="s">
        <v>2144</v>
      </c>
      <c r="I871" s="22" t="s">
        <v>2205</v>
      </c>
      <c r="J871" s="22" t="s">
        <v>26</v>
      </c>
      <c r="K871" s="22" t="s">
        <v>2259</v>
      </c>
      <c r="L871" s="22" t="s">
        <v>2260</v>
      </c>
      <c r="M871" s="22" t="s">
        <v>2261</v>
      </c>
      <c r="N871" s="22" t="s">
        <v>63</v>
      </c>
      <c r="O871" s="22" t="s">
        <v>64</v>
      </c>
      <c r="P871" s="22" t="s">
        <v>65</v>
      </c>
      <c r="Q871" s="22" t="s">
        <v>39</v>
      </c>
      <c r="R871" s="24" t="s">
        <v>66</v>
      </c>
      <c r="S871" s="25">
        <v>320250</v>
      </c>
      <c r="T871" s="25">
        <v>156922.5</v>
      </c>
      <c r="U871" s="26">
        <f t="shared" si="13"/>
        <v>0.49</v>
      </c>
    </row>
    <row r="872" spans="1:21" x14ac:dyDescent="0.2">
      <c r="A872" s="22">
        <v>21045</v>
      </c>
      <c r="B872" s="22" t="s">
        <v>2257</v>
      </c>
      <c r="C872" s="22" t="s">
        <v>2280</v>
      </c>
      <c r="D872" s="22" t="s">
        <v>106</v>
      </c>
      <c r="E872" s="23">
        <v>45139</v>
      </c>
      <c r="F872" s="23">
        <v>46599</v>
      </c>
      <c r="G872" s="22" t="s">
        <v>2143</v>
      </c>
      <c r="H872" s="22" t="s">
        <v>2144</v>
      </c>
      <c r="I872" s="22" t="s">
        <v>2205</v>
      </c>
      <c r="J872" s="22" t="s">
        <v>26</v>
      </c>
      <c r="K872" s="22" t="s">
        <v>2259</v>
      </c>
      <c r="L872" s="22" t="s">
        <v>2260</v>
      </c>
      <c r="M872" s="22" t="s">
        <v>2261</v>
      </c>
      <c r="N872" s="22" t="s">
        <v>2281</v>
      </c>
      <c r="O872" s="22" t="s">
        <v>2268</v>
      </c>
      <c r="P872" s="22" t="s">
        <v>150</v>
      </c>
      <c r="Q872" s="22" t="s">
        <v>4966</v>
      </c>
      <c r="R872" s="24" t="s">
        <v>151</v>
      </c>
      <c r="S872" s="25">
        <v>0</v>
      </c>
      <c r="T872" s="25">
        <v>0</v>
      </c>
      <c r="U872" s="26" t="str">
        <f t="shared" si="13"/>
        <v>-</v>
      </c>
    </row>
    <row r="873" spans="1:21" x14ac:dyDescent="0.2">
      <c r="A873" s="22">
        <v>21045</v>
      </c>
      <c r="B873" s="22" t="s">
        <v>2257</v>
      </c>
      <c r="C873" s="22" t="s">
        <v>2282</v>
      </c>
      <c r="D873" s="22" t="s">
        <v>106</v>
      </c>
      <c r="E873" s="23">
        <v>45139</v>
      </c>
      <c r="F873" s="23">
        <v>46599</v>
      </c>
      <c r="G873" s="22" t="s">
        <v>2143</v>
      </c>
      <c r="H873" s="22" t="s">
        <v>2144</v>
      </c>
      <c r="I873" s="22" t="s">
        <v>2205</v>
      </c>
      <c r="J873" s="22" t="s">
        <v>26</v>
      </c>
      <c r="K873" s="22" t="s">
        <v>2259</v>
      </c>
      <c r="L873" s="22" t="s">
        <v>2260</v>
      </c>
      <c r="M873" s="22" t="s">
        <v>2261</v>
      </c>
      <c r="N873" s="22" t="s">
        <v>2283</v>
      </c>
      <c r="O873" s="22" t="s">
        <v>2284</v>
      </c>
      <c r="P873" s="22" t="s">
        <v>543</v>
      </c>
      <c r="Q873" s="22" t="s">
        <v>39</v>
      </c>
      <c r="R873" s="24" t="s">
        <v>486</v>
      </c>
      <c r="S873" s="25">
        <v>0</v>
      </c>
      <c r="T873" s="25">
        <v>0</v>
      </c>
      <c r="U873" s="26" t="str">
        <f t="shared" si="13"/>
        <v>-</v>
      </c>
    </row>
    <row r="874" spans="1:21" x14ac:dyDescent="0.2">
      <c r="A874" s="22">
        <v>21045</v>
      </c>
      <c r="B874" s="22" t="s">
        <v>2257</v>
      </c>
      <c r="C874" s="22" t="s">
        <v>2285</v>
      </c>
      <c r="D874" s="22" t="s">
        <v>106</v>
      </c>
      <c r="E874" s="23">
        <v>45139</v>
      </c>
      <c r="F874" s="23">
        <v>46599</v>
      </c>
      <c r="G874" s="22" t="s">
        <v>2143</v>
      </c>
      <c r="H874" s="22" t="s">
        <v>2144</v>
      </c>
      <c r="I874" s="22" t="s">
        <v>2205</v>
      </c>
      <c r="J874" s="22" t="s">
        <v>26</v>
      </c>
      <c r="K874" s="22" t="s">
        <v>2259</v>
      </c>
      <c r="L874" s="22" t="s">
        <v>2260</v>
      </c>
      <c r="M874" s="22" t="s">
        <v>2261</v>
      </c>
      <c r="N874" s="22" t="s">
        <v>2286</v>
      </c>
      <c r="O874" s="22" t="s">
        <v>2287</v>
      </c>
      <c r="P874" s="22" t="s">
        <v>2288</v>
      </c>
      <c r="Q874" s="22" t="s">
        <v>39</v>
      </c>
      <c r="R874" s="24" t="s">
        <v>458</v>
      </c>
      <c r="S874" s="25">
        <v>0</v>
      </c>
      <c r="T874" s="25">
        <v>0</v>
      </c>
      <c r="U874" s="26" t="str">
        <f t="shared" si="13"/>
        <v>-</v>
      </c>
    </row>
    <row r="875" spans="1:21" x14ac:dyDescent="0.2">
      <c r="A875" s="22">
        <v>21046</v>
      </c>
      <c r="B875" s="22" t="s">
        <v>2289</v>
      </c>
      <c r="C875" s="22" t="s">
        <v>2258</v>
      </c>
      <c r="D875" s="22" t="s">
        <v>22</v>
      </c>
      <c r="E875" s="23">
        <v>46055</v>
      </c>
      <c r="F875" s="23">
        <v>47269</v>
      </c>
      <c r="G875" s="22" t="s">
        <v>2143</v>
      </c>
      <c r="H875" s="22" t="s">
        <v>2144</v>
      </c>
      <c r="I875" s="22" t="s">
        <v>2145</v>
      </c>
      <c r="J875" s="22" t="s">
        <v>2146</v>
      </c>
      <c r="K875" s="22" t="s">
        <v>2290</v>
      </c>
      <c r="L875" s="22" t="s">
        <v>2291</v>
      </c>
      <c r="M875" s="22" t="s">
        <v>2292</v>
      </c>
      <c r="N875" s="22" t="s">
        <v>2262</v>
      </c>
      <c r="O875" s="22" t="s">
        <v>2263</v>
      </c>
      <c r="P875" s="22" t="s">
        <v>65</v>
      </c>
      <c r="Q875" s="22" t="s">
        <v>39</v>
      </c>
      <c r="R875" s="24" t="s">
        <v>66</v>
      </c>
      <c r="S875" s="25">
        <v>454384</v>
      </c>
      <c r="T875" s="25">
        <v>279427.40999999997</v>
      </c>
      <c r="U875" s="26">
        <f t="shared" si="13"/>
        <v>0.61495873534279366</v>
      </c>
    </row>
    <row r="876" spans="1:21" x14ac:dyDescent="0.2">
      <c r="A876" s="22">
        <v>21046</v>
      </c>
      <c r="B876" s="22" t="s">
        <v>2289</v>
      </c>
      <c r="C876" s="22" t="s">
        <v>367</v>
      </c>
      <c r="D876" s="22" t="s">
        <v>77</v>
      </c>
      <c r="E876" s="23">
        <v>46055</v>
      </c>
      <c r="F876" s="23">
        <v>47269</v>
      </c>
      <c r="G876" s="22" t="s">
        <v>2143</v>
      </c>
      <c r="H876" s="22" t="s">
        <v>2144</v>
      </c>
      <c r="I876" s="22" t="s">
        <v>2145</v>
      </c>
      <c r="J876" s="22" t="s">
        <v>2146</v>
      </c>
      <c r="K876" s="22" t="s">
        <v>2290</v>
      </c>
      <c r="L876" s="22" t="s">
        <v>2291</v>
      </c>
      <c r="M876" s="22" t="s">
        <v>2292</v>
      </c>
      <c r="N876" s="22" t="s">
        <v>94</v>
      </c>
      <c r="O876" s="22" t="s">
        <v>31</v>
      </c>
      <c r="P876" s="22" t="s">
        <v>32</v>
      </c>
      <c r="Q876" s="22" t="s">
        <v>4966</v>
      </c>
      <c r="R876" s="24" t="s">
        <v>33</v>
      </c>
      <c r="S876" s="25">
        <v>425880</v>
      </c>
      <c r="T876" s="25">
        <v>149058.01</v>
      </c>
      <c r="U876" s="26">
        <f t="shared" si="13"/>
        <v>0.35000002348079273</v>
      </c>
    </row>
    <row r="877" spans="1:21" x14ac:dyDescent="0.2">
      <c r="A877" s="22">
        <v>21046</v>
      </c>
      <c r="B877" s="22" t="s">
        <v>2289</v>
      </c>
      <c r="C877" s="22" t="s">
        <v>320</v>
      </c>
      <c r="D877" s="22" t="s">
        <v>77</v>
      </c>
      <c r="E877" s="23">
        <v>46055</v>
      </c>
      <c r="F877" s="23">
        <v>47269</v>
      </c>
      <c r="G877" s="22" t="s">
        <v>2143</v>
      </c>
      <c r="H877" s="22" t="s">
        <v>2144</v>
      </c>
      <c r="I877" s="22" t="s">
        <v>2145</v>
      </c>
      <c r="J877" s="22" t="s">
        <v>2146</v>
      </c>
      <c r="K877" s="22" t="s">
        <v>2290</v>
      </c>
      <c r="L877" s="22" t="s">
        <v>2291</v>
      </c>
      <c r="M877" s="22" t="s">
        <v>2292</v>
      </c>
      <c r="N877" s="22" t="s">
        <v>321</v>
      </c>
      <c r="O877" s="22" t="s">
        <v>322</v>
      </c>
      <c r="P877" s="22" t="s">
        <v>323</v>
      </c>
      <c r="Q877" s="22" t="s">
        <v>4966</v>
      </c>
      <c r="R877" s="24" t="s">
        <v>81</v>
      </c>
      <c r="S877" s="25">
        <v>872725.01</v>
      </c>
      <c r="T877" s="25">
        <v>305453.78000000003</v>
      </c>
      <c r="U877" s="26">
        <f t="shared" si="13"/>
        <v>0.3500000303646621</v>
      </c>
    </row>
    <row r="878" spans="1:21" x14ac:dyDescent="0.2">
      <c r="A878" s="22">
        <v>21046</v>
      </c>
      <c r="B878" s="22" t="s">
        <v>2289</v>
      </c>
      <c r="C878" s="22" t="s">
        <v>2293</v>
      </c>
      <c r="D878" s="22" t="s">
        <v>77</v>
      </c>
      <c r="E878" s="23">
        <v>46055</v>
      </c>
      <c r="F878" s="23">
        <v>47269</v>
      </c>
      <c r="G878" s="22" t="s">
        <v>2143</v>
      </c>
      <c r="H878" s="22" t="s">
        <v>2144</v>
      </c>
      <c r="I878" s="22" t="s">
        <v>2145</v>
      </c>
      <c r="J878" s="22" t="s">
        <v>2146</v>
      </c>
      <c r="K878" s="22" t="s">
        <v>2290</v>
      </c>
      <c r="L878" s="22" t="s">
        <v>2291</v>
      </c>
      <c r="M878" s="22" t="s">
        <v>2292</v>
      </c>
      <c r="N878" s="22" t="s">
        <v>339</v>
      </c>
      <c r="O878" s="22" t="s">
        <v>340</v>
      </c>
      <c r="P878" s="22" t="s">
        <v>38</v>
      </c>
      <c r="Q878" s="22" t="s">
        <v>39</v>
      </c>
      <c r="R878" s="24" t="s">
        <v>40</v>
      </c>
      <c r="S878" s="25">
        <v>213917.2</v>
      </c>
      <c r="T878" s="25">
        <v>74871.039999999994</v>
      </c>
      <c r="U878" s="26">
        <f t="shared" si="13"/>
        <v>0.35000009349411826</v>
      </c>
    </row>
    <row r="879" spans="1:21" x14ac:dyDescent="0.2">
      <c r="A879" s="22">
        <v>21046</v>
      </c>
      <c r="B879" s="22" t="s">
        <v>2289</v>
      </c>
      <c r="C879" s="22" t="s">
        <v>2294</v>
      </c>
      <c r="D879" s="22" t="s">
        <v>77</v>
      </c>
      <c r="E879" s="23">
        <v>46055</v>
      </c>
      <c r="F879" s="23">
        <v>47269</v>
      </c>
      <c r="G879" s="22" t="s">
        <v>2143</v>
      </c>
      <c r="H879" s="22" t="s">
        <v>2144</v>
      </c>
      <c r="I879" s="22" t="s">
        <v>2145</v>
      </c>
      <c r="J879" s="22" t="s">
        <v>2146</v>
      </c>
      <c r="K879" s="22" t="s">
        <v>2290</v>
      </c>
      <c r="L879" s="22" t="s">
        <v>2291</v>
      </c>
      <c r="M879" s="22" t="s">
        <v>2292</v>
      </c>
      <c r="N879" s="22" t="s">
        <v>2295</v>
      </c>
      <c r="O879" s="22" t="s">
        <v>2296</v>
      </c>
      <c r="P879" s="22" t="s">
        <v>2297</v>
      </c>
      <c r="Q879" s="22" t="s">
        <v>4966</v>
      </c>
      <c r="R879" s="24" t="s">
        <v>2298</v>
      </c>
      <c r="S879" s="25">
        <v>643918.75</v>
      </c>
      <c r="T879" s="25">
        <v>225371.59</v>
      </c>
      <c r="U879" s="26">
        <f t="shared" si="13"/>
        <v>0.35000004270725149</v>
      </c>
    </row>
    <row r="880" spans="1:21" x14ac:dyDescent="0.2">
      <c r="A880" s="22">
        <v>21046</v>
      </c>
      <c r="B880" s="22" t="s">
        <v>2289</v>
      </c>
      <c r="C880" s="22" t="s">
        <v>2299</v>
      </c>
      <c r="D880" s="22" t="s">
        <v>77</v>
      </c>
      <c r="E880" s="23">
        <v>46055</v>
      </c>
      <c r="F880" s="23">
        <v>47269</v>
      </c>
      <c r="G880" s="22" t="s">
        <v>2143</v>
      </c>
      <c r="H880" s="22" t="s">
        <v>2144</v>
      </c>
      <c r="I880" s="22" t="s">
        <v>2145</v>
      </c>
      <c r="J880" s="22" t="s">
        <v>2146</v>
      </c>
      <c r="K880" s="22" t="s">
        <v>2290</v>
      </c>
      <c r="L880" s="22" t="s">
        <v>2291</v>
      </c>
      <c r="M880" s="22" t="s">
        <v>2292</v>
      </c>
      <c r="N880" s="22" t="s">
        <v>2300</v>
      </c>
      <c r="O880" s="22" t="s">
        <v>2301</v>
      </c>
      <c r="P880" s="22" t="s">
        <v>197</v>
      </c>
      <c r="Q880" s="22" t="s">
        <v>39</v>
      </c>
      <c r="R880" s="24" t="s">
        <v>146</v>
      </c>
      <c r="S880" s="25">
        <v>125181</v>
      </c>
      <c r="T880" s="25">
        <v>43813.37</v>
      </c>
      <c r="U880" s="26">
        <f t="shared" si="13"/>
        <v>0.35000015976865501</v>
      </c>
    </row>
    <row r="881" spans="1:21" x14ac:dyDescent="0.2">
      <c r="A881" s="22">
        <v>21046</v>
      </c>
      <c r="B881" s="22" t="s">
        <v>2289</v>
      </c>
      <c r="C881" s="22" t="s">
        <v>206</v>
      </c>
      <c r="D881" s="22" t="s">
        <v>77</v>
      </c>
      <c r="E881" s="23">
        <v>46055</v>
      </c>
      <c r="F881" s="23">
        <v>47269</v>
      </c>
      <c r="G881" s="22" t="s">
        <v>2143</v>
      </c>
      <c r="H881" s="22" t="s">
        <v>2144</v>
      </c>
      <c r="I881" s="22" t="s">
        <v>2145</v>
      </c>
      <c r="J881" s="22" t="s">
        <v>2146</v>
      </c>
      <c r="K881" s="22" t="s">
        <v>2290</v>
      </c>
      <c r="L881" s="22" t="s">
        <v>2291</v>
      </c>
      <c r="M881" s="22" t="s">
        <v>2292</v>
      </c>
      <c r="N881" s="22" t="s">
        <v>53</v>
      </c>
      <c r="O881" s="22" t="s">
        <v>54</v>
      </c>
      <c r="P881" s="22" t="s">
        <v>55</v>
      </c>
      <c r="Q881" s="22" t="s">
        <v>4966</v>
      </c>
      <c r="R881" s="24" t="s">
        <v>56</v>
      </c>
      <c r="S881" s="25">
        <v>401473.8</v>
      </c>
      <c r="T881" s="25">
        <v>196722.19</v>
      </c>
      <c r="U881" s="26">
        <f t="shared" si="13"/>
        <v>0.49000006974303184</v>
      </c>
    </row>
    <row r="882" spans="1:21" x14ac:dyDescent="0.2">
      <c r="A882" s="22">
        <v>21046</v>
      </c>
      <c r="B882" s="22" t="s">
        <v>2289</v>
      </c>
      <c r="C882" s="22" t="s">
        <v>384</v>
      </c>
      <c r="D882" s="22" t="s">
        <v>77</v>
      </c>
      <c r="E882" s="23">
        <v>46055</v>
      </c>
      <c r="F882" s="23">
        <v>47269</v>
      </c>
      <c r="G882" s="22" t="s">
        <v>2143</v>
      </c>
      <c r="H882" s="22" t="s">
        <v>2144</v>
      </c>
      <c r="I882" s="22" t="s">
        <v>2145</v>
      </c>
      <c r="J882" s="22" t="s">
        <v>2146</v>
      </c>
      <c r="K882" s="22" t="s">
        <v>2290</v>
      </c>
      <c r="L882" s="22" t="s">
        <v>2291</v>
      </c>
      <c r="M882" s="22" t="s">
        <v>2292</v>
      </c>
      <c r="N882" s="22" t="s">
        <v>385</v>
      </c>
      <c r="O882" s="22" t="s">
        <v>386</v>
      </c>
      <c r="P882" s="22" t="s">
        <v>387</v>
      </c>
      <c r="Q882" s="22" t="s">
        <v>4966</v>
      </c>
      <c r="R882" s="24" t="s">
        <v>388</v>
      </c>
      <c r="S882" s="25">
        <v>189962.5</v>
      </c>
      <c r="T882" s="25">
        <v>93081.65</v>
      </c>
      <c r="U882" s="26">
        <f t="shared" si="13"/>
        <v>0.49000013160492201</v>
      </c>
    </row>
    <row r="883" spans="1:21" x14ac:dyDescent="0.2">
      <c r="A883" s="22">
        <v>21046</v>
      </c>
      <c r="B883" s="22" t="s">
        <v>2289</v>
      </c>
      <c r="C883" s="22" t="s">
        <v>2302</v>
      </c>
      <c r="D883" s="22" t="s">
        <v>77</v>
      </c>
      <c r="E883" s="23">
        <v>46055</v>
      </c>
      <c r="F883" s="23">
        <v>47269</v>
      </c>
      <c r="G883" s="22" t="s">
        <v>2143</v>
      </c>
      <c r="H883" s="22" t="s">
        <v>2144</v>
      </c>
      <c r="I883" s="22" t="s">
        <v>2145</v>
      </c>
      <c r="J883" s="22" t="s">
        <v>2146</v>
      </c>
      <c r="K883" s="22" t="s">
        <v>2290</v>
      </c>
      <c r="L883" s="22" t="s">
        <v>2291</v>
      </c>
      <c r="M883" s="22" t="s">
        <v>2292</v>
      </c>
      <c r="N883" s="22" t="s">
        <v>2303</v>
      </c>
      <c r="O883" s="22" t="s">
        <v>2304</v>
      </c>
      <c r="P883" s="22" t="s">
        <v>2305</v>
      </c>
      <c r="Q883" s="22" t="s">
        <v>39</v>
      </c>
      <c r="R883" s="24" t="s">
        <v>161</v>
      </c>
      <c r="S883" s="25">
        <v>697556.6</v>
      </c>
      <c r="T883" s="25">
        <v>244144.84</v>
      </c>
      <c r="U883" s="26">
        <f t="shared" si="13"/>
        <v>0.35000004300726278</v>
      </c>
    </row>
    <row r="884" spans="1:21" x14ac:dyDescent="0.2">
      <c r="A884" s="22">
        <v>21046</v>
      </c>
      <c r="B884" s="22" t="s">
        <v>2289</v>
      </c>
      <c r="C884" s="22" t="s">
        <v>62</v>
      </c>
      <c r="D884" s="22" t="s">
        <v>77</v>
      </c>
      <c r="E884" s="23">
        <v>46055</v>
      </c>
      <c r="F884" s="23">
        <v>47269</v>
      </c>
      <c r="G884" s="22" t="s">
        <v>2143</v>
      </c>
      <c r="H884" s="22" t="s">
        <v>2144</v>
      </c>
      <c r="I884" s="22" t="s">
        <v>2145</v>
      </c>
      <c r="J884" s="22" t="s">
        <v>2146</v>
      </c>
      <c r="K884" s="22" t="s">
        <v>2290</v>
      </c>
      <c r="L884" s="22" t="s">
        <v>2291</v>
      </c>
      <c r="M884" s="22" t="s">
        <v>2292</v>
      </c>
      <c r="N884" s="22" t="s">
        <v>63</v>
      </c>
      <c r="O884" s="22" t="s">
        <v>64</v>
      </c>
      <c r="P884" s="22" t="s">
        <v>65</v>
      </c>
      <c r="Q884" s="22" t="s">
        <v>39</v>
      </c>
      <c r="R884" s="24" t="s">
        <v>66</v>
      </c>
      <c r="S884" s="25">
        <v>896595</v>
      </c>
      <c r="T884" s="25">
        <v>439331.58</v>
      </c>
      <c r="U884" s="26">
        <f t="shared" si="13"/>
        <v>0.49000003345992338</v>
      </c>
    </row>
    <row r="885" spans="1:21" x14ac:dyDescent="0.2">
      <c r="A885" s="22">
        <v>21046</v>
      </c>
      <c r="B885" s="22" t="s">
        <v>2289</v>
      </c>
      <c r="C885" s="22" t="s">
        <v>2306</v>
      </c>
      <c r="D885" s="22" t="s">
        <v>106</v>
      </c>
      <c r="E885" s="23">
        <v>46055</v>
      </c>
      <c r="F885" s="23">
        <v>47269</v>
      </c>
      <c r="G885" s="22" t="s">
        <v>2143</v>
      </c>
      <c r="H885" s="22" t="s">
        <v>2144</v>
      </c>
      <c r="I885" s="22" t="s">
        <v>2145</v>
      </c>
      <c r="J885" s="22" t="s">
        <v>2146</v>
      </c>
      <c r="K885" s="22" t="s">
        <v>2290</v>
      </c>
      <c r="L885" s="22" t="s">
        <v>2291</v>
      </c>
      <c r="M885" s="22" t="s">
        <v>2292</v>
      </c>
      <c r="N885" s="22" t="s">
        <v>518</v>
      </c>
      <c r="O885" s="22" t="s">
        <v>519</v>
      </c>
      <c r="P885" s="22" t="s">
        <v>358</v>
      </c>
      <c r="Q885" s="22" t="s">
        <v>39</v>
      </c>
      <c r="R885" s="24" t="s">
        <v>359</v>
      </c>
      <c r="S885" s="25">
        <v>0</v>
      </c>
      <c r="T885" s="25">
        <v>0</v>
      </c>
      <c r="U885" s="26" t="str">
        <f t="shared" si="13"/>
        <v>-</v>
      </c>
    </row>
    <row r="886" spans="1:21" x14ac:dyDescent="0.2">
      <c r="A886" s="22">
        <v>21046</v>
      </c>
      <c r="B886" s="22" t="s">
        <v>2289</v>
      </c>
      <c r="C886" s="22" t="s">
        <v>2307</v>
      </c>
      <c r="D886" s="22" t="s">
        <v>106</v>
      </c>
      <c r="E886" s="23">
        <v>46055</v>
      </c>
      <c r="F886" s="23">
        <v>47269</v>
      </c>
      <c r="G886" s="22" t="s">
        <v>2143</v>
      </c>
      <c r="H886" s="22" t="s">
        <v>2144</v>
      </c>
      <c r="I886" s="22" t="s">
        <v>2145</v>
      </c>
      <c r="J886" s="22" t="s">
        <v>2146</v>
      </c>
      <c r="K886" s="22" t="s">
        <v>2290</v>
      </c>
      <c r="L886" s="22" t="s">
        <v>2291</v>
      </c>
      <c r="M886" s="22" t="s">
        <v>2292</v>
      </c>
      <c r="N886" s="22" t="s">
        <v>2308</v>
      </c>
      <c r="O886" s="22" t="s">
        <v>2309</v>
      </c>
      <c r="P886" s="22" t="s">
        <v>543</v>
      </c>
      <c r="Q886" s="22" t="s">
        <v>39</v>
      </c>
      <c r="R886" s="24" t="s">
        <v>486</v>
      </c>
      <c r="S886" s="25">
        <v>0</v>
      </c>
      <c r="T886" s="25">
        <v>0</v>
      </c>
      <c r="U886" s="26" t="str">
        <f t="shared" si="13"/>
        <v>-</v>
      </c>
    </row>
    <row r="887" spans="1:21" x14ac:dyDescent="0.2">
      <c r="A887" s="22">
        <v>21046</v>
      </c>
      <c r="B887" s="22" t="s">
        <v>2289</v>
      </c>
      <c r="C887" s="22" t="s">
        <v>2310</v>
      </c>
      <c r="D887" s="22" t="s">
        <v>106</v>
      </c>
      <c r="E887" s="23">
        <v>46055</v>
      </c>
      <c r="F887" s="23">
        <v>47269</v>
      </c>
      <c r="G887" s="22" t="s">
        <v>2143</v>
      </c>
      <c r="H887" s="22" t="s">
        <v>2144</v>
      </c>
      <c r="I887" s="22" t="s">
        <v>2145</v>
      </c>
      <c r="J887" s="22" t="s">
        <v>2146</v>
      </c>
      <c r="K887" s="22" t="s">
        <v>2290</v>
      </c>
      <c r="L887" s="22" t="s">
        <v>2291</v>
      </c>
      <c r="M887" s="22" t="s">
        <v>2292</v>
      </c>
      <c r="N887" s="22" t="s">
        <v>2311</v>
      </c>
      <c r="O887" s="22" t="s">
        <v>2312</v>
      </c>
      <c r="P887" s="22" t="s">
        <v>2313</v>
      </c>
      <c r="Q887" s="22" t="s">
        <v>4966</v>
      </c>
      <c r="R887" s="24" t="s">
        <v>131</v>
      </c>
      <c r="S887" s="25">
        <v>0</v>
      </c>
      <c r="T887" s="25">
        <v>0</v>
      </c>
      <c r="U887" s="26" t="str">
        <f t="shared" si="13"/>
        <v>-</v>
      </c>
    </row>
    <row r="888" spans="1:21" x14ac:dyDescent="0.2">
      <c r="A888" s="22">
        <v>21046</v>
      </c>
      <c r="B888" s="22" t="s">
        <v>2289</v>
      </c>
      <c r="C888" s="22" t="s">
        <v>2314</v>
      </c>
      <c r="D888" s="22" t="s">
        <v>106</v>
      </c>
      <c r="E888" s="23">
        <v>46055</v>
      </c>
      <c r="F888" s="23">
        <v>47269</v>
      </c>
      <c r="G888" s="22" t="s">
        <v>2143</v>
      </c>
      <c r="H888" s="22" t="s">
        <v>2144</v>
      </c>
      <c r="I888" s="22" t="s">
        <v>2145</v>
      </c>
      <c r="J888" s="22" t="s">
        <v>2146</v>
      </c>
      <c r="K888" s="22" t="s">
        <v>2290</v>
      </c>
      <c r="L888" s="22" t="s">
        <v>2291</v>
      </c>
      <c r="M888" s="22" t="s">
        <v>2292</v>
      </c>
      <c r="N888" s="22" t="s">
        <v>2315</v>
      </c>
      <c r="O888" s="22" t="s">
        <v>2316</v>
      </c>
      <c r="P888" s="22" t="s">
        <v>1105</v>
      </c>
      <c r="Q888" s="22" t="s">
        <v>4966</v>
      </c>
      <c r="R888" s="24" t="s">
        <v>1106</v>
      </c>
      <c r="S888" s="25">
        <v>0</v>
      </c>
      <c r="T888" s="25">
        <v>0</v>
      </c>
      <c r="U888" s="26" t="str">
        <f t="shared" si="13"/>
        <v>-</v>
      </c>
    </row>
    <row r="889" spans="1:21" x14ac:dyDescent="0.2">
      <c r="A889" s="22">
        <v>21046</v>
      </c>
      <c r="B889" s="22" t="s">
        <v>2289</v>
      </c>
      <c r="C889" s="22" t="s">
        <v>410</v>
      </c>
      <c r="D889" s="22" t="s">
        <v>106</v>
      </c>
      <c r="E889" s="23">
        <v>46055</v>
      </c>
      <c r="F889" s="23">
        <v>47269</v>
      </c>
      <c r="G889" s="22" t="s">
        <v>2143</v>
      </c>
      <c r="H889" s="22" t="s">
        <v>2144</v>
      </c>
      <c r="I889" s="22" t="s">
        <v>2145</v>
      </c>
      <c r="J889" s="22" t="s">
        <v>2146</v>
      </c>
      <c r="K889" s="22" t="s">
        <v>2290</v>
      </c>
      <c r="L889" s="22" t="s">
        <v>2291</v>
      </c>
      <c r="M889" s="22" t="s">
        <v>2292</v>
      </c>
      <c r="N889" s="22" t="s">
        <v>411</v>
      </c>
      <c r="O889" s="22" t="s">
        <v>412</v>
      </c>
      <c r="P889" s="22" t="s">
        <v>114</v>
      </c>
      <c r="Q889" s="22" t="s">
        <v>4966</v>
      </c>
      <c r="R889" s="24" t="s">
        <v>115</v>
      </c>
      <c r="S889" s="25">
        <v>0</v>
      </c>
      <c r="T889" s="25">
        <v>0</v>
      </c>
      <c r="U889" s="26" t="str">
        <f t="shared" si="13"/>
        <v>-</v>
      </c>
    </row>
    <row r="890" spans="1:21" x14ac:dyDescent="0.2">
      <c r="A890" s="22">
        <v>21046</v>
      </c>
      <c r="B890" s="22" t="s">
        <v>2289</v>
      </c>
      <c r="C890" s="22" t="s">
        <v>2244</v>
      </c>
      <c r="D890" s="22" t="s">
        <v>106</v>
      </c>
      <c r="E890" s="23">
        <v>46055</v>
      </c>
      <c r="F890" s="23">
        <v>47269</v>
      </c>
      <c r="G890" s="22" t="s">
        <v>2143</v>
      </c>
      <c r="H890" s="22" t="s">
        <v>2144</v>
      </c>
      <c r="I890" s="22" t="s">
        <v>2145</v>
      </c>
      <c r="J890" s="22" t="s">
        <v>2146</v>
      </c>
      <c r="K890" s="22" t="s">
        <v>2290</v>
      </c>
      <c r="L890" s="22" t="s">
        <v>2291</v>
      </c>
      <c r="M890" s="22" t="s">
        <v>2292</v>
      </c>
      <c r="N890" s="22" t="s">
        <v>2241</v>
      </c>
      <c r="O890" s="22" t="s">
        <v>2245</v>
      </c>
      <c r="P890" s="22" t="s">
        <v>2243</v>
      </c>
      <c r="Q890" s="22" t="s">
        <v>39</v>
      </c>
      <c r="R890" s="24" t="s">
        <v>110</v>
      </c>
      <c r="S890" s="25">
        <v>0</v>
      </c>
      <c r="T890" s="25">
        <v>0</v>
      </c>
      <c r="U890" s="26" t="str">
        <f t="shared" si="13"/>
        <v>-</v>
      </c>
    </row>
    <row r="891" spans="1:21" x14ac:dyDescent="0.2">
      <c r="A891" s="22">
        <v>21046</v>
      </c>
      <c r="B891" s="22" t="s">
        <v>2289</v>
      </c>
      <c r="C891" s="22" t="s">
        <v>338</v>
      </c>
      <c r="D891" s="22" t="s">
        <v>106</v>
      </c>
      <c r="E891" s="23">
        <v>46055</v>
      </c>
      <c r="F891" s="23">
        <v>47269</v>
      </c>
      <c r="G891" s="22" t="s">
        <v>2143</v>
      </c>
      <c r="H891" s="22" t="s">
        <v>2144</v>
      </c>
      <c r="I891" s="22" t="s">
        <v>2145</v>
      </c>
      <c r="J891" s="22" t="s">
        <v>2146</v>
      </c>
      <c r="K891" s="22" t="s">
        <v>2290</v>
      </c>
      <c r="L891" s="22" t="s">
        <v>2291</v>
      </c>
      <c r="M891" s="22" t="s">
        <v>2292</v>
      </c>
      <c r="N891" s="22" t="s">
        <v>339</v>
      </c>
      <c r="O891" s="22" t="s">
        <v>340</v>
      </c>
      <c r="P891" s="22" t="s">
        <v>38</v>
      </c>
      <c r="Q891" s="22" t="s">
        <v>39</v>
      </c>
      <c r="R891" s="24" t="s">
        <v>40</v>
      </c>
      <c r="S891" s="25">
        <v>0</v>
      </c>
      <c r="T891" s="25">
        <v>0</v>
      </c>
      <c r="U891" s="26" t="str">
        <f t="shared" si="13"/>
        <v>-</v>
      </c>
    </row>
    <row r="892" spans="1:21" x14ac:dyDescent="0.2">
      <c r="A892" s="22">
        <v>21046</v>
      </c>
      <c r="B892" s="22" t="s">
        <v>2289</v>
      </c>
      <c r="C892" s="22" t="s">
        <v>2317</v>
      </c>
      <c r="D892" s="22" t="s">
        <v>106</v>
      </c>
      <c r="E892" s="23">
        <v>46055</v>
      </c>
      <c r="F892" s="23">
        <v>47269</v>
      </c>
      <c r="G892" s="22" t="s">
        <v>2143</v>
      </c>
      <c r="H892" s="22" t="s">
        <v>2144</v>
      </c>
      <c r="I892" s="22" t="s">
        <v>2145</v>
      </c>
      <c r="J892" s="22" t="s">
        <v>2146</v>
      </c>
      <c r="K892" s="22" t="s">
        <v>2290</v>
      </c>
      <c r="L892" s="22" t="s">
        <v>2291</v>
      </c>
      <c r="M892" s="22" t="s">
        <v>2292</v>
      </c>
      <c r="N892" s="22" t="s">
        <v>2318</v>
      </c>
      <c r="O892" s="22" t="s">
        <v>2319</v>
      </c>
      <c r="P892" s="22" t="s">
        <v>2320</v>
      </c>
      <c r="Q892" s="22" t="s">
        <v>4966</v>
      </c>
      <c r="R892" s="24" t="s">
        <v>141</v>
      </c>
      <c r="S892" s="25">
        <v>0</v>
      </c>
      <c r="T892" s="25">
        <v>0</v>
      </c>
      <c r="U892" s="26" t="str">
        <f t="shared" si="13"/>
        <v>-</v>
      </c>
    </row>
    <row r="893" spans="1:21" x14ac:dyDescent="0.2">
      <c r="A893" s="22">
        <v>21080</v>
      </c>
      <c r="B893" s="22" t="s">
        <v>2321</v>
      </c>
      <c r="C893" s="22" t="s">
        <v>21</v>
      </c>
      <c r="D893" s="22" t="s">
        <v>22</v>
      </c>
      <c r="E893" s="23">
        <v>45383</v>
      </c>
      <c r="F893" s="23">
        <v>46691</v>
      </c>
      <c r="G893" s="22" t="s">
        <v>2143</v>
      </c>
      <c r="H893" s="22" t="s">
        <v>2144</v>
      </c>
      <c r="I893" s="22" t="s">
        <v>2145</v>
      </c>
      <c r="J893" s="22" t="s">
        <v>2322</v>
      </c>
      <c r="K893" s="22" t="s">
        <v>2323</v>
      </c>
      <c r="L893" s="22" t="s">
        <v>2324</v>
      </c>
      <c r="M893" s="22" t="s">
        <v>2325</v>
      </c>
      <c r="N893" s="22" t="s">
        <v>30</v>
      </c>
      <c r="O893" s="22" t="s">
        <v>31</v>
      </c>
      <c r="P893" s="22" t="s">
        <v>32</v>
      </c>
      <c r="Q893" s="22" t="s">
        <v>4966</v>
      </c>
      <c r="R893" s="24" t="s">
        <v>33</v>
      </c>
      <c r="S893" s="25">
        <v>309063.3</v>
      </c>
      <c r="T893" s="25">
        <v>144481.15</v>
      </c>
      <c r="U893" s="26">
        <f t="shared" si="13"/>
        <v>0.46748077173834618</v>
      </c>
    </row>
    <row r="894" spans="1:21" x14ac:dyDescent="0.2">
      <c r="A894" s="22">
        <v>21080</v>
      </c>
      <c r="B894" s="22" t="s">
        <v>2321</v>
      </c>
      <c r="C894" s="22" t="s">
        <v>2326</v>
      </c>
      <c r="D894" s="22" t="s">
        <v>77</v>
      </c>
      <c r="E894" s="23">
        <v>45383</v>
      </c>
      <c r="F894" s="23">
        <v>46691</v>
      </c>
      <c r="G894" s="22" t="s">
        <v>2143</v>
      </c>
      <c r="H894" s="22" t="s">
        <v>2144</v>
      </c>
      <c r="I894" s="22" t="s">
        <v>2145</v>
      </c>
      <c r="J894" s="22" t="s">
        <v>2322</v>
      </c>
      <c r="K894" s="22" t="s">
        <v>2323</v>
      </c>
      <c r="L894" s="22" t="s">
        <v>2324</v>
      </c>
      <c r="M894" s="22" t="s">
        <v>2325</v>
      </c>
      <c r="N894" s="22" t="s">
        <v>2327</v>
      </c>
      <c r="O894" s="22" t="s">
        <v>2328</v>
      </c>
      <c r="P894" s="22" t="s">
        <v>2329</v>
      </c>
      <c r="Q894" s="22" t="s">
        <v>39</v>
      </c>
      <c r="R894" s="24" t="s">
        <v>40</v>
      </c>
      <c r="S894" s="25">
        <v>421465.1</v>
      </c>
      <c r="T894" s="25">
        <v>147512.78</v>
      </c>
      <c r="U894" s="26">
        <f t="shared" si="13"/>
        <v>0.34999998813662153</v>
      </c>
    </row>
    <row r="895" spans="1:21" x14ac:dyDescent="0.2">
      <c r="A895" s="22">
        <v>21080</v>
      </c>
      <c r="B895" s="22" t="s">
        <v>2321</v>
      </c>
      <c r="C895" s="22" t="s">
        <v>2330</v>
      </c>
      <c r="D895" s="22" t="s">
        <v>77</v>
      </c>
      <c r="E895" s="23">
        <v>45383</v>
      </c>
      <c r="F895" s="23">
        <v>46691</v>
      </c>
      <c r="G895" s="22" t="s">
        <v>2143</v>
      </c>
      <c r="H895" s="22" t="s">
        <v>2144</v>
      </c>
      <c r="I895" s="22" t="s">
        <v>2145</v>
      </c>
      <c r="J895" s="22" t="s">
        <v>2322</v>
      </c>
      <c r="K895" s="22" t="s">
        <v>2323</v>
      </c>
      <c r="L895" s="22" t="s">
        <v>2324</v>
      </c>
      <c r="M895" s="22" t="s">
        <v>2325</v>
      </c>
      <c r="N895" s="22" t="s">
        <v>2331</v>
      </c>
      <c r="O895" s="22" t="s">
        <v>728</v>
      </c>
      <c r="P895" s="22" t="s">
        <v>2332</v>
      </c>
      <c r="Q895" s="22" t="s">
        <v>4966</v>
      </c>
      <c r="R895" s="24" t="s">
        <v>33</v>
      </c>
      <c r="S895" s="25">
        <v>131588.79999999999</v>
      </c>
      <c r="T895" s="25">
        <v>46056.09</v>
      </c>
      <c r="U895" s="26">
        <f t="shared" si="13"/>
        <v>0.35000007599430955</v>
      </c>
    </row>
    <row r="896" spans="1:21" x14ac:dyDescent="0.2">
      <c r="A896" s="22">
        <v>21080</v>
      </c>
      <c r="B896" s="22" t="s">
        <v>2321</v>
      </c>
      <c r="C896" s="22" t="s">
        <v>384</v>
      </c>
      <c r="D896" s="22" t="s">
        <v>77</v>
      </c>
      <c r="E896" s="23">
        <v>45383</v>
      </c>
      <c r="F896" s="23">
        <v>46691</v>
      </c>
      <c r="G896" s="22" t="s">
        <v>2143</v>
      </c>
      <c r="H896" s="22" t="s">
        <v>2144</v>
      </c>
      <c r="I896" s="22" t="s">
        <v>2145</v>
      </c>
      <c r="J896" s="22" t="s">
        <v>2322</v>
      </c>
      <c r="K896" s="22" t="s">
        <v>2323</v>
      </c>
      <c r="L896" s="22" t="s">
        <v>2324</v>
      </c>
      <c r="M896" s="22" t="s">
        <v>2325</v>
      </c>
      <c r="N896" s="22" t="s">
        <v>385</v>
      </c>
      <c r="O896" s="22" t="s">
        <v>386</v>
      </c>
      <c r="P896" s="22" t="s">
        <v>387</v>
      </c>
      <c r="Q896" s="22" t="s">
        <v>4966</v>
      </c>
      <c r="R896" s="24" t="s">
        <v>388</v>
      </c>
      <c r="S896" s="25">
        <v>389520.6</v>
      </c>
      <c r="T896" s="25">
        <v>190635.74</v>
      </c>
      <c r="U896" s="26">
        <f t="shared" si="13"/>
        <v>0.48941118903595854</v>
      </c>
    </row>
    <row r="897" spans="1:21" x14ac:dyDescent="0.2">
      <c r="A897" s="22">
        <v>21080</v>
      </c>
      <c r="B897" s="22" t="s">
        <v>2321</v>
      </c>
      <c r="C897" s="22" t="s">
        <v>2333</v>
      </c>
      <c r="D897" s="22" t="s">
        <v>77</v>
      </c>
      <c r="E897" s="23">
        <v>45383</v>
      </c>
      <c r="F897" s="23">
        <v>46691</v>
      </c>
      <c r="G897" s="22" t="s">
        <v>2143</v>
      </c>
      <c r="H897" s="22" t="s">
        <v>2144</v>
      </c>
      <c r="I897" s="22" t="s">
        <v>2145</v>
      </c>
      <c r="J897" s="22" t="s">
        <v>2322</v>
      </c>
      <c r="K897" s="22" t="s">
        <v>2323</v>
      </c>
      <c r="L897" s="22" t="s">
        <v>2324</v>
      </c>
      <c r="M897" s="22" t="s">
        <v>2325</v>
      </c>
      <c r="N897" s="22" t="s">
        <v>2334</v>
      </c>
      <c r="O897" s="22" t="s">
        <v>2335</v>
      </c>
      <c r="P897" s="22" t="s">
        <v>1577</v>
      </c>
      <c r="Q897" s="22" t="s">
        <v>39</v>
      </c>
      <c r="R897" s="24" t="s">
        <v>684</v>
      </c>
      <c r="S897" s="25">
        <v>164619</v>
      </c>
      <c r="T897" s="25">
        <v>57616.66</v>
      </c>
      <c r="U897" s="26">
        <f t="shared" si="13"/>
        <v>0.35000006074632944</v>
      </c>
    </row>
    <row r="898" spans="1:21" x14ac:dyDescent="0.2">
      <c r="A898" s="22">
        <v>21080</v>
      </c>
      <c r="B898" s="22" t="s">
        <v>2321</v>
      </c>
      <c r="C898" s="22" t="s">
        <v>410</v>
      </c>
      <c r="D898" s="22" t="s">
        <v>77</v>
      </c>
      <c r="E898" s="23">
        <v>45383</v>
      </c>
      <c r="F898" s="23">
        <v>46691</v>
      </c>
      <c r="G898" s="22" t="s">
        <v>2143</v>
      </c>
      <c r="H898" s="22" t="s">
        <v>2144</v>
      </c>
      <c r="I898" s="22" t="s">
        <v>2145</v>
      </c>
      <c r="J898" s="22" t="s">
        <v>2322</v>
      </c>
      <c r="K898" s="22" t="s">
        <v>2323</v>
      </c>
      <c r="L898" s="22" t="s">
        <v>2324</v>
      </c>
      <c r="M898" s="22" t="s">
        <v>2325</v>
      </c>
      <c r="N898" s="22" t="s">
        <v>411</v>
      </c>
      <c r="O898" s="22" t="s">
        <v>412</v>
      </c>
      <c r="P898" s="22" t="s">
        <v>114</v>
      </c>
      <c r="Q898" s="22" t="s">
        <v>4966</v>
      </c>
      <c r="R898" s="24" t="s">
        <v>115</v>
      </c>
      <c r="S898" s="25">
        <v>99918</v>
      </c>
      <c r="T898" s="25">
        <v>34971.32</v>
      </c>
      <c r="U898" s="26">
        <f t="shared" si="13"/>
        <v>0.35000020016413458</v>
      </c>
    </row>
    <row r="899" spans="1:21" x14ac:dyDescent="0.2">
      <c r="A899" s="22">
        <v>21080</v>
      </c>
      <c r="B899" s="22" t="s">
        <v>2321</v>
      </c>
      <c r="C899" s="22" t="s">
        <v>1787</v>
      </c>
      <c r="D899" s="22" t="s">
        <v>106</v>
      </c>
      <c r="E899" s="23">
        <v>45383</v>
      </c>
      <c r="F899" s="23">
        <v>46691</v>
      </c>
      <c r="G899" s="22" t="s">
        <v>2143</v>
      </c>
      <c r="H899" s="22" t="s">
        <v>2144</v>
      </c>
      <c r="I899" s="22" t="s">
        <v>2145</v>
      </c>
      <c r="J899" s="22" t="s">
        <v>2322</v>
      </c>
      <c r="K899" s="22" t="s">
        <v>2323</v>
      </c>
      <c r="L899" s="22" t="s">
        <v>2324</v>
      </c>
      <c r="M899" s="22" t="s">
        <v>2325</v>
      </c>
      <c r="N899" s="22" t="s">
        <v>681</v>
      </c>
      <c r="O899" s="22" t="s">
        <v>682</v>
      </c>
      <c r="P899" s="22" t="s">
        <v>683</v>
      </c>
      <c r="Q899" s="22" t="s">
        <v>39</v>
      </c>
      <c r="R899" s="24" t="s">
        <v>684</v>
      </c>
      <c r="S899" s="25">
        <v>0</v>
      </c>
      <c r="T899" s="25">
        <v>0</v>
      </c>
      <c r="U899" s="26" t="str">
        <f t="shared" si="13"/>
        <v>-</v>
      </c>
    </row>
    <row r="900" spans="1:21" x14ac:dyDescent="0.2">
      <c r="A900" s="22">
        <v>21080</v>
      </c>
      <c r="B900" s="22" t="s">
        <v>2321</v>
      </c>
      <c r="C900" s="22" t="s">
        <v>1806</v>
      </c>
      <c r="D900" s="22" t="s">
        <v>106</v>
      </c>
      <c r="E900" s="23">
        <v>45383</v>
      </c>
      <c r="F900" s="23">
        <v>46691</v>
      </c>
      <c r="G900" s="22" t="s">
        <v>2143</v>
      </c>
      <c r="H900" s="22" t="s">
        <v>2144</v>
      </c>
      <c r="I900" s="22" t="s">
        <v>2145</v>
      </c>
      <c r="J900" s="22" t="s">
        <v>2322</v>
      </c>
      <c r="K900" s="22" t="s">
        <v>2323</v>
      </c>
      <c r="L900" s="22" t="s">
        <v>2324</v>
      </c>
      <c r="M900" s="22" t="s">
        <v>2325</v>
      </c>
      <c r="N900" s="22" t="s">
        <v>1807</v>
      </c>
      <c r="O900" s="22" t="s">
        <v>1808</v>
      </c>
      <c r="P900" s="22" t="s">
        <v>269</v>
      </c>
      <c r="Q900" s="22" t="s">
        <v>4966</v>
      </c>
      <c r="R900" s="24" t="s">
        <v>270</v>
      </c>
      <c r="S900" s="25">
        <v>0</v>
      </c>
      <c r="T900" s="25">
        <v>0</v>
      </c>
      <c r="U900" s="26" t="str">
        <f t="shared" si="13"/>
        <v>-</v>
      </c>
    </row>
    <row r="901" spans="1:21" x14ac:dyDescent="0.2">
      <c r="A901" s="22">
        <v>21080</v>
      </c>
      <c r="B901" s="22" t="s">
        <v>2321</v>
      </c>
      <c r="C901" s="22" t="s">
        <v>1828</v>
      </c>
      <c r="D901" s="22" t="s">
        <v>106</v>
      </c>
      <c r="E901" s="23">
        <v>45383</v>
      </c>
      <c r="F901" s="23">
        <v>46691</v>
      </c>
      <c r="G901" s="22" t="s">
        <v>2143</v>
      </c>
      <c r="H901" s="22" t="s">
        <v>2144</v>
      </c>
      <c r="I901" s="22" t="s">
        <v>2145</v>
      </c>
      <c r="J901" s="22" t="s">
        <v>2322</v>
      </c>
      <c r="K901" s="22" t="s">
        <v>2323</v>
      </c>
      <c r="L901" s="22" t="s">
        <v>2324</v>
      </c>
      <c r="M901" s="22" t="s">
        <v>2325</v>
      </c>
      <c r="N901" s="22" t="s">
        <v>1829</v>
      </c>
      <c r="O901" s="22" t="s">
        <v>1830</v>
      </c>
      <c r="P901" s="22" t="s">
        <v>1831</v>
      </c>
      <c r="Q901" s="22" t="s">
        <v>39</v>
      </c>
      <c r="R901" s="24" t="s">
        <v>516</v>
      </c>
      <c r="S901" s="25">
        <v>0</v>
      </c>
      <c r="T901" s="25">
        <v>0</v>
      </c>
      <c r="U901" s="26" t="str">
        <f t="shared" si="13"/>
        <v>-</v>
      </c>
    </row>
    <row r="902" spans="1:21" x14ac:dyDescent="0.2">
      <c r="A902" s="22">
        <v>21080</v>
      </c>
      <c r="B902" s="22" t="s">
        <v>2321</v>
      </c>
      <c r="C902" s="22" t="s">
        <v>2336</v>
      </c>
      <c r="D902" s="22" t="s">
        <v>106</v>
      </c>
      <c r="E902" s="23">
        <v>45383</v>
      </c>
      <c r="F902" s="23">
        <v>46691</v>
      </c>
      <c r="G902" s="22" t="s">
        <v>2143</v>
      </c>
      <c r="H902" s="22" t="s">
        <v>2144</v>
      </c>
      <c r="I902" s="22" t="s">
        <v>2145</v>
      </c>
      <c r="J902" s="22" t="s">
        <v>2322</v>
      </c>
      <c r="K902" s="22" t="s">
        <v>2323</v>
      </c>
      <c r="L902" s="22" t="s">
        <v>2324</v>
      </c>
      <c r="M902" s="22" t="s">
        <v>2325</v>
      </c>
      <c r="N902" s="22" t="s">
        <v>2337</v>
      </c>
      <c r="O902" s="22" t="s">
        <v>2338</v>
      </c>
      <c r="P902" s="22" t="s">
        <v>1105</v>
      </c>
      <c r="Q902" s="22" t="s">
        <v>4966</v>
      </c>
      <c r="R902" s="24" t="s">
        <v>1106</v>
      </c>
      <c r="S902" s="25">
        <v>0</v>
      </c>
      <c r="T902" s="25">
        <v>0</v>
      </c>
      <c r="U902" s="26" t="str">
        <f t="shared" si="13"/>
        <v>-</v>
      </c>
    </row>
    <row r="903" spans="1:21" x14ac:dyDescent="0.2">
      <c r="A903" s="22">
        <v>21080</v>
      </c>
      <c r="B903" s="22" t="s">
        <v>2321</v>
      </c>
      <c r="C903" s="22" t="s">
        <v>338</v>
      </c>
      <c r="D903" s="22" t="s">
        <v>106</v>
      </c>
      <c r="E903" s="23">
        <v>45383</v>
      </c>
      <c r="F903" s="23">
        <v>46691</v>
      </c>
      <c r="G903" s="22" t="s">
        <v>2143</v>
      </c>
      <c r="H903" s="22" t="s">
        <v>2144</v>
      </c>
      <c r="I903" s="22" t="s">
        <v>2145</v>
      </c>
      <c r="J903" s="22" t="s">
        <v>2322</v>
      </c>
      <c r="K903" s="22" t="s">
        <v>2323</v>
      </c>
      <c r="L903" s="22" t="s">
        <v>2324</v>
      </c>
      <c r="M903" s="22" t="s">
        <v>2325</v>
      </c>
      <c r="N903" s="22" t="s">
        <v>339</v>
      </c>
      <c r="O903" s="22" t="s">
        <v>340</v>
      </c>
      <c r="P903" s="22" t="s">
        <v>38</v>
      </c>
      <c r="Q903" s="22" t="s">
        <v>39</v>
      </c>
      <c r="R903" s="24" t="s">
        <v>40</v>
      </c>
      <c r="S903" s="25">
        <v>0</v>
      </c>
      <c r="T903" s="25">
        <v>0</v>
      </c>
      <c r="U903" s="26" t="str">
        <f t="shared" si="13"/>
        <v>-</v>
      </c>
    </row>
    <row r="904" spans="1:21" x14ac:dyDescent="0.2">
      <c r="A904" s="22">
        <v>21080</v>
      </c>
      <c r="B904" s="22" t="s">
        <v>2321</v>
      </c>
      <c r="C904" s="22" t="s">
        <v>2228</v>
      </c>
      <c r="D904" s="22" t="s">
        <v>106</v>
      </c>
      <c r="E904" s="23">
        <v>45383</v>
      </c>
      <c r="F904" s="23">
        <v>46691</v>
      </c>
      <c r="G904" s="22" t="s">
        <v>2143</v>
      </c>
      <c r="H904" s="22" t="s">
        <v>2144</v>
      </c>
      <c r="I904" s="22" t="s">
        <v>2145</v>
      </c>
      <c r="J904" s="22" t="s">
        <v>2322</v>
      </c>
      <c r="K904" s="22" t="s">
        <v>2323</v>
      </c>
      <c r="L904" s="22" t="s">
        <v>2324</v>
      </c>
      <c r="M904" s="22" t="s">
        <v>2325</v>
      </c>
      <c r="N904" s="22" t="s">
        <v>2229</v>
      </c>
      <c r="O904" s="22" t="s">
        <v>2230</v>
      </c>
      <c r="P904" s="22" t="s">
        <v>2231</v>
      </c>
      <c r="Q904" s="22" t="s">
        <v>39</v>
      </c>
      <c r="R904" s="24" t="s">
        <v>172</v>
      </c>
      <c r="S904" s="25">
        <v>0</v>
      </c>
      <c r="T904" s="25">
        <v>0</v>
      </c>
      <c r="U904" s="26" t="str">
        <f t="shared" ref="U904:U967" si="14">IFERROR(T904/S904,"-")</f>
        <v>-</v>
      </c>
    </row>
    <row r="905" spans="1:21" x14ac:dyDescent="0.2">
      <c r="A905" s="22">
        <v>21080</v>
      </c>
      <c r="B905" s="22" t="s">
        <v>2321</v>
      </c>
      <c r="C905" s="22" t="s">
        <v>454</v>
      </c>
      <c r="D905" s="22" t="s">
        <v>106</v>
      </c>
      <c r="E905" s="23">
        <v>45383</v>
      </c>
      <c r="F905" s="23">
        <v>46691</v>
      </c>
      <c r="G905" s="22" t="s">
        <v>2143</v>
      </c>
      <c r="H905" s="22" t="s">
        <v>2144</v>
      </c>
      <c r="I905" s="22" t="s">
        <v>2145</v>
      </c>
      <c r="J905" s="22" t="s">
        <v>2322</v>
      </c>
      <c r="K905" s="22" t="s">
        <v>2323</v>
      </c>
      <c r="L905" s="22" t="s">
        <v>2324</v>
      </c>
      <c r="M905" s="22" t="s">
        <v>2325</v>
      </c>
      <c r="N905" s="22" t="s">
        <v>455</v>
      </c>
      <c r="O905" s="22" t="s">
        <v>456</v>
      </c>
      <c r="P905" s="22" t="s">
        <v>457</v>
      </c>
      <c r="Q905" s="22" t="s">
        <v>39</v>
      </c>
      <c r="R905" s="24" t="s">
        <v>458</v>
      </c>
      <c r="S905" s="25">
        <v>0</v>
      </c>
      <c r="T905" s="25">
        <v>0</v>
      </c>
      <c r="U905" s="26" t="str">
        <f t="shared" si="14"/>
        <v>-</v>
      </c>
    </row>
    <row r="906" spans="1:21" x14ac:dyDescent="0.2">
      <c r="A906" s="22">
        <v>21116</v>
      </c>
      <c r="B906" s="22" t="s">
        <v>2339</v>
      </c>
      <c r="C906" s="22" t="s">
        <v>272</v>
      </c>
      <c r="D906" s="22" t="s">
        <v>22</v>
      </c>
      <c r="E906" s="23">
        <v>45536</v>
      </c>
      <c r="F906" s="23">
        <v>46631</v>
      </c>
      <c r="G906" s="22" t="s">
        <v>2143</v>
      </c>
      <c r="H906" s="22" t="s">
        <v>2144</v>
      </c>
      <c r="I906" s="22" t="s">
        <v>2205</v>
      </c>
      <c r="J906" s="22" t="s">
        <v>26</v>
      </c>
      <c r="K906" s="22" t="s">
        <v>2340</v>
      </c>
      <c r="L906" s="22" t="s">
        <v>2341</v>
      </c>
      <c r="M906" s="22" t="s">
        <v>2342</v>
      </c>
      <c r="N906" s="22" t="s">
        <v>276</v>
      </c>
      <c r="O906" s="22" t="s">
        <v>277</v>
      </c>
      <c r="P906" s="22" t="s">
        <v>65</v>
      </c>
      <c r="Q906" s="22" t="s">
        <v>39</v>
      </c>
      <c r="R906" s="24" t="s">
        <v>66</v>
      </c>
      <c r="S906" s="25">
        <v>192929.1</v>
      </c>
      <c r="T906" s="25">
        <v>119924.81</v>
      </c>
      <c r="U906" s="26">
        <f t="shared" si="14"/>
        <v>0.62160042212398225</v>
      </c>
    </row>
    <row r="907" spans="1:21" x14ac:dyDescent="0.2">
      <c r="A907" s="22">
        <v>21116</v>
      </c>
      <c r="B907" s="22" t="s">
        <v>2339</v>
      </c>
      <c r="C907" s="22" t="s">
        <v>21</v>
      </c>
      <c r="D907" s="22" t="s">
        <v>77</v>
      </c>
      <c r="E907" s="23">
        <v>45536</v>
      </c>
      <c r="F907" s="23">
        <v>46631</v>
      </c>
      <c r="G907" s="22" t="s">
        <v>2143</v>
      </c>
      <c r="H907" s="22" t="s">
        <v>2144</v>
      </c>
      <c r="I907" s="22" t="s">
        <v>2205</v>
      </c>
      <c r="J907" s="22" t="s">
        <v>26</v>
      </c>
      <c r="K907" s="22" t="s">
        <v>2340</v>
      </c>
      <c r="L907" s="22" t="s">
        <v>2341</v>
      </c>
      <c r="M907" s="22" t="s">
        <v>2342</v>
      </c>
      <c r="N907" s="22" t="s">
        <v>30</v>
      </c>
      <c r="O907" s="22" t="s">
        <v>31</v>
      </c>
      <c r="P907" s="22" t="s">
        <v>32</v>
      </c>
      <c r="Q907" s="22" t="s">
        <v>4966</v>
      </c>
      <c r="R907" s="24" t="s">
        <v>33</v>
      </c>
      <c r="S907" s="25">
        <v>95085.2</v>
      </c>
      <c r="T907" s="25">
        <v>33279.839999999997</v>
      </c>
      <c r="U907" s="26">
        <f t="shared" si="14"/>
        <v>0.35000021033767609</v>
      </c>
    </row>
    <row r="908" spans="1:21" x14ac:dyDescent="0.2">
      <c r="A908" s="22">
        <v>21116</v>
      </c>
      <c r="B908" s="22" t="s">
        <v>2339</v>
      </c>
      <c r="C908" s="22" t="s">
        <v>2232</v>
      </c>
      <c r="D908" s="22" t="s">
        <v>77</v>
      </c>
      <c r="E908" s="23">
        <v>45536</v>
      </c>
      <c r="F908" s="23">
        <v>46631</v>
      </c>
      <c r="G908" s="22" t="s">
        <v>2143</v>
      </c>
      <c r="H908" s="22" t="s">
        <v>2144</v>
      </c>
      <c r="I908" s="22" t="s">
        <v>2205</v>
      </c>
      <c r="J908" s="22" t="s">
        <v>26</v>
      </c>
      <c r="K908" s="22" t="s">
        <v>2340</v>
      </c>
      <c r="L908" s="22" t="s">
        <v>2341</v>
      </c>
      <c r="M908" s="22" t="s">
        <v>2342</v>
      </c>
      <c r="N908" s="22" t="s">
        <v>2233</v>
      </c>
      <c r="O908" s="22" t="s">
        <v>2234</v>
      </c>
      <c r="P908" s="22" t="s">
        <v>2235</v>
      </c>
      <c r="Q908" s="22" t="s">
        <v>39</v>
      </c>
      <c r="R908" s="24" t="s">
        <v>146</v>
      </c>
      <c r="S908" s="25">
        <v>635450.19999999995</v>
      </c>
      <c r="T908" s="25">
        <v>222407.56</v>
      </c>
      <c r="U908" s="26">
        <f t="shared" si="14"/>
        <v>0.34999998426312562</v>
      </c>
    </row>
    <row r="909" spans="1:21" x14ac:dyDescent="0.2">
      <c r="A909" s="22">
        <v>21116</v>
      </c>
      <c r="B909" s="22" t="s">
        <v>2339</v>
      </c>
      <c r="C909" s="22" t="s">
        <v>2274</v>
      </c>
      <c r="D909" s="22" t="s">
        <v>77</v>
      </c>
      <c r="E909" s="23">
        <v>45536</v>
      </c>
      <c r="F909" s="23">
        <v>46631</v>
      </c>
      <c r="G909" s="22" t="s">
        <v>2143</v>
      </c>
      <c r="H909" s="22" t="s">
        <v>2144</v>
      </c>
      <c r="I909" s="22" t="s">
        <v>2205</v>
      </c>
      <c r="J909" s="22" t="s">
        <v>26</v>
      </c>
      <c r="K909" s="22" t="s">
        <v>2340</v>
      </c>
      <c r="L909" s="22" t="s">
        <v>2341</v>
      </c>
      <c r="M909" s="22" t="s">
        <v>2342</v>
      </c>
      <c r="N909" s="22" t="s">
        <v>2275</v>
      </c>
      <c r="O909" s="22" t="s">
        <v>409</v>
      </c>
      <c r="P909" s="22" t="s">
        <v>150</v>
      </c>
      <c r="Q909" s="22" t="s">
        <v>4966</v>
      </c>
      <c r="R909" s="24" t="s">
        <v>151</v>
      </c>
      <c r="S909" s="25">
        <v>532473.9</v>
      </c>
      <c r="T909" s="25">
        <v>260912.2</v>
      </c>
      <c r="U909" s="26">
        <f t="shared" si="14"/>
        <v>0.48999997934171047</v>
      </c>
    </row>
    <row r="910" spans="1:21" x14ac:dyDescent="0.2">
      <c r="A910" s="22">
        <v>21116</v>
      </c>
      <c r="B910" s="22" t="s">
        <v>2339</v>
      </c>
      <c r="C910" s="22" t="s">
        <v>2343</v>
      </c>
      <c r="D910" s="22" t="s">
        <v>77</v>
      </c>
      <c r="E910" s="23">
        <v>45536</v>
      </c>
      <c r="F910" s="23">
        <v>46631</v>
      </c>
      <c r="G910" s="22" t="s">
        <v>2143</v>
      </c>
      <c r="H910" s="22" t="s">
        <v>2144</v>
      </c>
      <c r="I910" s="22" t="s">
        <v>2205</v>
      </c>
      <c r="J910" s="22" t="s">
        <v>26</v>
      </c>
      <c r="K910" s="22" t="s">
        <v>2340</v>
      </c>
      <c r="L910" s="22" t="s">
        <v>2341</v>
      </c>
      <c r="M910" s="22" t="s">
        <v>2342</v>
      </c>
      <c r="N910" s="22" t="s">
        <v>2344</v>
      </c>
      <c r="O910" s="22" t="s">
        <v>2345</v>
      </c>
      <c r="P910" s="22" t="s">
        <v>50</v>
      </c>
      <c r="Q910" s="22" t="s">
        <v>39</v>
      </c>
      <c r="R910" s="24" t="s">
        <v>51</v>
      </c>
      <c r="S910" s="25">
        <v>126699.3</v>
      </c>
      <c r="T910" s="25">
        <v>44344.77</v>
      </c>
      <c r="U910" s="26">
        <f t="shared" si="14"/>
        <v>0.35000011839055145</v>
      </c>
    </row>
    <row r="911" spans="1:21" x14ac:dyDescent="0.2">
      <c r="A911" s="22">
        <v>21116</v>
      </c>
      <c r="B911" s="22" t="s">
        <v>2339</v>
      </c>
      <c r="C911" s="22" t="s">
        <v>2346</v>
      </c>
      <c r="D911" s="22" t="s">
        <v>77</v>
      </c>
      <c r="E911" s="23">
        <v>45536</v>
      </c>
      <c r="F911" s="23">
        <v>46631</v>
      </c>
      <c r="G911" s="22" t="s">
        <v>2143</v>
      </c>
      <c r="H911" s="22" t="s">
        <v>2144</v>
      </c>
      <c r="I911" s="22" t="s">
        <v>2205</v>
      </c>
      <c r="J911" s="22" t="s">
        <v>26</v>
      </c>
      <c r="K911" s="22" t="s">
        <v>2340</v>
      </c>
      <c r="L911" s="22" t="s">
        <v>2341</v>
      </c>
      <c r="M911" s="22" t="s">
        <v>2342</v>
      </c>
      <c r="N911" s="22" t="s">
        <v>2347</v>
      </c>
      <c r="O911" s="22" t="s">
        <v>2348</v>
      </c>
      <c r="P911" s="22" t="s">
        <v>2349</v>
      </c>
      <c r="Q911" s="22" t="s">
        <v>39</v>
      </c>
      <c r="R911" s="24" t="s">
        <v>146</v>
      </c>
      <c r="S911" s="25">
        <v>16543.8</v>
      </c>
      <c r="T911" s="25">
        <v>5790.34</v>
      </c>
      <c r="U911" s="26">
        <f t="shared" si="14"/>
        <v>0.35000060445605002</v>
      </c>
    </row>
    <row r="912" spans="1:21" x14ac:dyDescent="0.2">
      <c r="A912" s="22">
        <v>21116</v>
      </c>
      <c r="B912" s="22" t="s">
        <v>2339</v>
      </c>
      <c r="C912" s="22" t="s">
        <v>2350</v>
      </c>
      <c r="D912" s="22" t="s">
        <v>77</v>
      </c>
      <c r="E912" s="23">
        <v>45536</v>
      </c>
      <c r="F912" s="23">
        <v>46631</v>
      </c>
      <c r="G912" s="22" t="s">
        <v>2143</v>
      </c>
      <c r="H912" s="22" t="s">
        <v>2144</v>
      </c>
      <c r="I912" s="22" t="s">
        <v>2205</v>
      </c>
      <c r="J912" s="22" t="s">
        <v>26</v>
      </c>
      <c r="K912" s="22" t="s">
        <v>2340</v>
      </c>
      <c r="L912" s="22" t="s">
        <v>2341</v>
      </c>
      <c r="M912" s="22" t="s">
        <v>2342</v>
      </c>
      <c r="N912" s="22" t="s">
        <v>2351</v>
      </c>
      <c r="O912" s="22" t="s">
        <v>2352</v>
      </c>
      <c r="P912" s="22" t="s">
        <v>65</v>
      </c>
      <c r="Q912" s="22" t="s">
        <v>39</v>
      </c>
      <c r="R912" s="24" t="s">
        <v>66</v>
      </c>
      <c r="S912" s="25">
        <v>190089.9</v>
      </c>
      <c r="T912" s="25">
        <v>66531.47</v>
      </c>
      <c r="U912" s="26">
        <f t="shared" si="14"/>
        <v>0.35000002630334387</v>
      </c>
    </row>
    <row r="913" spans="1:21" x14ac:dyDescent="0.2">
      <c r="A913" s="22">
        <v>21116</v>
      </c>
      <c r="B913" s="22" t="s">
        <v>2339</v>
      </c>
      <c r="C913" s="22" t="s">
        <v>2353</v>
      </c>
      <c r="D913" s="22" t="s">
        <v>77</v>
      </c>
      <c r="E913" s="23">
        <v>45536</v>
      </c>
      <c r="F913" s="23">
        <v>46631</v>
      </c>
      <c r="G913" s="22" t="s">
        <v>2143</v>
      </c>
      <c r="H913" s="22" t="s">
        <v>2144</v>
      </c>
      <c r="I913" s="22" t="s">
        <v>2205</v>
      </c>
      <c r="J913" s="22" t="s">
        <v>26</v>
      </c>
      <c r="K913" s="22" t="s">
        <v>2340</v>
      </c>
      <c r="L913" s="22" t="s">
        <v>2341</v>
      </c>
      <c r="M913" s="22" t="s">
        <v>2342</v>
      </c>
      <c r="N913" s="22" t="s">
        <v>2354</v>
      </c>
      <c r="O913" s="22" t="s">
        <v>2355</v>
      </c>
      <c r="P913" s="22" t="s">
        <v>2356</v>
      </c>
      <c r="Q913" s="22" t="s">
        <v>4966</v>
      </c>
      <c r="R913" s="24" t="s">
        <v>1874</v>
      </c>
      <c r="S913" s="25">
        <v>339226.3</v>
      </c>
      <c r="T913" s="25">
        <v>166220.87</v>
      </c>
      <c r="U913" s="26">
        <f t="shared" si="14"/>
        <v>0.48999994988596107</v>
      </c>
    </row>
    <row r="914" spans="1:21" x14ac:dyDescent="0.2">
      <c r="A914" s="22">
        <v>21116</v>
      </c>
      <c r="B914" s="22" t="s">
        <v>2339</v>
      </c>
      <c r="C914" s="22" t="s">
        <v>2357</v>
      </c>
      <c r="D914" s="22" t="s">
        <v>77</v>
      </c>
      <c r="E914" s="23">
        <v>45536</v>
      </c>
      <c r="F914" s="23">
        <v>46631</v>
      </c>
      <c r="G914" s="22" t="s">
        <v>2143</v>
      </c>
      <c r="H914" s="22" t="s">
        <v>2144</v>
      </c>
      <c r="I914" s="22" t="s">
        <v>2205</v>
      </c>
      <c r="J914" s="22" t="s">
        <v>26</v>
      </c>
      <c r="K914" s="22" t="s">
        <v>2340</v>
      </c>
      <c r="L914" s="22" t="s">
        <v>2341</v>
      </c>
      <c r="M914" s="22" t="s">
        <v>2342</v>
      </c>
      <c r="N914" s="22" t="s">
        <v>2358</v>
      </c>
      <c r="O914" s="22" t="s">
        <v>44</v>
      </c>
      <c r="P914" s="22" t="s">
        <v>2359</v>
      </c>
      <c r="Q914" s="22" t="s">
        <v>4966</v>
      </c>
      <c r="R914" s="24" t="s">
        <v>46</v>
      </c>
      <c r="S914" s="25">
        <v>163418.5</v>
      </c>
      <c r="T914" s="25">
        <v>57196.5</v>
      </c>
      <c r="U914" s="26">
        <f t="shared" si="14"/>
        <v>0.35000015298145559</v>
      </c>
    </row>
    <row r="915" spans="1:21" x14ac:dyDescent="0.2">
      <c r="A915" s="22">
        <v>21116</v>
      </c>
      <c r="B915" s="22" t="s">
        <v>2339</v>
      </c>
      <c r="C915" s="22" t="s">
        <v>2360</v>
      </c>
      <c r="D915" s="22" t="s">
        <v>106</v>
      </c>
      <c r="E915" s="23">
        <v>45536</v>
      </c>
      <c r="F915" s="23">
        <v>46631</v>
      </c>
      <c r="G915" s="22" t="s">
        <v>2143</v>
      </c>
      <c r="H915" s="22" t="s">
        <v>2144</v>
      </c>
      <c r="I915" s="22" t="s">
        <v>2205</v>
      </c>
      <c r="J915" s="22" t="s">
        <v>26</v>
      </c>
      <c r="K915" s="22" t="s">
        <v>2340</v>
      </c>
      <c r="L915" s="22" t="s">
        <v>2341</v>
      </c>
      <c r="M915" s="22" t="s">
        <v>2342</v>
      </c>
      <c r="N915" s="22" t="s">
        <v>2361</v>
      </c>
      <c r="O915" s="22" t="s">
        <v>2362</v>
      </c>
      <c r="P915" s="22" t="s">
        <v>2235</v>
      </c>
      <c r="Q915" s="22" t="s">
        <v>39</v>
      </c>
      <c r="R915" s="24" t="s">
        <v>146</v>
      </c>
      <c r="S915" s="25">
        <v>0</v>
      </c>
      <c r="T915" s="25">
        <v>0</v>
      </c>
      <c r="U915" s="26" t="str">
        <f t="shared" si="14"/>
        <v>-</v>
      </c>
    </row>
    <row r="916" spans="1:21" x14ac:dyDescent="0.2">
      <c r="A916" s="22">
        <v>21116</v>
      </c>
      <c r="B916" s="22" t="s">
        <v>2339</v>
      </c>
      <c r="C916" s="22" t="s">
        <v>2363</v>
      </c>
      <c r="D916" s="22" t="s">
        <v>106</v>
      </c>
      <c r="E916" s="23">
        <v>45536</v>
      </c>
      <c r="F916" s="23">
        <v>46631</v>
      </c>
      <c r="G916" s="22" t="s">
        <v>2143</v>
      </c>
      <c r="H916" s="22" t="s">
        <v>2144</v>
      </c>
      <c r="I916" s="22" t="s">
        <v>2205</v>
      </c>
      <c r="J916" s="22" t="s">
        <v>26</v>
      </c>
      <c r="K916" s="22" t="s">
        <v>2340</v>
      </c>
      <c r="L916" s="22" t="s">
        <v>2341</v>
      </c>
      <c r="M916" s="22" t="s">
        <v>2342</v>
      </c>
      <c r="N916" s="22" t="s">
        <v>2364</v>
      </c>
      <c r="O916" s="22" t="s">
        <v>2365</v>
      </c>
      <c r="P916" s="22" t="s">
        <v>2366</v>
      </c>
      <c r="Q916" s="22" t="s">
        <v>39</v>
      </c>
      <c r="R916" s="24" t="s">
        <v>577</v>
      </c>
      <c r="S916" s="25">
        <v>0</v>
      </c>
      <c r="T916" s="25">
        <v>0</v>
      </c>
      <c r="U916" s="26" t="str">
        <f t="shared" si="14"/>
        <v>-</v>
      </c>
    </row>
    <row r="917" spans="1:21" x14ac:dyDescent="0.2">
      <c r="A917" s="22">
        <v>21116</v>
      </c>
      <c r="B917" s="22" t="s">
        <v>2339</v>
      </c>
      <c r="C917" s="22" t="s">
        <v>2367</v>
      </c>
      <c r="D917" s="22" t="s">
        <v>106</v>
      </c>
      <c r="E917" s="23">
        <v>45536</v>
      </c>
      <c r="F917" s="23">
        <v>46631</v>
      </c>
      <c r="G917" s="22" t="s">
        <v>2143</v>
      </c>
      <c r="H917" s="22" t="s">
        <v>2144</v>
      </c>
      <c r="I917" s="22" t="s">
        <v>2205</v>
      </c>
      <c r="J917" s="22" t="s">
        <v>26</v>
      </c>
      <c r="K917" s="22" t="s">
        <v>2340</v>
      </c>
      <c r="L917" s="22" t="s">
        <v>2341</v>
      </c>
      <c r="M917" s="22" t="s">
        <v>2342</v>
      </c>
      <c r="N917" s="22" t="s">
        <v>2368</v>
      </c>
      <c r="O917" s="22" t="s">
        <v>532</v>
      </c>
      <c r="P917" s="22" t="s">
        <v>114</v>
      </c>
      <c r="Q917" s="22" t="s">
        <v>4966</v>
      </c>
      <c r="R917" s="24" t="s">
        <v>115</v>
      </c>
      <c r="S917" s="25">
        <v>0</v>
      </c>
      <c r="T917" s="25">
        <v>0</v>
      </c>
      <c r="U917" s="26" t="str">
        <f t="shared" si="14"/>
        <v>-</v>
      </c>
    </row>
    <row r="918" spans="1:21" x14ac:dyDescent="0.2">
      <c r="A918" s="22">
        <v>21116</v>
      </c>
      <c r="B918" s="22" t="s">
        <v>2339</v>
      </c>
      <c r="C918" s="22" t="s">
        <v>2369</v>
      </c>
      <c r="D918" s="22" t="s">
        <v>106</v>
      </c>
      <c r="E918" s="23">
        <v>45536</v>
      </c>
      <c r="F918" s="23">
        <v>46631</v>
      </c>
      <c r="G918" s="22" t="s">
        <v>2143</v>
      </c>
      <c r="H918" s="22" t="s">
        <v>2144</v>
      </c>
      <c r="I918" s="22" t="s">
        <v>2205</v>
      </c>
      <c r="J918" s="22" t="s">
        <v>26</v>
      </c>
      <c r="K918" s="22" t="s">
        <v>2340</v>
      </c>
      <c r="L918" s="22" t="s">
        <v>2341</v>
      </c>
      <c r="M918" s="22" t="s">
        <v>2342</v>
      </c>
      <c r="N918" s="22" t="s">
        <v>2370</v>
      </c>
      <c r="O918" s="22" t="s">
        <v>2371</v>
      </c>
      <c r="P918" s="22" t="s">
        <v>2372</v>
      </c>
      <c r="Q918" s="22" t="s">
        <v>4966</v>
      </c>
      <c r="R918" s="24" t="s">
        <v>141</v>
      </c>
      <c r="S918" s="25">
        <v>0</v>
      </c>
      <c r="T918" s="25">
        <v>0</v>
      </c>
      <c r="U918" s="26" t="str">
        <f t="shared" si="14"/>
        <v>-</v>
      </c>
    </row>
    <row r="919" spans="1:21" x14ac:dyDescent="0.2">
      <c r="A919" s="22">
        <v>21116</v>
      </c>
      <c r="B919" s="22" t="s">
        <v>2339</v>
      </c>
      <c r="C919" s="22" t="s">
        <v>2373</v>
      </c>
      <c r="D919" s="22" t="s">
        <v>106</v>
      </c>
      <c r="E919" s="23">
        <v>45536</v>
      </c>
      <c r="F919" s="23">
        <v>46631</v>
      </c>
      <c r="G919" s="22" t="s">
        <v>2143</v>
      </c>
      <c r="H919" s="22" t="s">
        <v>2144</v>
      </c>
      <c r="I919" s="22" t="s">
        <v>2205</v>
      </c>
      <c r="J919" s="22" t="s">
        <v>26</v>
      </c>
      <c r="K919" s="22" t="s">
        <v>2340</v>
      </c>
      <c r="L919" s="22" t="s">
        <v>2341</v>
      </c>
      <c r="M919" s="22" t="s">
        <v>2342</v>
      </c>
      <c r="N919" s="22" t="s">
        <v>2374</v>
      </c>
      <c r="O919" s="22" t="s">
        <v>188</v>
      </c>
      <c r="P919" s="22" t="s">
        <v>150</v>
      </c>
      <c r="Q919" s="22" t="s">
        <v>4966</v>
      </c>
      <c r="R919" s="24" t="s">
        <v>151</v>
      </c>
      <c r="S919" s="25">
        <v>0</v>
      </c>
      <c r="T919" s="25">
        <v>0</v>
      </c>
      <c r="U919" s="26" t="str">
        <f t="shared" si="14"/>
        <v>-</v>
      </c>
    </row>
    <row r="920" spans="1:21" x14ac:dyDescent="0.2">
      <c r="A920" s="22">
        <v>21116</v>
      </c>
      <c r="B920" s="22" t="s">
        <v>2339</v>
      </c>
      <c r="C920" s="22" t="s">
        <v>2375</v>
      </c>
      <c r="D920" s="22" t="s">
        <v>106</v>
      </c>
      <c r="E920" s="23">
        <v>45536</v>
      </c>
      <c r="F920" s="23">
        <v>46631</v>
      </c>
      <c r="G920" s="22" t="s">
        <v>2143</v>
      </c>
      <c r="H920" s="22" t="s">
        <v>2144</v>
      </c>
      <c r="I920" s="22" t="s">
        <v>2205</v>
      </c>
      <c r="J920" s="22" t="s">
        <v>26</v>
      </c>
      <c r="K920" s="22" t="s">
        <v>2340</v>
      </c>
      <c r="L920" s="22" t="s">
        <v>2341</v>
      </c>
      <c r="M920" s="22" t="s">
        <v>2342</v>
      </c>
      <c r="N920" s="22" t="s">
        <v>2376</v>
      </c>
      <c r="O920" s="22" t="s">
        <v>2377</v>
      </c>
      <c r="P920" s="22" t="s">
        <v>2378</v>
      </c>
      <c r="Q920" s="22" t="s">
        <v>39</v>
      </c>
      <c r="R920" s="24" t="s">
        <v>172</v>
      </c>
      <c r="S920" s="25">
        <v>0</v>
      </c>
      <c r="T920" s="25">
        <v>0</v>
      </c>
      <c r="U920" s="26" t="str">
        <f t="shared" si="14"/>
        <v>-</v>
      </c>
    </row>
    <row r="921" spans="1:21" x14ac:dyDescent="0.2">
      <c r="A921" s="22">
        <v>21116</v>
      </c>
      <c r="B921" s="22" t="s">
        <v>2339</v>
      </c>
      <c r="C921" s="22" t="s">
        <v>2379</v>
      </c>
      <c r="D921" s="22" t="s">
        <v>106</v>
      </c>
      <c r="E921" s="23">
        <v>45536</v>
      </c>
      <c r="F921" s="23">
        <v>46631</v>
      </c>
      <c r="G921" s="22" t="s">
        <v>2143</v>
      </c>
      <c r="H921" s="22" t="s">
        <v>2144</v>
      </c>
      <c r="I921" s="22" t="s">
        <v>2205</v>
      </c>
      <c r="J921" s="22" t="s">
        <v>26</v>
      </c>
      <c r="K921" s="22" t="s">
        <v>2340</v>
      </c>
      <c r="L921" s="22" t="s">
        <v>2341</v>
      </c>
      <c r="M921" s="22" t="s">
        <v>2342</v>
      </c>
      <c r="N921" s="22" t="s">
        <v>2380</v>
      </c>
      <c r="O921" s="22" t="s">
        <v>2381</v>
      </c>
      <c r="P921" s="22" t="s">
        <v>2382</v>
      </c>
      <c r="Q921" s="22" t="s">
        <v>39</v>
      </c>
      <c r="R921" s="24" t="s">
        <v>51</v>
      </c>
      <c r="S921" s="25">
        <v>0</v>
      </c>
      <c r="T921" s="25">
        <v>0</v>
      </c>
      <c r="U921" s="26" t="str">
        <f t="shared" si="14"/>
        <v>-</v>
      </c>
    </row>
    <row r="922" spans="1:21" x14ac:dyDescent="0.2">
      <c r="A922" s="22">
        <v>21116</v>
      </c>
      <c r="B922" s="22" t="s">
        <v>2339</v>
      </c>
      <c r="C922" s="22" t="s">
        <v>2204</v>
      </c>
      <c r="D922" s="22" t="s">
        <v>106</v>
      </c>
      <c r="E922" s="23">
        <v>45536</v>
      </c>
      <c r="F922" s="23">
        <v>46631</v>
      </c>
      <c r="G922" s="22" t="s">
        <v>2143</v>
      </c>
      <c r="H922" s="22" t="s">
        <v>2144</v>
      </c>
      <c r="I922" s="22" t="s">
        <v>2205</v>
      </c>
      <c r="J922" s="22" t="s">
        <v>26</v>
      </c>
      <c r="K922" s="22" t="s">
        <v>2340</v>
      </c>
      <c r="L922" s="22" t="s">
        <v>2341</v>
      </c>
      <c r="M922" s="22" t="s">
        <v>2342</v>
      </c>
      <c r="N922" s="22" t="s">
        <v>1657</v>
      </c>
      <c r="O922" s="22" t="s">
        <v>2209</v>
      </c>
      <c r="P922" s="22" t="s">
        <v>485</v>
      </c>
      <c r="Q922" s="22" t="s">
        <v>39</v>
      </c>
      <c r="R922" s="24" t="s">
        <v>486</v>
      </c>
      <c r="S922" s="25">
        <v>0</v>
      </c>
      <c r="T922" s="25">
        <v>0</v>
      </c>
      <c r="U922" s="26" t="str">
        <f t="shared" si="14"/>
        <v>-</v>
      </c>
    </row>
    <row r="923" spans="1:21" x14ac:dyDescent="0.2">
      <c r="A923" s="22">
        <v>21116</v>
      </c>
      <c r="B923" s="22" t="s">
        <v>2339</v>
      </c>
      <c r="C923" s="22" t="s">
        <v>2383</v>
      </c>
      <c r="D923" s="22" t="s">
        <v>106</v>
      </c>
      <c r="E923" s="23">
        <v>45536</v>
      </c>
      <c r="F923" s="23">
        <v>46631</v>
      </c>
      <c r="G923" s="22" t="s">
        <v>2143</v>
      </c>
      <c r="H923" s="22" t="s">
        <v>2144</v>
      </c>
      <c r="I923" s="22" t="s">
        <v>2205</v>
      </c>
      <c r="J923" s="22" t="s">
        <v>26</v>
      </c>
      <c r="K923" s="22" t="s">
        <v>2340</v>
      </c>
      <c r="L923" s="22" t="s">
        <v>2341</v>
      </c>
      <c r="M923" s="22" t="s">
        <v>2342</v>
      </c>
      <c r="N923" s="22" t="s">
        <v>2384</v>
      </c>
      <c r="O923" s="22" t="s">
        <v>2385</v>
      </c>
      <c r="P923" s="22" t="s">
        <v>197</v>
      </c>
      <c r="Q923" s="22" t="s">
        <v>39</v>
      </c>
      <c r="R923" s="24" t="s">
        <v>146</v>
      </c>
      <c r="S923" s="25">
        <v>0</v>
      </c>
      <c r="T923" s="25">
        <v>0</v>
      </c>
      <c r="U923" s="26" t="str">
        <f t="shared" si="14"/>
        <v>-</v>
      </c>
    </row>
    <row r="924" spans="1:21" x14ac:dyDescent="0.2">
      <c r="A924" s="22">
        <v>21116</v>
      </c>
      <c r="B924" s="22" t="s">
        <v>2339</v>
      </c>
      <c r="C924" s="22" t="s">
        <v>352</v>
      </c>
      <c r="D924" s="22" t="s">
        <v>106</v>
      </c>
      <c r="E924" s="23">
        <v>45536</v>
      </c>
      <c r="F924" s="23">
        <v>46631</v>
      </c>
      <c r="G924" s="22" t="s">
        <v>2143</v>
      </c>
      <c r="H924" s="22" t="s">
        <v>2144</v>
      </c>
      <c r="I924" s="22" t="s">
        <v>2205</v>
      </c>
      <c r="J924" s="22" t="s">
        <v>26</v>
      </c>
      <c r="K924" s="22" t="s">
        <v>2340</v>
      </c>
      <c r="L924" s="22" t="s">
        <v>2341</v>
      </c>
      <c r="M924" s="22" t="s">
        <v>2342</v>
      </c>
      <c r="N924" s="22" t="s">
        <v>353</v>
      </c>
      <c r="O924" s="22" t="s">
        <v>1921</v>
      </c>
      <c r="P924" s="22" t="s">
        <v>197</v>
      </c>
      <c r="Q924" s="22" t="s">
        <v>39</v>
      </c>
      <c r="R924" s="24" t="s">
        <v>146</v>
      </c>
      <c r="S924" s="25">
        <v>0</v>
      </c>
      <c r="T924" s="25">
        <v>0</v>
      </c>
      <c r="U924" s="26" t="str">
        <f t="shared" si="14"/>
        <v>-</v>
      </c>
    </row>
    <row r="925" spans="1:21" x14ac:dyDescent="0.2">
      <c r="A925" s="22">
        <v>21116</v>
      </c>
      <c r="B925" s="22" t="s">
        <v>2339</v>
      </c>
      <c r="C925" s="22" t="s">
        <v>2386</v>
      </c>
      <c r="D925" s="22" t="s">
        <v>106</v>
      </c>
      <c r="E925" s="23">
        <v>45536</v>
      </c>
      <c r="F925" s="23">
        <v>46631</v>
      </c>
      <c r="G925" s="22" t="s">
        <v>2143</v>
      </c>
      <c r="H925" s="22" t="s">
        <v>2144</v>
      </c>
      <c r="I925" s="22" t="s">
        <v>2205</v>
      </c>
      <c r="J925" s="22" t="s">
        <v>26</v>
      </c>
      <c r="K925" s="22" t="s">
        <v>2340</v>
      </c>
      <c r="L925" s="22" t="s">
        <v>2341</v>
      </c>
      <c r="M925" s="22" t="s">
        <v>2342</v>
      </c>
      <c r="N925" s="22" t="s">
        <v>2387</v>
      </c>
      <c r="O925" s="22" t="s">
        <v>2388</v>
      </c>
      <c r="P925" s="22" t="s">
        <v>2389</v>
      </c>
      <c r="Q925" s="22" t="s">
        <v>39</v>
      </c>
      <c r="R925" s="24" t="s">
        <v>66</v>
      </c>
      <c r="S925" s="25">
        <v>0</v>
      </c>
      <c r="T925" s="25">
        <v>0</v>
      </c>
      <c r="U925" s="26" t="str">
        <f t="shared" si="14"/>
        <v>-</v>
      </c>
    </row>
    <row r="926" spans="1:21" x14ac:dyDescent="0.2">
      <c r="A926" s="22">
        <v>21128</v>
      </c>
      <c r="B926" s="22" t="s">
        <v>2390</v>
      </c>
      <c r="C926" s="22" t="s">
        <v>361</v>
      </c>
      <c r="D926" s="22" t="s">
        <v>22</v>
      </c>
      <c r="E926" s="23">
        <v>45444</v>
      </c>
      <c r="F926" s="23">
        <v>46904</v>
      </c>
      <c r="G926" s="22" t="s">
        <v>2143</v>
      </c>
      <c r="H926" s="22" t="s">
        <v>2144</v>
      </c>
      <c r="I926" s="22" t="s">
        <v>2205</v>
      </c>
      <c r="J926" s="22" t="s">
        <v>26</v>
      </c>
      <c r="K926" s="22" t="s">
        <v>2391</v>
      </c>
      <c r="L926" s="22" t="s">
        <v>2392</v>
      </c>
      <c r="M926" s="22" t="s">
        <v>2393</v>
      </c>
      <c r="N926" s="22" t="s">
        <v>365</v>
      </c>
      <c r="O926" s="22" t="s">
        <v>366</v>
      </c>
      <c r="P926" s="22" t="s">
        <v>197</v>
      </c>
      <c r="Q926" s="22" t="s">
        <v>39</v>
      </c>
      <c r="R926" s="24" t="s">
        <v>146</v>
      </c>
      <c r="S926" s="25">
        <v>1379815.78</v>
      </c>
      <c r="T926" s="25">
        <v>748928.1</v>
      </c>
      <c r="U926" s="26">
        <f t="shared" si="14"/>
        <v>0.54277397813206629</v>
      </c>
    </row>
    <row r="927" spans="1:21" x14ac:dyDescent="0.2">
      <c r="A927" s="22">
        <v>21128</v>
      </c>
      <c r="B927" s="22" t="s">
        <v>2390</v>
      </c>
      <c r="C927" s="22" t="s">
        <v>367</v>
      </c>
      <c r="D927" s="22" t="s">
        <v>77</v>
      </c>
      <c r="E927" s="23">
        <v>45444</v>
      </c>
      <c r="F927" s="23">
        <v>46904</v>
      </c>
      <c r="G927" s="22" t="s">
        <v>2143</v>
      </c>
      <c r="H927" s="22" t="s">
        <v>2144</v>
      </c>
      <c r="I927" s="22" t="s">
        <v>2205</v>
      </c>
      <c r="J927" s="22" t="s">
        <v>26</v>
      </c>
      <c r="K927" s="22" t="s">
        <v>2391</v>
      </c>
      <c r="L927" s="22" t="s">
        <v>2392</v>
      </c>
      <c r="M927" s="22" t="s">
        <v>2393</v>
      </c>
      <c r="N927" s="22" t="s">
        <v>94</v>
      </c>
      <c r="O927" s="22" t="s">
        <v>31</v>
      </c>
      <c r="P927" s="22" t="s">
        <v>32</v>
      </c>
      <c r="Q927" s="22" t="s">
        <v>4966</v>
      </c>
      <c r="R927" s="24" t="s">
        <v>33</v>
      </c>
      <c r="S927" s="25">
        <v>229350.8</v>
      </c>
      <c r="T927" s="25">
        <v>80468.460000000006</v>
      </c>
      <c r="U927" s="26">
        <f t="shared" si="14"/>
        <v>0.35085319083255873</v>
      </c>
    </row>
    <row r="928" spans="1:21" x14ac:dyDescent="0.2">
      <c r="A928" s="22">
        <v>21128</v>
      </c>
      <c r="B928" s="22" t="s">
        <v>2390</v>
      </c>
      <c r="C928" s="22" t="s">
        <v>320</v>
      </c>
      <c r="D928" s="22" t="s">
        <v>77</v>
      </c>
      <c r="E928" s="23">
        <v>45444</v>
      </c>
      <c r="F928" s="23">
        <v>46904</v>
      </c>
      <c r="G928" s="22" t="s">
        <v>2143</v>
      </c>
      <c r="H928" s="22" t="s">
        <v>2144</v>
      </c>
      <c r="I928" s="22" t="s">
        <v>2205</v>
      </c>
      <c r="J928" s="22" t="s">
        <v>26</v>
      </c>
      <c r="K928" s="22" t="s">
        <v>2391</v>
      </c>
      <c r="L928" s="22" t="s">
        <v>2392</v>
      </c>
      <c r="M928" s="22" t="s">
        <v>2393</v>
      </c>
      <c r="N928" s="22" t="s">
        <v>321</v>
      </c>
      <c r="O928" s="22" t="s">
        <v>322</v>
      </c>
      <c r="P928" s="22" t="s">
        <v>323</v>
      </c>
      <c r="Q928" s="22" t="s">
        <v>4966</v>
      </c>
      <c r="R928" s="24" t="s">
        <v>81</v>
      </c>
      <c r="S928" s="25">
        <v>169499.4</v>
      </c>
      <c r="T928" s="25">
        <v>59469.4</v>
      </c>
      <c r="U928" s="26">
        <f t="shared" si="14"/>
        <v>0.35085315936221606</v>
      </c>
    </row>
    <row r="929" spans="1:21" x14ac:dyDescent="0.2">
      <c r="A929" s="22">
        <v>21128</v>
      </c>
      <c r="B929" s="22" t="s">
        <v>2390</v>
      </c>
      <c r="C929" s="22" t="s">
        <v>375</v>
      </c>
      <c r="D929" s="22" t="s">
        <v>77</v>
      </c>
      <c r="E929" s="23">
        <v>45444</v>
      </c>
      <c r="F929" s="23">
        <v>46904</v>
      </c>
      <c r="G929" s="22" t="s">
        <v>2143</v>
      </c>
      <c r="H929" s="22" t="s">
        <v>2144</v>
      </c>
      <c r="I929" s="22" t="s">
        <v>2205</v>
      </c>
      <c r="J929" s="22" t="s">
        <v>26</v>
      </c>
      <c r="K929" s="22" t="s">
        <v>2391</v>
      </c>
      <c r="L929" s="22" t="s">
        <v>2392</v>
      </c>
      <c r="M929" s="22" t="s">
        <v>2393</v>
      </c>
      <c r="N929" s="22" t="s">
        <v>376</v>
      </c>
      <c r="O929" s="22" t="s">
        <v>377</v>
      </c>
      <c r="P929" s="22" t="s">
        <v>171</v>
      </c>
      <c r="Q929" s="22" t="s">
        <v>39</v>
      </c>
      <c r="R929" s="24" t="s">
        <v>172</v>
      </c>
      <c r="S929" s="25">
        <v>257030.2</v>
      </c>
      <c r="T929" s="25">
        <v>90179.83</v>
      </c>
      <c r="U929" s="26">
        <f t="shared" si="14"/>
        <v>0.35085305150912227</v>
      </c>
    </row>
    <row r="930" spans="1:21" x14ac:dyDescent="0.2">
      <c r="A930" s="22">
        <v>21128</v>
      </c>
      <c r="B930" s="22" t="s">
        <v>2390</v>
      </c>
      <c r="C930" s="22" t="s">
        <v>380</v>
      </c>
      <c r="D930" s="22" t="s">
        <v>77</v>
      </c>
      <c r="E930" s="23">
        <v>45444</v>
      </c>
      <c r="F930" s="23">
        <v>46904</v>
      </c>
      <c r="G930" s="22" t="s">
        <v>2143</v>
      </c>
      <c r="H930" s="22" t="s">
        <v>2144</v>
      </c>
      <c r="I930" s="22" t="s">
        <v>2205</v>
      </c>
      <c r="J930" s="22" t="s">
        <v>26</v>
      </c>
      <c r="K930" s="22" t="s">
        <v>2391</v>
      </c>
      <c r="L930" s="22" t="s">
        <v>2392</v>
      </c>
      <c r="M930" s="22" t="s">
        <v>2393</v>
      </c>
      <c r="N930" s="22" t="s">
        <v>381</v>
      </c>
      <c r="O930" s="22" t="s">
        <v>382</v>
      </c>
      <c r="P930" s="22" t="s">
        <v>383</v>
      </c>
      <c r="Q930" s="22" t="s">
        <v>39</v>
      </c>
      <c r="R930" s="24" t="s">
        <v>161</v>
      </c>
      <c r="S930" s="25">
        <v>271165.15999999997</v>
      </c>
      <c r="T930" s="25">
        <v>95139.14</v>
      </c>
      <c r="U930" s="26">
        <f t="shared" si="14"/>
        <v>0.35085311107075851</v>
      </c>
    </row>
    <row r="931" spans="1:21" x14ac:dyDescent="0.2">
      <c r="A931" s="22">
        <v>21128</v>
      </c>
      <c r="B931" s="22" t="s">
        <v>2390</v>
      </c>
      <c r="C931" s="22" t="s">
        <v>1602</v>
      </c>
      <c r="D931" s="22" t="s">
        <v>77</v>
      </c>
      <c r="E931" s="23">
        <v>45444</v>
      </c>
      <c r="F931" s="23">
        <v>46904</v>
      </c>
      <c r="G931" s="22" t="s">
        <v>2143</v>
      </c>
      <c r="H931" s="22" t="s">
        <v>2144</v>
      </c>
      <c r="I931" s="22" t="s">
        <v>2205</v>
      </c>
      <c r="J931" s="22" t="s">
        <v>26</v>
      </c>
      <c r="K931" s="22" t="s">
        <v>2391</v>
      </c>
      <c r="L931" s="22" t="s">
        <v>2392</v>
      </c>
      <c r="M931" s="22" t="s">
        <v>2393</v>
      </c>
      <c r="N931" s="22" t="s">
        <v>385</v>
      </c>
      <c r="O931" s="22" t="s">
        <v>386</v>
      </c>
      <c r="P931" s="22" t="s">
        <v>387</v>
      </c>
      <c r="Q931" s="22" t="s">
        <v>4966</v>
      </c>
      <c r="R931" s="24" t="s">
        <v>388</v>
      </c>
      <c r="S931" s="25">
        <v>609229.56999999995</v>
      </c>
      <c r="T931" s="25">
        <v>299250.09999999998</v>
      </c>
      <c r="U931" s="26">
        <f t="shared" si="14"/>
        <v>0.49119431284335069</v>
      </c>
    </row>
    <row r="932" spans="1:21" x14ac:dyDescent="0.2">
      <c r="A932" s="22">
        <v>21128</v>
      </c>
      <c r="B932" s="22" t="s">
        <v>2390</v>
      </c>
      <c r="C932" s="22" t="s">
        <v>2394</v>
      </c>
      <c r="D932" s="22" t="s">
        <v>77</v>
      </c>
      <c r="E932" s="23">
        <v>45444</v>
      </c>
      <c r="F932" s="23">
        <v>46904</v>
      </c>
      <c r="G932" s="22" t="s">
        <v>2143</v>
      </c>
      <c r="H932" s="22" t="s">
        <v>2144</v>
      </c>
      <c r="I932" s="22" t="s">
        <v>2205</v>
      </c>
      <c r="J932" s="22" t="s">
        <v>26</v>
      </c>
      <c r="K932" s="22" t="s">
        <v>2391</v>
      </c>
      <c r="L932" s="22" t="s">
        <v>2392</v>
      </c>
      <c r="M932" s="22" t="s">
        <v>2393</v>
      </c>
      <c r="N932" s="22" t="s">
        <v>2214</v>
      </c>
      <c r="O932" s="22" t="s">
        <v>2215</v>
      </c>
      <c r="P932" s="22" t="s">
        <v>2216</v>
      </c>
      <c r="Q932" s="22" t="s">
        <v>4966</v>
      </c>
      <c r="R932" s="24" t="s">
        <v>2157</v>
      </c>
      <c r="S932" s="25">
        <v>132416.20000000001</v>
      </c>
      <c r="T932" s="25">
        <v>46458.65</v>
      </c>
      <c r="U932" s="26">
        <f t="shared" si="14"/>
        <v>0.35085321886596954</v>
      </c>
    </row>
    <row r="933" spans="1:21" x14ac:dyDescent="0.2">
      <c r="A933" s="22">
        <v>21128</v>
      </c>
      <c r="B933" s="22" t="s">
        <v>2390</v>
      </c>
      <c r="C933" s="22" t="s">
        <v>2395</v>
      </c>
      <c r="D933" s="22" t="s">
        <v>77</v>
      </c>
      <c r="E933" s="23">
        <v>45444</v>
      </c>
      <c r="F933" s="23">
        <v>46904</v>
      </c>
      <c r="G933" s="22" t="s">
        <v>2143</v>
      </c>
      <c r="H933" s="22" t="s">
        <v>2144</v>
      </c>
      <c r="I933" s="22" t="s">
        <v>2205</v>
      </c>
      <c r="J933" s="22" t="s">
        <v>26</v>
      </c>
      <c r="K933" s="22" t="s">
        <v>2391</v>
      </c>
      <c r="L933" s="22" t="s">
        <v>2392</v>
      </c>
      <c r="M933" s="22" t="s">
        <v>2393</v>
      </c>
      <c r="N933" s="22" t="s">
        <v>2396</v>
      </c>
      <c r="O933" s="22" t="s">
        <v>2397</v>
      </c>
      <c r="P933" s="22" t="s">
        <v>2398</v>
      </c>
      <c r="Q933" s="22" t="s">
        <v>39</v>
      </c>
      <c r="R933" s="24" t="s">
        <v>1188</v>
      </c>
      <c r="S933" s="25">
        <v>106470.28</v>
      </c>
      <c r="T933" s="25">
        <v>37355.449999999997</v>
      </c>
      <c r="U933" s="26">
        <f t="shared" si="14"/>
        <v>0.35085330854769986</v>
      </c>
    </row>
    <row r="934" spans="1:21" x14ac:dyDescent="0.2">
      <c r="A934" s="22">
        <v>21128</v>
      </c>
      <c r="B934" s="22" t="s">
        <v>2390</v>
      </c>
      <c r="C934" s="22" t="s">
        <v>2399</v>
      </c>
      <c r="D934" s="22" t="s">
        <v>77</v>
      </c>
      <c r="E934" s="23">
        <v>45444</v>
      </c>
      <c r="F934" s="23">
        <v>46904</v>
      </c>
      <c r="G934" s="22" t="s">
        <v>2143</v>
      </c>
      <c r="H934" s="22" t="s">
        <v>2144</v>
      </c>
      <c r="I934" s="22" t="s">
        <v>2205</v>
      </c>
      <c r="J934" s="22" t="s">
        <v>26</v>
      </c>
      <c r="K934" s="22" t="s">
        <v>2391</v>
      </c>
      <c r="L934" s="22" t="s">
        <v>2392</v>
      </c>
      <c r="M934" s="22" t="s">
        <v>2393</v>
      </c>
      <c r="N934" s="22" t="s">
        <v>2400</v>
      </c>
      <c r="O934" s="22" t="s">
        <v>2401</v>
      </c>
      <c r="P934" s="22" t="s">
        <v>2402</v>
      </c>
      <c r="Q934" s="22" t="s">
        <v>39</v>
      </c>
      <c r="R934" s="24" t="s">
        <v>66</v>
      </c>
      <c r="S934" s="25">
        <v>1495991.5</v>
      </c>
      <c r="T934" s="25">
        <v>524873.17000000004</v>
      </c>
      <c r="U934" s="26">
        <f t="shared" si="14"/>
        <v>0.35085304294843922</v>
      </c>
    </row>
    <row r="935" spans="1:21" x14ac:dyDescent="0.2">
      <c r="A935" s="22">
        <v>21128</v>
      </c>
      <c r="B935" s="22" t="s">
        <v>2390</v>
      </c>
      <c r="C935" s="22" t="s">
        <v>2403</v>
      </c>
      <c r="D935" s="22" t="s">
        <v>77</v>
      </c>
      <c r="E935" s="23">
        <v>45444</v>
      </c>
      <c r="F935" s="23">
        <v>46904</v>
      </c>
      <c r="G935" s="22" t="s">
        <v>2143</v>
      </c>
      <c r="H935" s="22" t="s">
        <v>2144</v>
      </c>
      <c r="I935" s="22" t="s">
        <v>2205</v>
      </c>
      <c r="J935" s="22" t="s">
        <v>26</v>
      </c>
      <c r="K935" s="22" t="s">
        <v>2391</v>
      </c>
      <c r="L935" s="22" t="s">
        <v>2392</v>
      </c>
      <c r="M935" s="22" t="s">
        <v>2393</v>
      </c>
      <c r="N935" s="22" t="s">
        <v>2404</v>
      </c>
      <c r="O935" s="22" t="s">
        <v>2405</v>
      </c>
      <c r="P935" s="22" t="s">
        <v>1529</v>
      </c>
      <c r="Q935" s="22" t="s">
        <v>4966</v>
      </c>
      <c r="R935" s="24" t="s">
        <v>1530</v>
      </c>
      <c r="S935" s="25">
        <v>349016.08</v>
      </c>
      <c r="T935" s="25">
        <v>171434.72</v>
      </c>
      <c r="U935" s="26">
        <f t="shared" si="14"/>
        <v>0.49119433121820633</v>
      </c>
    </row>
    <row r="936" spans="1:21" x14ac:dyDescent="0.2">
      <c r="A936" s="22">
        <v>21128</v>
      </c>
      <c r="B936" s="22" t="s">
        <v>2390</v>
      </c>
      <c r="C936" s="22" t="s">
        <v>397</v>
      </c>
      <c r="D936" s="22" t="s">
        <v>106</v>
      </c>
      <c r="E936" s="23">
        <v>45444</v>
      </c>
      <c r="F936" s="23">
        <v>46904</v>
      </c>
      <c r="G936" s="22" t="s">
        <v>2143</v>
      </c>
      <c r="H936" s="22" t="s">
        <v>2144</v>
      </c>
      <c r="I936" s="22" t="s">
        <v>2205</v>
      </c>
      <c r="J936" s="22" t="s">
        <v>26</v>
      </c>
      <c r="K936" s="22" t="s">
        <v>2391</v>
      </c>
      <c r="L936" s="22" t="s">
        <v>2392</v>
      </c>
      <c r="M936" s="22" t="s">
        <v>2393</v>
      </c>
      <c r="N936" s="22" t="s">
        <v>398</v>
      </c>
      <c r="O936" s="22" t="s">
        <v>399</v>
      </c>
      <c r="P936" s="22" t="s">
        <v>387</v>
      </c>
      <c r="Q936" s="22" t="s">
        <v>4966</v>
      </c>
      <c r="R936" s="24" t="s">
        <v>388</v>
      </c>
      <c r="S936" s="25">
        <v>0</v>
      </c>
      <c r="T936" s="25">
        <v>0</v>
      </c>
      <c r="U936" s="26" t="str">
        <f t="shared" si="14"/>
        <v>-</v>
      </c>
    </row>
    <row r="937" spans="1:21" x14ac:dyDescent="0.2">
      <c r="A937" s="22">
        <v>21128</v>
      </c>
      <c r="B937" s="22" t="s">
        <v>2390</v>
      </c>
      <c r="C937" s="22" t="s">
        <v>2406</v>
      </c>
      <c r="D937" s="22" t="s">
        <v>106</v>
      </c>
      <c r="E937" s="23">
        <v>45444</v>
      </c>
      <c r="F937" s="23">
        <v>46904</v>
      </c>
      <c r="G937" s="22" t="s">
        <v>2143</v>
      </c>
      <c r="H937" s="22" t="s">
        <v>2144</v>
      </c>
      <c r="I937" s="22" t="s">
        <v>2205</v>
      </c>
      <c r="J937" s="22" t="s">
        <v>26</v>
      </c>
      <c r="K937" s="22" t="s">
        <v>2391</v>
      </c>
      <c r="L937" s="22" t="s">
        <v>2392</v>
      </c>
      <c r="M937" s="22" t="s">
        <v>2393</v>
      </c>
      <c r="N937" s="22" t="s">
        <v>2262</v>
      </c>
      <c r="O937" s="22" t="s">
        <v>2263</v>
      </c>
      <c r="P937" s="22" t="s">
        <v>65</v>
      </c>
      <c r="Q937" s="22" t="s">
        <v>39</v>
      </c>
      <c r="R937" s="24" t="s">
        <v>66</v>
      </c>
      <c r="S937" s="25">
        <v>0</v>
      </c>
      <c r="T937" s="25">
        <v>0</v>
      </c>
      <c r="U937" s="26" t="str">
        <f t="shared" si="14"/>
        <v>-</v>
      </c>
    </row>
    <row r="938" spans="1:21" x14ac:dyDescent="0.2">
      <c r="A938" s="22">
        <v>21128</v>
      </c>
      <c r="B938" s="22" t="s">
        <v>2390</v>
      </c>
      <c r="C938" s="22" t="s">
        <v>2407</v>
      </c>
      <c r="D938" s="22" t="s">
        <v>106</v>
      </c>
      <c r="E938" s="23">
        <v>45444</v>
      </c>
      <c r="F938" s="23">
        <v>46904</v>
      </c>
      <c r="G938" s="22" t="s">
        <v>2143</v>
      </c>
      <c r="H938" s="22" t="s">
        <v>2144</v>
      </c>
      <c r="I938" s="22" t="s">
        <v>2205</v>
      </c>
      <c r="J938" s="22" t="s">
        <v>26</v>
      </c>
      <c r="K938" s="22" t="s">
        <v>2391</v>
      </c>
      <c r="L938" s="22" t="s">
        <v>2392</v>
      </c>
      <c r="M938" s="22" t="s">
        <v>2393</v>
      </c>
      <c r="N938" s="22" t="s">
        <v>2408</v>
      </c>
      <c r="O938" s="22" t="s">
        <v>2409</v>
      </c>
      <c r="P938" s="22" t="s">
        <v>493</v>
      </c>
      <c r="Q938" s="22" t="s">
        <v>4966</v>
      </c>
      <c r="R938" s="24" t="s">
        <v>494</v>
      </c>
      <c r="S938" s="25">
        <v>0</v>
      </c>
      <c r="T938" s="25">
        <v>0</v>
      </c>
      <c r="U938" s="26" t="str">
        <f t="shared" si="14"/>
        <v>-</v>
      </c>
    </row>
    <row r="939" spans="1:21" x14ac:dyDescent="0.2">
      <c r="A939" s="22">
        <v>21128</v>
      </c>
      <c r="B939" s="22" t="s">
        <v>2390</v>
      </c>
      <c r="C939" s="22" t="s">
        <v>407</v>
      </c>
      <c r="D939" s="22" t="s">
        <v>106</v>
      </c>
      <c r="E939" s="23">
        <v>45444</v>
      </c>
      <c r="F939" s="23">
        <v>46904</v>
      </c>
      <c r="G939" s="22" t="s">
        <v>2143</v>
      </c>
      <c r="H939" s="22" t="s">
        <v>2144</v>
      </c>
      <c r="I939" s="22" t="s">
        <v>2205</v>
      </c>
      <c r="J939" s="22" t="s">
        <v>26</v>
      </c>
      <c r="K939" s="22" t="s">
        <v>2391</v>
      </c>
      <c r="L939" s="22" t="s">
        <v>2392</v>
      </c>
      <c r="M939" s="22" t="s">
        <v>2393</v>
      </c>
      <c r="N939" s="22" t="s">
        <v>408</v>
      </c>
      <c r="O939" s="22" t="s">
        <v>409</v>
      </c>
      <c r="P939" s="22" t="s">
        <v>150</v>
      </c>
      <c r="Q939" s="22" t="s">
        <v>4966</v>
      </c>
      <c r="R939" s="24" t="s">
        <v>151</v>
      </c>
      <c r="S939" s="25">
        <v>0</v>
      </c>
      <c r="T939" s="25">
        <v>0</v>
      </c>
      <c r="U939" s="26" t="str">
        <f t="shared" si="14"/>
        <v>-</v>
      </c>
    </row>
    <row r="940" spans="1:21" x14ac:dyDescent="0.2">
      <c r="A940" s="22">
        <v>21128</v>
      </c>
      <c r="B940" s="22" t="s">
        <v>2390</v>
      </c>
      <c r="C940" s="22" t="s">
        <v>2410</v>
      </c>
      <c r="D940" s="22" t="s">
        <v>106</v>
      </c>
      <c r="E940" s="23">
        <v>45444</v>
      </c>
      <c r="F940" s="23">
        <v>46904</v>
      </c>
      <c r="G940" s="22" t="s">
        <v>2143</v>
      </c>
      <c r="H940" s="22" t="s">
        <v>2144</v>
      </c>
      <c r="I940" s="22" t="s">
        <v>2205</v>
      </c>
      <c r="J940" s="22" t="s">
        <v>26</v>
      </c>
      <c r="K940" s="22" t="s">
        <v>2391</v>
      </c>
      <c r="L940" s="22" t="s">
        <v>2392</v>
      </c>
      <c r="M940" s="22" t="s">
        <v>2393</v>
      </c>
      <c r="N940" s="22" t="s">
        <v>2411</v>
      </c>
      <c r="O940" s="22" t="s">
        <v>2412</v>
      </c>
      <c r="P940" s="22" t="s">
        <v>2413</v>
      </c>
      <c r="Q940" s="22" t="s">
        <v>4966</v>
      </c>
      <c r="R940" s="24" t="s">
        <v>2414</v>
      </c>
      <c r="S940" s="25">
        <v>0</v>
      </c>
      <c r="T940" s="25">
        <v>0</v>
      </c>
      <c r="U940" s="26" t="str">
        <f t="shared" si="14"/>
        <v>-</v>
      </c>
    </row>
    <row r="941" spans="1:21" x14ac:dyDescent="0.2">
      <c r="A941" s="22">
        <v>21128</v>
      </c>
      <c r="B941" s="22" t="s">
        <v>2390</v>
      </c>
      <c r="C941" s="22" t="s">
        <v>2415</v>
      </c>
      <c r="D941" s="22" t="s">
        <v>106</v>
      </c>
      <c r="E941" s="23">
        <v>45444</v>
      </c>
      <c r="F941" s="23">
        <v>46904</v>
      </c>
      <c r="G941" s="22" t="s">
        <v>2143</v>
      </c>
      <c r="H941" s="22" t="s">
        <v>2144</v>
      </c>
      <c r="I941" s="22" t="s">
        <v>2205</v>
      </c>
      <c r="J941" s="22" t="s">
        <v>26</v>
      </c>
      <c r="K941" s="22" t="s">
        <v>2391</v>
      </c>
      <c r="L941" s="22" t="s">
        <v>2392</v>
      </c>
      <c r="M941" s="22" t="s">
        <v>2393</v>
      </c>
      <c r="N941" s="22" t="s">
        <v>2416</v>
      </c>
      <c r="O941" s="22" t="s">
        <v>749</v>
      </c>
      <c r="P941" s="22" t="s">
        <v>750</v>
      </c>
      <c r="Q941" s="22" t="s">
        <v>4966</v>
      </c>
      <c r="R941" s="24" t="s">
        <v>641</v>
      </c>
      <c r="S941" s="25">
        <v>0</v>
      </c>
      <c r="T941" s="25">
        <v>0</v>
      </c>
      <c r="U941" s="26" t="str">
        <f t="shared" si="14"/>
        <v>-</v>
      </c>
    </row>
    <row r="942" spans="1:21" x14ac:dyDescent="0.2">
      <c r="A942" s="22">
        <v>21128</v>
      </c>
      <c r="B942" s="22" t="s">
        <v>2390</v>
      </c>
      <c r="C942" s="22" t="s">
        <v>2244</v>
      </c>
      <c r="D942" s="22" t="s">
        <v>106</v>
      </c>
      <c r="E942" s="23">
        <v>45444</v>
      </c>
      <c r="F942" s="23">
        <v>46904</v>
      </c>
      <c r="G942" s="22" t="s">
        <v>2143</v>
      </c>
      <c r="H942" s="22" t="s">
        <v>2144</v>
      </c>
      <c r="I942" s="22" t="s">
        <v>2205</v>
      </c>
      <c r="J942" s="22" t="s">
        <v>26</v>
      </c>
      <c r="K942" s="22" t="s">
        <v>2391</v>
      </c>
      <c r="L942" s="22" t="s">
        <v>2392</v>
      </c>
      <c r="M942" s="22" t="s">
        <v>2393</v>
      </c>
      <c r="N942" s="22" t="s">
        <v>2241</v>
      </c>
      <c r="O942" s="22" t="s">
        <v>2245</v>
      </c>
      <c r="P942" s="22" t="s">
        <v>2243</v>
      </c>
      <c r="Q942" s="22" t="s">
        <v>39</v>
      </c>
      <c r="R942" s="24" t="s">
        <v>110</v>
      </c>
      <c r="S942" s="25">
        <v>0</v>
      </c>
      <c r="T942" s="25">
        <v>0</v>
      </c>
      <c r="U942" s="26" t="str">
        <f t="shared" si="14"/>
        <v>-</v>
      </c>
    </row>
    <row r="943" spans="1:21" x14ac:dyDescent="0.2">
      <c r="A943" s="22">
        <v>21128</v>
      </c>
      <c r="B943" s="22" t="s">
        <v>2390</v>
      </c>
      <c r="C943" s="22" t="s">
        <v>2417</v>
      </c>
      <c r="D943" s="22" t="s">
        <v>106</v>
      </c>
      <c r="E943" s="23">
        <v>45444</v>
      </c>
      <c r="F943" s="23">
        <v>46904</v>
      </c>
      <c r="G943" s="22" t="s">
        <v>2143</v>
      </c>
      <c r="H943" s="22" t="s">
        <v>2144</v>
      </c>
      <c r="I943" s="22" t="s">
        <v>2205</v>
      </c>
      <c r="J943" s="22" t="s">
        <v>26</v>
      </c>
      <c r="K943" s="22" t="s">
        <v>2391</v>
      </c>
      <c r="L943" s="22" t="s">
        <v>2392</v>
      </c>
      <c r="M943" s="22" t="s">
        <v>2393</v>
      </c>
      <c r="N943" s="22" t="s">
        <v>2418</v>
      </c>
      <c r="O943" s="22" t="s">
        <v>2419</v>
      </c>
      <c r="P943" s="22" t="s">
        <v>2420</v>
      </c>
      <c r="Q943" s="22" t="s">
        <v>39</v>
      </c>
      <c r="R943" s="24" t="s">
        <v>565</v>
      </c>
      <c r="S943" s="25">
        <v>0</v>
      </c>
      <c r="T943" s="25">
        <v>0</v>
      </c>
      <c r="U943" s="26" t="str">
        <f t="shared" si="14"/>
        <v>-</v>
      </c>
    </row>
    <row r="944" spans="1:21" x14ac:dyDescent="0.2">
      <c r="A944" s="22">
        <v>21128</v>
      </c>
      <c r="B944" s="22" t="s">
        <v>2390</v>
      </c>
      <c r="C944" s="22" t="s">
        <v>2421</v>
      </c>
      <c r="D944" s="22" t="s">
        <v>106</v>
      </c>
      <c r="E944" s="23">
        <v>45444</v>
      </c>
      <c r="F944" s="23">
        <v>46904</v>
      </c>
      <c r="G944" s="22" t="s">
        <v>2143</v>
      </c>
      <c r="H944" s="22" t="s">
        <v>2144</v>
      </c>
      <c r="I944" s="22" t="s">
        <v>2205</v>
      </c>
      <c r="J944" s="22" t="s">
        <v>26</v>
      </c>
      <c r="K944" s="22" t="s">
        <v>2391</v>
      </c>
      <c r="L944" s="22" t="s">
        <v>2392</v>
      </c>
      <c r="M944" s="22" t="s">
        <v>2393</v>
      </c>
      <c r="N944" s="22" t="s">
        <v>2422</v>
      </c>
      <c r="O944" s="22" t="s">
        <v>2423</v>
      </c>
      <c r="P944" s="22" t="s">
        <v>2424</v>
      </c>
      <c r="Q944" s="22" t="s">
        <v>39</v>
      </c>
      <c r="R944" s="24" t="s">
        <v>66</v>
      </c>
      <c r="S944" s="25">
        <v>0</v>
      </c>
      <c r="T944" s="25">
        <v>0</v>
      </c>
      <c r="U944" s="26" t="str">
        <f t="shared" si="14"/>
        <v>-</v>
      </c>
    </row>
    <row r="945" spans="1:21" x14ac:dyDescent="0.2">
      <c r="A945" s="22">
        <v>21128</v>
      </c>
      <c r="B945" s="22" t="s">
        <v>2390</v>
      </c>
      <c r="C945" s="22" t="s">
        <v>352</v>
      </c>
      <c r="D945" s="22" t="s">
        <v>106</v>
      </c>
      <c r="E945" s="23">
        <v>45444</v>
      </c>
      <c r="F945" s="23">
        <v>46904</v>
      </c>
      <c r="G945" s="22" t="s">
        <v>2143</v>
      </c>
      <c r="H945" s="22" t="s">
        <v>2144</v>
      </c>
      <c r="I945" s="22" t="s">
        <v>2205</v>
      </c>
      <c r="J945" s="22" t="s">
        <v>26</v>
      </c>
      <c r="K945" s="22" t="s">
        <v>2391</v>
      </c>
      <c r="L945" s="22" t="s">
        <v>2392</v>
      </c>
      <c r="M945" s="22" t="s">
        <v>2393</v>
      </c>
      <c r="N945" s="22" t="s">
        <v>353</v>
      </c>
      <c r="O945" s="22" t="s">
        <v>354</v>
      </c>
      <c r="P945" s="22" t="s">
        <v>197</v>
      </c>
      <c r="Q945" s="22" t="s">
        <v>39</v>
      </c>
      <c r="R945" s="24" t="s">
        <v>146</v>
      </c>
      <c r="S945" s="25">
        <v>0</v>
      </c>
      <c r="T945" s="25">
        <v>0</v>
      </c>
      <c r="U945" s="26" t="str">
        <f t="shared" si="14"/>
        <v>-</v>
      </c>
    </row>
    <row r="946" spans="1:21" x14ac:dyDescent="0.2">
      <c r="A946" s="22">
        <v>21128</v>
      </c>
      <c r="B946" s="22" t="s">
        <v>2390</v>
      </c>
      <c r="C946" s="22" t="s">
        <v>2386</v>
      </c>
      <c r="D946" s="22" t="s">
        <v>106</v>
      </c>
      <c r="E946" s="23">
        <v>45444</v>
      </c>
      <c r="F946" s="23">
        <v>46904</v>
      </c>
      <c r="G946" s="22" t="s">
        <v>2143</v>
      </c>
      <c r="H946" s="22" t="s">
        <v>2144</v>
      </c>
      <c r="I946" s="22" t="s">
        <v>2205</v>
      </c>
      <c r="J946" s="22" t="s">
        <v>26</v>
      </c>
      <c r="K946" s="22" t="s">
        <v>2391</v>
      </c>
      <c r="L946" s="22" t="s">
        <v>2392</v>
      </c>
      <c r="M946" s="22" t="s">
        <v>2393</v>
      </c>
      <c r="N946" s="22" t="s">
        <v>2387</v>
      </c>
      <c r="O946" s="22" t="s">
        <v>2388</v>
      </c>
      <c r="P946" s="22" t="s">
        <v>2389</v>
      </c>
      <c r="Q946" s="22" t="s">
        <v>39</v>
      </c>
      <c r="R946" s="24" t="s">
        <v>66</v>
      </c>
      <c r="S946" s="25">
        <v>0</v>
      </c>
      <c r="T946" s="25">
        <v>0</v>
      </c>
      <c r="U946" s="26" t="str">
        <f t="shared" si="14"/>
        <v>-</v>
      </c>
    </row>
    <row r="947" spans="1:21" x14ac:dyDescent="0.2">
      <c r="A947" s="22">
        <v>21166</v>
      </c>
      <c r="B947" s="22" t="s">
        <v>2425</v>
      </c>
      <c r="C947" s="22" t="s">
        <v>2426</v>
      </c>
      <c r="D947" s="22" t="s">
        <v>22</v>
      </c>
      <c r="E947" s="23">
        <v>45839</v>
      </c>
      <c r="F947" s="23">
        <v>47299</v>
      </c>
      <c r="G947" s="22" t="s">
        <v>2143</v>
      </c>
      <c r="H947" s="22" t="s">
        <v>2144</v>
      </c>
      <c r="I947" s="22" t="s">
        <v>2205</v>
      </c>
      <c r="J947" s="22" t="s">
        <v>26</v>
      </c>
      <c r="K947" s="22" t="s">
        <v>2427</v>
      </c>
      <c r="L947" s="22" t="s">
        <v>2428</v>
      </c>
      <c r="M947" s="22" t="s">
        <v>2429</v>
      </c>
      <c r="N947" s="22" t="s">
        <v>2430</v>
      </c>
      <c r="O947" s="22" t="s">
        <v>2431</v>
      </c>
      <c r="P947" s="22" t="s">
        <v>2432</v>
      </c>
      <c r="Q947" s="22" t="s">
        <v>39</v>
      </c>
      <c r="R947" s="24" t="s">
        <v>251</v>
      </c>
      <c r="S947" s="25">
        <v>1749999.4</v>
      </c>
      <c r="T947" s="25">
        <v>1262536.3799999999</v>
      </c>
      <c r="U947" s="26">
        <f t="shared" si="14"/>
        <v>0.72144960735415109</v>
      </c>
    </row>
    <row r="948" spans="1:21" x14ac:dyDescent="0.2">
      <c r="A948" s="22">
        <v>21166</v>
      </c>
      <c r="B948" s="22" t="s">
        <v>2425</v>
      </c>
      <c r="C948" s="22" t="s">
        <v>2433</v>
      </c>
      <c r="D948" s="22" t="s">
        <v>96</v>
      </c>
      <c r="E948" s="23">
        <v>45839</v>
      </c>
      <c r="F948" s="23">
        <v>47299</v>
      </c>
      <c r="G948" s="22" t="s">
        <v>2143</v>
      </c>
      <c r="H948" s="22" t="s">
        <v>2144</v>
      </c>
      <c r="I948" s="22" t="s">
        <v>2205</v>
      </c>
      <c r="J948" s="22" t="s">
        <v>26</v>
      </c>
      <c r="K948" s="22" t="s">
        <v>2427</v>
      </c>
      <c r="L948" s="22" t="s">
        <v>2428</v>
      </c>
      <c r="M948" s="22" t="s">
        <v>2429</v>
      </c>
      <c r="N948" s="22" t="s">
        <v>2430</v>
      </c>
      <c r="O948" s="22" t="s">
        <v>2431</v>
      </c>
      <c r="P948" s="22" t="s">
        <v>2432</v>
      </c>
      <c r="Q948" s="22" t="s">
        <v>39</v>
      </c>
      <c r="R948" s="24" t="s">
        <v>251</v>
      </c>
      <c r="S948" s="25">
        <v>1299984.7</v>
      </c>
      <c r="T948" s="25">
        <v>468936.75</v>
      </c>
      <c r="U948" s="26">
        <f t="shared" si="14"/>
        <v>0.36072482237675568</v>
      </c>
    </row>
    <row r="949" spans="1:21" x14ac:dyDescent="0.2">
      <c r="A949" s="22">
        <v>21166</v>
      </c>
      <c r="B949" s="22" t="s">
        <v>2425</v>
      </c>
      <c r="C949" s="22" t="s">
        <v>2434</v>
      </c>
      <c r="D949" s="22" t="s">
        <v>96</v>
      </c>
      <c r="E949" s="23">
        <v>45839</v>
      </c>
      <c r="F949" s="23">
        <v>47299</v>
      </c>
      <c r="G949" s="22" t="s">
        <v>2143</v>
      </c>
      <c r="H949" s="22" t="s">
        <v>2144</v>
      </c>
      <c r="I949" s="22" t="s">
        <v>2205</v>
      </c>
      <c r="J949" s="22" t="s">
        <v>26</v>
      </c>
      <c r="K949" s="22" t="s">
        <v>2427</v>
      </c>
      <c r="L949" s="22" t="s">
        <v>2428</v>
      </c>
      <c r="M949" s="22" t="s">
        <v>2429</v>
      </c>
      <c r="N949" s="22" t="s">
        <v>2430</v>
      </c>
      <c r="O949" s="22" t="s">
        <v>2431</v>
      </c>
      <c r="P949" s="22" t="s">
        <v>2432</v>
      </c>
      <c r="Q949" s="22" t="s">
        <v>39</v>
      </c>
      <c r="R949" s="24" t="s">
        <v>251</v>
      </c>
      <c r="S949" s="25">
        <v>6500015.9000000004</v>
      </c>
      <c r="T949" s="25">
        <v>2344716.9700000002</v>
      </c>
      <c r="U949" s="26">
        <f t="shared" si="14"/>
        <v>0.3607248053039378</v>
      </c>
    </row>
    <row r="950" spans="1:21" x14ac:dyDescent="0.2">
      <c r="A950" s="22">
        <v>21166</v>
      </c>
      <c r="B950" s="22" t="s">
        <v>2425</v>
      </c>
      <c r="C950" s="22" t="s">
        <v>2435</v>
      </c>
      <c r="D950" s="22" t="s">
        <v>106</v>
      </c>
      <c r="E950" s="23">
        <v>45839</v>
      </c>
      <c r="F950" s="23">
        <v>47299</v>
      </c>
      <c r="G950" s="22" t="s">
        <v>2143</v>
      </c>
      <c r="H950" s="22" t="s">
        <v>2144</v>
      </c>
      <c r="I950" s="22" t="s">
        <v>2205</v>
      </c>
      <c r="J950" s="22" t="s">
        <v>26</v>
      </c>
      <c r="K950" s="22" t="s">
        <v>2427</v>
      </c>
      <c r="L950" s="22" t="s">
        <v>2428</v>
      </c>
      <c r="M950" s="22" t="s">
        <v>2429</v>
      </c>
      <c r="N950" s="22" t="s">
        <v>1815</v>
      </c>
      <c r="O950" s="22" t="s">
        <v>1731</v>
      </c>
      <c r="P950" s="22" t="s">
        <v>1466</v>
      </c>
      <c r="Q950" s="22" t="s">
        <v>39</v>
      </c>
      <c r="R950" s="24" t="s">
        <v>1437</v>
      </c>
      <c r="S950" s="25">
        <v>0</v>
      </c>
      <c r="T950" s="25">
        <v>0</v>
      </c>
      <c r="U950" s="26" t="str">
        <f t="shared" si="14"/>
        <v>-</v>
      </c>
    </row>
    <row r="951" spans="1:21" x14ac:dyDescent="0.2">
      <c r="A951" s="22">
        <v>21166</v>
      </c>
      <c r="B951" s="22" t="s">
        <v>2425</v>
      </c>
      <c r="C951" s="22" t="s">
        <v>1556</v>
      </c>
      <c r="D951" s="22" t="s">
        <v>106</v>
      </c>
      <c r="E951" s="23">
        <v>45839</v>
      </c>
      <c r="F951" s="23">
        <v>47299</v>
      </c>
      <c r="G951" s="22" t="s">
        <v>2143</v>
      </c>
      <c r="H951" s="22" t="s">
        <v>2144</v>
      </c>
      <c r="I951" s="22" t="s">
        <v>2205</v>
      </c>
      <c r="J951" s="22" t="s">
        <v>26</v>
      </c>
      <c r="K951" s="22" t="s">
        <v>2427</v>
      </c>
      <c r="L951" s="22" t="s">
        <v>2428</v>
      </c>
      <c r="M951" s="22" t="s">
        <v>2429</v>
      </c>
      <c r="N951" s="22" t="s">
        <v>1557</v>
      </c>
      <c r="O951" s="22" t="s">
        <v>736</v>
      </c>
      <c r="P951" s="22" t="s">
        <v>737</v>
      </c>
      <c r="Q951" s="22" t="s">
        <v>4966</v>
      </c>
      <c r="R951" s="24" t="s">
        <v>406</v>
      </c>
      <c r="S951" s="25">
        <v>0</v>
      </c>
      <c r="T951" s="25">
        <v>0</v>
      </c>
      <c r="U951" s="26" t="str">
        <f t="shared" si="14"/>
        <v>-</v>
      </c>
    </row>
    <row r="952" spans="1:21" x14ac:dyDescent="0.2">
      <c r="A952" s="22">
        <v>21166</v>
      </c>
      <c r="B952" s="22" t="s">
        <v>2425</v>
      </c>
      <c r="C952" s="22" t="s">
        <v>1787</v>
      </c>
      <c r="D952" s="22" t="s">
        <v>106</v>
      </c>
      <c r="E952" s="23">
        <v>45839</v>
      </c>
      <c r="F952" s="23">
        <v>47299</v>
      </c>
      <c r="G952" s="22" t="s">
        <v>2143</v>
      </c>
      <c r="H952" s="22" t="s">
        <v>2144</v>
      </c>
      <c r="I952" s="22" t="s">
        <v>2205</v>
      </c>
      <c r="J952" s="22" t="s">
        <v>26</v>
      </c>
      <c r="K952" s="22" t="s">
        <v>2427</v>
      </c>
      <c r="L952" s="22" t="s">
        <v>2428</v>
      </c>
      <c r="M952" s="22" t="s">
        <v>2429</v>
      </c>
      <c r="N952" s="22" t="s">
        <v>681</v>
      </c>
      <c r="O952" s="22" t="s">
        <v>682</v>
      </c>
      <c r="P952" s="22" t="s">
        <v>683</v>
      </c>
      <c r="Q952" s="22" t="s">
        <v>39</v>
      </c>
      <c r="R952" s="24" t="s">
        <v>684</v>
      </c>
      <c r="S952" s="25">
        <v>0</v>
      </c>
      <c r="T952" s="25">
        <v>0</v>
      </c>
      <c r="U952" s="26" t="str">
        <f t="shared" si="14"/>
        <v>-</v>
      </c>
    </row>
    <row r="953" spans="1:21" x14ac:dyDescent="0.2">
      <c r="A953" s="22">
        <v>21166</v>
      </c>
      <c r="B953" s="22" t="s">
        <v>2425</v>
      </c>
      <c r="C953" s="22" t="s">
        <v>2136</v>
      </c>
      <c r="D953" s="22" t="s">
        <v>106</v>
      </c>
      <c r="E953" s="23">
        <v>45839</v>
      </c>
      <c r="F953" s="23">
        <v>47299</v>
      </c>
      <c r="G953" s="22" t="s">
        <v>2143</v>
      </c>
      <c r="H953" s="22" t="s">
        <v>2144</v>
      </c>
      <c r="I953" s="22" t="s">
        <v>2205</v>
      </c>
      <c r="J953" s="22" t="s">
        <v>26</v>
      </c>
      <c r="K953" s="22" t="s">
        <v>2427</v>
      </c>
      <c r="L953" s="22" t="s">
        <v>2428</v>
      </c>
      <c r="M953" s="22" t="s">
        <v>2429</v>
      </c>
      <c r="N953" s="22" t="s">
        <v>2137</v>
      </c>
      <c r="O953" s="22" t="s">
        <v>1949</v>
      </c>
      <c r="P953" s="22" t="s">
        <v>2138</v>
      </c>
      <c r="Q953" s="22" t="s">
        <v>4966</v>
      </c>
      <c r="R953" s="24" t="s">
        <v>104</v>
      </c>
      <c r="S953" s="25">
        <v>0</v>
      </c>
      <c r="T953" s="25">
        <v>0</v>
      </c>
      <c r="U953" s="26" t="str">
        <f t="shared" si="14"/>
        <v>-</v>
      </c>
    </row>
    <row r="954" spans="1:21" x14ac:dyDescent="0.2">
      <c r="A954" s="22">
        <v>21166</v>
      </c>
      <c r="B954" s="22" t="s">
        <v>2425</v>
      </c>
      <c r="C954" s="22" t="s">
        <v>1401</v>
      </c>
      <c r="D954" s="22" t="s">
        <v>106</v>
      </c>
      <c r="E954" s="23">
        <v>45839</v>
      </c>
      <c r="F954" s="23">
        <v>47299</v>
      </c>
      <c r="G954" s="22" t="s">
        <v>2143</v>
      </c>
      <c r="H954" s="22" t="s">
        <v>2144</v>
      </c>
      <c r="I954" s="22" t="s">
        <v>2205</v>
      </c>
      <c r="J954" s="22" t="s">
        <v>26</v>
      </c>
      <c r="K954" s="22" t="s">
        <v>2427</v>
      </c>
      <c r="L954" s="22" t="s">
        <v>2428</v>
      </c>
      <c r="M954" s="22" t="s">
        <v>2429</v>
      </c>
      <c r="N954" s="22" t="s">
        <v>1402</v>
      </c>
      <c r="O954" s="22" t="s">
        <v>728</v>
      </c>
      <c r="P954" s="22" t="s">
        <v>729</v>
      </c>
      <c r="Q954" s="22" t="s">
        <v>4966</v>
      </c>
      <c r="R954" s="24" t="s">
        <v>33</v>
      </c>
      <c r="S954" s="25">
        <v>0</v>
      </c>
      <c r="T954" s="25">
        <v>0</v>
      </c>
      <c r="U954" s="26" t="str">
        <f t="shared" si="14"/>
        <v>-</v>
      </c>
    </row>
    <row r="955" spans="1:21" x14ac:dyDescent="0.2">
      <c r="A955" s="22">
        <v>21166</v>
      </c>
      <c r="B955" s="22" t="s">
        <v>2425</v>
      </c>
      <c r="C955" s="22" t="s">
        <v>1736</v>
      </c>
      <c r="D955" s="22" t="s">
        <v>106</v>
      </c>
      <c r="E955" s="23">
        <v>45839</v>
      </c>
      <c r="F955" s="23">
        <v>47299</v>
      </c>
      <c r="G955" s="22" t="s">
        <v>2143</v>
      </c>
      <c r="H955" s="22" t="s">
        <v>2144</v>
      </c>
      <c r="I955" s="22" t="s">
        <v>2205</v>
      </c>
      <c r="J955" s="22" t="s">
        <v>26</v>
      </c>
      <c r="K955" s="22" t="s">
        <v>2427</v>
      </c>
      <c r="L955" s="22" t="s">
        <v>2428</v>
      </c>
      <c r="M955" s="22" t="s">
        <v>2429</v>
      </c>
      <c r="N955" s="22" t="s">
        <v>276</v>
      </c>
      <c r="O955" s="22" t="s">
        <v>277</v>
      </c>
      <c r="P955" s="22" t="s">
        <v>65</v>
      </c>
      <c r="Q955" s="22" t="s">
        <v>39</v>
      </c>
      <c r="R955" s="24" t="s">
        <v>66</v>
      </c>
      <c r="S955" s="25">
        <v>0</v>
      </c>
      <c r="T955" s="25">
        <v>0</v>
      </c>
      <c r="U955" s="26" t="str">
        <f t="shared" si="14"/>
        <v>-</v>
      </c>
    </row>
    <row r="956" spans="1:21" x14ac:dyDescent="0.2">
      <c r="A956" s="22">
        <v>21166</v>
      </c>
      <c r="B956" s="22" t="s">
        <v>2425</v>
      </c>
      <c r="C956" s="22" t="s">
        <v>2436</v>
      </c>
      <c r="D956" s="22" t="s">
        <v>106</v>
      </c>
      <c r="E956" s="23">
        <v>45839</v>
      </c>
      <c r="F956" s="23">
        <v>47299</v>
      </c>
      <c r="G956" s="22" t="s">
        <v>2143</v>
      </c>
      <c r="H956" s="22" t="s">
        <v>2144</v>
      </c>
      <c r="I956" s="22" t="s">
        <v>2205</v>
      </c>
      <c r="J956" s="22" t="s">
        <v>26</v>
      </c>
      <c r="K956" s="22" t="s">
        <v>2427</v>
      </c>
      <c r="L956" s="22" t="s">
        <v>2428</v>
      </c>
      <c r="M956" s="22" t="s">
        <v>2429</v>
      </c>
      <c r="N956" s="22" t="s">
        <v>2437</v>
      </c>
      <c r="O956" s="22" t="s">
        <v>386</v>
      </c>
      <c r="P956" s="22" t="s">
        <v>387</v>
      </c>
      <c r="Q956" s="22" t="s">
        <v>4966</v>
      </c>
      <c r="R956" s="24" t="s">
        <v>388</v>
      </c>
      <c r="S956" s="25">
        <v>0</v>
      </c>
      <c r="T956" s="25">
        <v>0</v>
      </c>
      <c r="U956" s="26" t="str">
        <f t="shared" si="14"/>
        <v>-</v>
      </c>
    </row>
    <row r="957" spans="1:21" x14ac:dyDescent="0.2">
      <c r="A957" s="22">
        <v>21166</v>
      </c>
      <c r="B957" s="22" t="s">
        <v>2425</v>
      </c>
      <c r="C957" s="22" t="s">
        <v>2438</v>
      </c>
      <c r="D957" s="22" t="s">
        <v>106</v>
      </c>
      <c r="E957" s="23">
        <v>45839</v>
      </c>
      <c r="F957" s="23">
        <v>47299</v>
      </c>
      <c r="G957" s="22" t="s">
        <v>2143</v>
      </c>
      <c r="H957" s="22" t="s">
        <v>2144</v>
      </c>
      <c r="I957" s="22" t="s">
        <v>2205</v>
      </c>
      <c r="J957" s="22" t="s">
        <v>26</v>
      </c>
      <c r="K957" s="22" t="s">
        <v>2427</v>
      </c>
      <c r="L957" s="22" t="s">
        <v>2428</v>
      </c>
      <c r="M957" s="22" t="s">
        <v>2429</v>
      </c>
      <c r="N957" s="22" t="s">
        <v>518</v>
      </c>
      <c r="O957" s="22" t="s">
        <v>519</v>
      </c>
      <c r="P957" s="22" t="s">
        <v>358</v>
      </c>
      <c r="Q957" s="22" t="s">
        <v>39</v>
      </c>
      <c r="R957" s="24" t="s">
        <v>359</v>
      </c>
      <c r="S957" s="25">
        <v>0</v>
      </c>
      <c r="T957" s="25">
        <v>0</v>
      </c>
      <c r="U957" s="26" t="str">
        <f t="shared" si="14"/>
        <v>-</v>
      </c>
    </row>
    <row r="958" spans="1:21" x14ac:dyDescent="0.2">
      <c r="A958" s="22">
        <v>21271</v>
      </c>
      <c r="B958" s="22" t="s">
        <v>2439</v>
      </c>
      <c r="C958" s="22" t="s">
        <v>85</v>
      </c>
      <c r="D958" s="22" t="s">
        <v>22</v>
      </c>
      <c r="E958" s="23">
        <v>46174</v>
      </c>
      <c r="F958" s="23">
        <v>47270</v>
      </c>
      <c r="G958" s="22" t="s">
        <v>2143</v>
      </c>
      <c r="H958" s="22" t="s">
        <v>2144</v>
      </c>
      <c r="I958" s="22" t="s">
        <v>2145</v>
      </c>
      <c r="J958" s="22" t="s">
        <v>2322</v>
      </c>
      <c r="K958" s="22" t="s">
        <v>2440</v>
      </c>
      <c r="L958" s="22" t="s">
        <v>2441</v>
      </c>
      <c r="M958" s="22" t="s">
        <v>2442</v>
      </c>
      <c r="N958" s="22" t="s">
        <v>86</v>
      </c>
      <c r="O958" s="22" t="s">
        <v>87</v>
      </c>
      <c r="P958" s="22" t="s">
        <v>65</v>
      </c>
      <c r="Q958" s="22" t="s">
        <v>39</v>
      </c>
      <c r="R958" s="24" t="s">
        <v>66</v>
      </c>
      <c r="S958" s="25">
        <v>311472</v>
      </c>
      <c r="T958" s="25">
        <v>160612.22</v>
      </c>
      <c r="U958" s="26">
        <f t="shared" si="14"/>
        <v>0.51565540401705445</v>
      </c>
    </row>
    <row r="959" spans="1:21" x14ac:dyDescent="0.2">
      <c r="A959" s="22">
        <v>21271</v>
      </c>
      <c r="B959" s="22" t="s">
        <v>2439</v>
      </c>
      <c r="C959" s="22" t="s">
        <v>367</v>
      </c>
      <c r="D959" s="22" t="s">
        <v>77</v>
      </c>
      <c r="E959" s="23">
        <v>46174</v>
      </c>
      <c r="F959" s="23">
        <v>47270</v>
      </c>
      <c r="G959" s="22" t="s">
        <v>2143</v>
      </c>
      <c r="H959" s="22" t="s">
        <v>2144</v>
      </c>
      <c r="I959" s="22" t="s">
        <v>2145</v>
      </c>
      <c r="J959" s="22" t="s">
        <v>2322</v>
      </c>
      <c r="K959" s="22" t="s">
        <v>2440</v>
      </c>
      <c r="L959" s="22" t="s">
        <v>2441</v>
      </c>
      <c r="M959" s="22" t="s">
        <v>2442</v>
      </c>
      <c r="N959" s="22" t="s">
        <v>94</v>
      </c>
      <c r="O959" s="22" t="s">
        <v>31</v>
      </c>
      <c r="P959" s="22" t="s">
        <v>32</v>
      </c>
      <c r="Q959" s="22" t="s">
        <v>4966</v>
      </c>
      <c r="R959" s="24" t="s">
        <v>33</v>
      </c>
      <c r="S959" s="25">
        <v>374938.2</v>
      </c>
      <c r="T959" s="25">
        <v>131228.39000000001</v>
      </c>
      <c r="U959" s="26">
        <f t="shared" si="14"/>
        <v>0.35000005334212414</v>
      </c>
    </row>
    <row r="960" spans="1:21" x14ac:dyDescent="0.2">
      <c r="A960" s="22">
        <v>21271</v>
      </c>
      <c r="B960" s="22" t="s">
        <v>2439</v>
      </c>
      <c r="C960" s="22" t="s">
        <v>346</v>
      </c>
      <c r="D960" s="22" t="s">
        <v>77</v>
      </c>
      <c r="E960" s="23">
        <v>46174</v>
      </c>
      <c r="F960" s="23">
        <v>47270</v>
      </c>
      <c r="G960" s="22" t="s">
        <v>2143</v>
      </c>
      <c r="H960" s="22" t="s">
        <v>2144</v>
      </c>
      <c r="I960" s="22" t="s">
        <v>2145</v>
      </c>
      <c r="J960" s="22" t="s">
        <v>2322</v>
      </c>
      <c r="K960" s="22" t="s">
        <v>2440</v>
      </c>
      <c r="L960" s="22" t="s">
        <v>2441</v>
      </c>
      <c r="M960" s="22" t="s">
        <v>2442</v>
      </c>
      <c r="N960" s="22" t="s">
        <v>347</v>
      </c>
      <c r="O960" s="22" t="s">
        <v>113</v>
      </c>
      <c r="P960" s="22" t="s">
        <v>114</v>
      </c>
      <c r="Q960" s="22" t="s">
        <v>4966</v>
      </c>
      <c r="R960" s="24" t="s">
        <v>115</v>
      </c>
      <c r="S960" s="25">
        <v>390110</v>
      </c>
      <c r="T960" s="25">
        <v>191153.93</v>
      </c>
      <c r="U960" s="26">
        <f t="shared" si="14"/>
        <v>0.49000007690138675</v>
      </c>
    </row>
    <row r="961" spans="1:21" x14ac:dyDescent="0.2">
      <c r="A961" s="22">
        <v>21271</v>
      </c>
      <c r="B961" s="22" t="s">
        <v>2439</v>
      </c>
      <c r="C961" s="22" t="s">
        <v>2443</v>
      </c>
      <c r="D961" s="22" t="s">
        <v>77</v>
      </c>
      <c r="E961" s="23">
        <v>46174</v>
      </c>
      <c r="F961" s="23">
        <v>47270</v>
      </c>
      <c r="G961" s="22" t="s">
        <v>2143</v>
      </c>
      <c r="H961" s="22" t="s">
        <v>2144</v>
      </c>
      <c r="I961" s="22" t="s">
        <v>2145</v>
      </c>
      <c r="J961" s="22" t="s">
        <v>2322</v>
      </c>
      <c r="K961" s="22" t="s">
        <v>2440</v>
      </c>
      <c r="L961" s="22" t="s">
        <v>2441</v>
      </c>
      <c r="M961" s="22" t="s">
        <v>2442</v>
      </c>
      <c r="N961" s="22" t="s">
        <v>2444</v>
      </c>
      <c r="O961" s="22" t="s">
        <v>1288</v>
      </c>
      <c r="P961" s="22" t="s">
        <v>1289</v>
      </c>
      <c r="Q961" s="22" t="s">
        <v>4966</v>
      </c>
      <c r="R961" s="24" t="s">
        <v>1290</v>
      </c>
      <c r="S961" s="25">
        <v>413185.5</v>
      </c>
      <c r="T961" s="25">
        <v>202460.92</v>
      </c>
      <c r="U961" s="26">
        <f t="shared" si="14"/>
        <v>0.49000006050551148</v>
      </c>
    </row>
    <row r="962" spans="1:21" x14ac:dyDescent="0.2">
      <c r="A962" s="22">
        <v>21271</v>
      </c>
      <c r="B962" s="22" t="s">
        <v>2439</v>
      </c>
      <c r="C962" s="22" t="s">
        <v>384</v>
      </c>
      <c r="D962" s="22" t="s">
        <v>77</v>
      </c>
      <c r="E962" s="23">
        <v>46174</v>
      </c>
      <c r="F962" s="23">
        <v>47270</v>
      </c>
      <c r="G962" s="22" t="s">
        <v>2143</v>
      </c>
      <c r="H962" s="22" t="s">
        <v>2144</v>
      </c>
      <c r="I962" s="22" t="s">
        <v>2145</v>
      </c>
      <c r="J962" s="22" t="s">
        <v>2322</v>
      </c>
      <c r="K962" s="22" t="s">
        <v>2440</v>
      </c>
      <c r="L962" s="22" t="s">
        <v>2441</v>
      </c>
      <c r="M962" s="22" t="s">
        <v>2442</v>
      </c>
      <c r="N962" s="22" t="s">
        <v>969</v>
      </c>
      <c r="O962" s="22" t="s">
        <v>674</v>
      </c>
      <c r="P962" s="22" t="s">
        <v>675</v>
      </c>
      <c r="Q962" s="22" t="s">
        <v>4966</v>
      </c>
      <c r="R962" s="24" t="s">
        <v>33</v>
      </c>
      <c r="S962" s="25">
        <v>401473.8</v>
      </c>
      <c r="T962" s="25">
        <v>196722.19</v>
      </c>
      <c r="U962" s="26">
        <f t="shared" si="14"/>
        <v>0.49000006974303184</v>
      </c>
    </row>
    <row r="963" spans="1:21" x14ac:dyDescent="0.2">
      <c r="A963" s="22">
        <v>21271</v>
      </c>
      <c r="B963" s="22" t="s">
        <v>2439</v>
      </c>
      <c r="C963" s="22" t="s">
        <v>1736</v>
      </c>
      <c r="D963" s="22" t="s">
        <v>77</v>
      </c>
      <c r="E963" s="23">
        <v>46174</v>
      </c>
      <c r="F963" s="23">
        <v>47270</v>
      </c>
      <c r="G963" s="22" t="s">
        <v>2143</v>
      </c>
      <c r="H963" s="22" t="s">
        <v>2144</v>
      </c>
      <c r="I963" s="22" t="s">
        <v>2145</v>
      </c>
      <c r="J963" s="22" t="s">
        <v>2322</v>
      </c>
      <c r="K963" s="22" t="s">
        <v>2440</v>
      </c>
      <c r="L963" s="22" t="s">
        <v>2441</v>
      </c>
      <c r="M963" s="22" t="s">
        <v>2442</v>
      </c>
      <c r="N963" s="22" t="s">
        <v>276</v>
      </c>
      <c r="O963" s="22" t="s">
        <v>277</v>
      </c>
      <c r="P963" s="22" t="s">
        <v>65</v>
      </c>
      <c r="Q963" s="22" t="s">
        <v>39</v>
      </c>
      <c r="R963" s="24" t="s">
        <v>66</v>
      </c>
      <c r="S963" s="25">
        <v>148718.74</v>
      </c>
      <c r="T963" s="25">
        <v>52051.58</v>
      </c>
      <c r="U963" s="26">
        <f t="shared" si="14"/>
        <v>0.35000014120614525</v>
      </c>
    </row>
    <row r="964" spans="1:21" x14ac:dyDescent="0.2">
      <c r="A964" s="22">
        <v>21271</v>
      </c>
      <c r="B964" s="22" t="s">
        <v>2439</v>
      </c>
      <c r="C964" s="22" t="s">
        <v>722</v>
      </c>
      <c r="D964" s="22" t="s">
        <v>77</v>
      </c>
      <c r="E964" s="23">
        <v>46174</v>
      </c>
      <c r="F964" s="23">
        <v>47270</v>
      </c>
      <c r="G964" s="22" t="s">
        <v>2143</v>
      </c>
      <c r="H964" s="22" t="s">
        <v>2144</v>
      </c>
      <c r="I964" s="22" t="s">
        <v>2145</v>
      </c>
      <c r="J964" s="22" t="s">
        <v>2322</v>
      </c>
      <c r="K964" s="22" t="s">
        <v>2440</v>
      </c>
      <c r="L964" s="22" t="s">
        <v>2441</v>
      </c>
      <c r="M964" s="22" t="s">
        <v>2442</v>
      </c>
      <c r="N964" s="22" t="s">
        <v>723</v>
      </c>
      <c r="O964" s="22" t="s">
        <v>724</v>
      </c>
      <c r="P964" s="22" t="s">
        <v>725</v>
      </c>
      <c r="Q964" s="22" t="s">
        <v>39</v>
      </c>
      <c r="R964" s="24" t="s">
        <v>359</v>
      </c>
      <c r="S964" s="25">
        <v>485667</v>
      </c>
      <c r="T964" s="25">
        <v>169983.48</v>
      </c>
      <c r="U964" s="26">
        <f t="shared" si="14"/>
        <v>0.35000006177071946</v>
      </c>
    </row>
    <row r="965" spans="1:21" x14ac:dyDescent="0.2">
      <c r="A965" s="22">
        <v>21271</v>
      </c>
      <c r="B965" s="22" t="s">
        <v>2439</v>
      </c>
      <c r="C965" s="22" t="s">
        <v>2445</v>
      </c>
      <c r="D965" s="22" t="s">
        <v>106</v>
      </c>
      <c r="E965" s="23">
        <v>46174</v>
      </c>
      <c r="F965" s="23">
        <v>47270</v>
      </c>
      <c r="G965" s="22" t="s">
        <v>2143</v>
      </c>
      <c r="H965" s="22" t="s">
        <v>2144</v>
      </c>
      <c r="I965" s="22" t="s">
        <v>2145</v>
      </c>
      <c r="J965" s="22" t="s">
        <v>2322</v>
      </c>
      <c r="K965" s="22" t="s">
        <v>2440</v>
      </c>
      <c r="L965" s="22" t="s">
        <v>2441</v>
      </c>
      <c r="M965" s="22" t="s">
        <v>2442</v>
      </c>
      <c r="N965" s="22" t="s">
        <v>98</v>
      </c>
      <c r="O965" s="22" t="s">
        <v>99</v>
      </c>
      <c r="P965" s="22" t="s">
        <v>50</v>
      </c>
      <c r="Q965" s="22" t="s">
        <v>39</v>
      </c>
      <c r="R965" s="24" t="s">
        <v>51</v>
      </c>
      <c r="S965" s="25">
        <v>0</v>
      </c>
      <c r="T965" s="25">
        <v>0</v>
      </c>
      <c r="U965" s="26" t="str">
        <f t="shared" si="14"/>
        <v>-</v>
      </c>
    </row>
    <row r="966" spans="1:21" x14ac:dyDescent="0.2">
      <c r="A966" s="22">
        <v>21271</v>
      </c>
      <c r="B966" s="22" t="s">
        <v>2439</v>
      </c>
      <c r="C966" s="22" t="s">
        <v>1205</v>
      </c>
      <c r="D966" s="22" t="s">
        <v>106</v>
      </c>
      <c r="E966" s="23">
        <v>46174</v>
      </c>
      <c r="F966" s="23">
        <v>47270</v>
      </c>
      <c r="G966" s="22" t="s">
        <v>2143</v>
      </c>
      <c r="H966" s="22" t="s">
        <v>2144</v>
      </c>
      <c r="I966" s="22" t="s">
        <v>2145</v>
      </c>
      <c r="J966" s="22" t="s">
        <v>2322</v>
      </c>
      <c r="K966" s="22" t="s">
        <v>2440</v>
      </c>
      <c r="L966" s="22" t="s">
        <v>2441</v>
      </c>
      <c r="M966" s="22" t="s">
        <v>2442</v>
      </c>
      <c r="N966" s="22" t="s">
        <v>1206</v>
      </c>
      <c r="O966" s="22" t="s">
        <v>1053</v>
      </c>
      <c r="P966" s="22" t="s">
        <v>114</v>
      </c>
      <c r="Q966" s="22" t="s">
        <v>4966</v>
      </c>
      <c r="R966" s="24" t="s">
        <v>115</v>
      </c>
      <c r="S966" s="25">
        <v>0</v>
      </c>
      <c r="T966" s="25">
        <v>0</v>
      </c>
      <c r="U966" s="26" t="str">
        <f t="shared" si="14"/>
        <v>-</v>
      </c>
    </row>
    <row r="967" spans="1:21" x14ac:dyDescent="0.2">
      <c r="A967" s="22">
        <v>21271</v>
      </c>
      <c r="B967" s="22" t="s">
        <v>2439</v>
      </c>
      <c r="C967" s="22" t="s">
        <v>1916</v>
      </c>
      <c r="D967" s="22" t="s">
        <v>106</v>
      </c>
      <c r="E967" s="23">
        <v>46174</v>
      </c>
      <c r="F967" s="23">
        <v>47270</v>
      </c>
      <c r="G967" s="22" t="s">
        <v>2143</v>
      </c>
      <c r="H967" s="22" t="s">
        <v>2144</v>
      </c>
      <c r="I967" s="22" t="s">
        <v>2145</v>
      </c>
      <c r="J967" s="22" t="s">
        <v>2322</v>
      </c>
      <c r="K967" s="22" t="s">
        <v>2440</v>
      </c>
      <c r="L967" s="22" t="s">
        <v>2441</v>
      </c>
      <c r="M967" s="22" t="s">
        <v>2442</v>
      </c>
      <c r="N967" s="22" t="s">
        <v>1917</v>
      </c>
      <c r="O967" s="22" t="s">
        <v>1902</v>
      </c>
      <c r="P967" s="22" t="s">
        <v>1210</v>
      </c>
      <c r="Q967" s="22" t="s">
        <v>39</v>
      </c>
      <c r="R967" s="24" t="s">
        <v>1188</v>
      </c>
      <c r="S967" s="25">
        <v>0</v>
      </c>
      <c r="T967" s="25">
        <v>0</v>
      </c>
      <c r="U967" s="26" t="str">
        <f t="shared" si="14"/>
        <v>-</v>
      </c>
    </row>
    <row r="968" spans="1:21" x14ac:dyDescent="0.2">
      <c r="A968" s="22">
        <v>22015</v>
      </c>
      <c r="B968" s="22" t="s">
        <v>2446</v>
      </c>
      <c r="C968" s="22" t="s">
        <v>21</v>
      </c>
      <c r="D968" s="22" t="s">
        <v>42</v>
      </c>
      <c r="E968" s="23">
        <v>44835</v>
      </c>
      <c r="F968" s="23">
        <v>46295</v>
      </c>
      <c r="G968" s="22" t="s">
        <v>2143</v>
      </c>
      <c r="H968" s="22" t="s">
        <v>2144</v>
      </c>
      <c r="I968" s="22" t="s">
        <v>2145</v>
      </c>
      <c r="J968" s="22" t="s">
        <v>2146</v>
      </c>
      <c r="K968" s="22" t="s">
        <v>2447</v>
      </c>
      <c r="L968" s="22" t="s">
        <v>2448</v>
      </c>
      <c r="M968" s="22" t="s">
        <v>2449</v>
      </c>
      <c r="N968" s="22" t="s">
        <v>30</v>
      </c>
      <c r="O968" s="22" t="s">
        <v>31</v>
      </c>
      <c r="P968" s="22" t="s">
        <v>32</v>
      </c>
      <c r="Q968" s="22" t="s">
        <v>4966</v>
      </c>
      <c r="R968" s="24" t="s">
        <v>33</v>
      </c>
      <c r="S968" s="25">
        <v>47238.8</v>
      </c>
      <c r="T968" s="25">
        <v>16533.580000000002</v>
      </c>
      <c r="U968" s="26">
        <f t="shared" ref="U968:U1031" si="15">IFERROR(T968/S968,"-")</f>
        <v>0.35000000000000003</v>
      </c>
    </row>
    <row r="969" spans="1:21" x14ac:dyDescent="0.2">
      <c r="A969" s="22">
        <v>22015</v>
      </c>
      <c r="B969" s="22" t="s">
        <v>2446</v>
      </c>
      <c r="C969" s="22" t="s">
        <v>2450</v>
      </c>
      <c r="D969" s="22" t="s">
        <v>35</v>
      </c>
      <c r="E969" s="23">
        <v>44835</v>
      </c>
      <c r="F969" s="23">
        <v>46295</v>
      </c>
      <c r="G969" s="22" t="s">
        <v>2143</v>
      </c>
      <c r="H969" s="22" t="s">
        <v>2144</v>
      </c>
      <c r="I969" s="22" t="s">
        <v>2145</v>
      </c>
      <c r="J969" s="22" t="s">
        <v>2146</v>
      </c>
      <c r="K969" s="22" t="s">
        <v>2447</v>
      </c>
      <c r="L969" s="22" t="s">
        <v>2448</v>
      </c>
      <c r="M969" s="22" t="s">
        <v>2449</v>
      </c>
      <c r="N969" s="22" t="s">
        <v>2451</v>
      </c>
      <c r="O969" s="22" t="s">
        <v>2452</v>
      </c>
      <c r="P969" s="22" t="s">
        <v>2453</v>
      </c>
      <c r="Q969" s="22" t="s">
        <v>4966</v>
      </c>
      <c r="R969" s="24" t="s">
        <v>992</v>
      </c>
      <c r="S969" s="25">
        <v>61629.4</v>
      </c>
      <c r="T969" s="25">
        <v>21570.29</v>
      </c>
      <c r="U969" s="26">
        <f t="shared" si="15"/>
        <v>0.35000000000000003</v>
      </c>
    </row>
    <row r="970" spans="1:21" x14ac:dyDescent="0.2">
      <c r="A970" s="22">
        <v>22015</v>
      </c>
      <c r="B970" s="22" t="s">
        <v>2446</v>
      </c>
      <c r="C970" s="22" t="s">
        <v>1846</v>
      </c>
      <c r="D970" s="22" t="s">
        <v>42</v>
      </c>
      <c r="E970" s="23">
        <v>44835</v>
      </c>
      <c r="F970" s="23">
        <v>46295</v>
      </c>
      <c r="G970" s="22" t="s">
        <v>2143</v>
      </c>
      <c r="H970" s="22" t="s">
        <v>2144</v>
      </c>
      <c r="I970" s="22" t="s">
        <v>2145</v>
      </c>
      <c r="J970" s="22" t="s">
        <v>2146</v>
      </c>
      <c r="K970" s="22" t="s">
        <v>2447</v>
      </c>
      <c r="L970" s="22" t="s">
        <v>2448</v>
      </c>
      <c r="M970" s="22" t="s">
        <v>2449</v>
      </c>
      <c r="N970" s="22" t="s">
        <v>1850</v>
      </c>
      <c r="O970" s="22" t="s">
        <v>1851</v>
      </c>
      <c r="P970" s="22" t="s">
        <v>1852</v>
      </c>
      <c r="Q970" s="22" t="s">
        <v>39</v>
      </c>
      <c r="R970" s="24" t="s">
        <v>1437</v>
      </c>
      <c r="S970" s="25">
        <v>74660.600000000006</v>
      </c>
      <c r="T970" s="25">
        <v>26131.22</v>
      </c>
      <c r="U970" s="26">
        <f t="shared" si="15"/>
        <v>0.35000013393945401</v>
      </c>
    </row>
    <row r="971" spans="1:21" x14ac:dyDescent="0.2">
      <c r="A971" s="22">
        <v>22015</v>
      </c>
      <c r="B971" s="22" t="s">
        <v>2446</v>
      </c>
      <c r="C971" s="22" t="s">
        <v>2454</v>
      </c>
      <c r="D971" s="22" t="s">
        <v>35</v>
      </c>
      <c r="E971" s="23">
        <v>44835</v>
      </c>
      <c r="F971" s="23">
        <v>46295</v>
      </c>
      <c r="G971" s="22" t="s">
        <v>2143</v>
      </c>
      <c r="H971" s="22" t="s">
        <v>2144</v>
      </c>
      <c r="I971" s="22" t="s">
        <v>2145</v>
      </c>
      <c r="J971" s="22" t="s">
        <v>2146</v>
      </c>
      <c r="K971" s="22" t="s">
        <v>2447</v>
      </c>
      <c r="L971" s="22" t="s">
        <v>2448</v>
      </c>
      <c r="M971" s="22" t="s">
        <v>2449</v>
      </c>
      <c r="N971" s="22" t="s">
        <v>2455</v>
      </c>
      <c r="O971" s="22" t="s">
        <v>2456</v>
      </c>
      <c r="P971" s="22" t="s">
        <v>2457</v>
      </c>
      <c r="Q971" s="22" t="s">
        <v>4966</v>
      </c>
      <c r="R971" s="24" t="s">
        <v>641</v>
      </c>
      <c r="S971" s="25">
        <v>75000</v>
      </c>
      <c r="T971" s="25">
        <v>26250.01</v>
      </c>
      <c r="U971" s="26">
        <f t="shared" si="15"/>
        <v>0.3500001333333333</v>
      </c>
    </row>
    <row r="972" spans="1:21" x14ac:dyDescent="0.2">
      <c r="A972" s="22">
        <v>22015</v>
      </c>
      <c r="B972" s="22" t="s">
        <v>2446</v>
      </c>
      <c r="C972" s="22" t="s">
        <v>2458</v>
      </c>
      <c r="D972" s="22" t="s">
        <v>42</v>
      </c>
      <c r="E972" s="23">
        <v>44835</v>
      </c>
      <c r="F972" s="23">
        <v>46295</v>
      </c>
      <c r="G972" s="22" t="s">
        <v>2143</v>
      </c>
      <c r="H972" s="22" t="s">
        <v>2144</v>
      </c>
      <c r="I972" s="22" t="s">
        <v>2145</v>
      </c>
      <c r="J972" s="22" t="s">
        <v>2146</v>
      </c>
      <c r="K972" s="22" t="s">
        <v>2447</v>
      </c>
      <c r="L972" s="22" t="s">
        <v>2448</v>
      </c>
      <c r="M972" s="22" t="s">
        <v>2449</v>
      </c>
      <c r="N972" s="22" t="s">
        <v>2459</v>
      </c>
      <c r="O972" s="22" t="s">
        <v>728</v>
      </c>
      <c r="P972" s="22" t="s">
        <v>729</v>
      </c>
      <c r="Q972" s="22" t="s">
        <v>4966</v>
      </c>
      <c r="R972" s="24" t="s">
        <v>33</v>
      </c>
      <c r="S972" s="25">
        <v>75000</v>
      </c>
      <c r="T972" s="25">
        <v>26250.01</v>
      </c>
      <c r="U972" s="26">
        <f t="shared" si="15"/>
        <v>0.3500001333333333</v>
      </c>
    </row>
    <row r="973" spans="1:21" x14ac:dyDescent="0.2">
      <c r="A973" s="22">
        <v>22015</v>
      </c>
      <c r="B973" s="22" t="s">
        <v>2446</v>
      </c>
      <c r="C973" s="22" t="s">
        <v>2460</v>
      </c>
      <c r="D973" s="22" t="s">
        <v>35</v>
      </c>
      <c r="E973" s="23">
        <v>44835</v>
      </c>
      <c r="F973" s="23">
        <v>46295</v>
      </c>
      <c r="G973" s="22" t="s">
        <v>2143</v>
      </c>
      <c r="H973" s="22" t="s">
        <v>2144</v>
      </c>
      <c r="I973" s="22" t="s">
        <v>2145</v>
      </c>
      <c r="J973" s="22" t="s">
        <v>2146</v>
      </c>
      <c r="K973" s="22" t="s">
        <v>2447</v>
      </c>
      <c r="L973" s="22" t="s">
        <v>2448</v>
      </c>
      <c r="M973" s="22" t="s">
        <v>2449</v>
      </c>
      <c r="N973" s="22" t="s">
        <v>112</v>
      </c>
      <c r="O973" s="22" t="s">
        <v>113</v>
      </c>
      <c r="P973" s="22" t="s">
        <v>114</v>
      </c>
      <c r="Q973" s="22" t="s">
        <v>4966</v>
      </c>
      <c r="R973" s="24" t="s">
        <v>115</v>
      </c>
      <c r="S973" s="25">
        <v>75000</v>
      </c>
      <c r="T973" s="25">
        <v>26250.01</v>
      </c>
      <c r="U973" s="26">
        <f t="shared" si="15"/>
        <v>0.3500001333333333</v>
      </c>
    </row>
    <row r="974" spans="1:21" x14ac:dyDescent="0.2">
      <c r="A974" s="22">
        <v>22015</v>
      </c>
      <c r="B974" s="22" t="s">
        <v>2446</v>
      </c>
      <c r="C974" s="22" t="s">
        <v>2461</v>
      </c>
      <c r="D974" s="22" t="s">
        <v>42</v>
      </c>
      <c r="E974" s="23">
        <v>44835</v>
      </c>
      <c r="F974" s="23">
        <v>46295</v>
      </c>
      <c r="G974" s="22" t="s">
        <v>2143</v>
      </c>
      <c r="H974" s="22" t="s">
        <v>2144</v>
      </c>
      <c r="I974" s="22" t="s">
        <v>2145</v>
      </c>
      <c r="J974" s="22" t="s">
        <v>2146</v>
      </c>
      <c r="K974" s="22" t="s">
        <v>2447</v>
      </c>
      <c r="L974" s="22" t="s">
        <v>2448</v>
      </c>
      <c r="M974" s="22" t="s">
        <v>2449</v>
      </c>
      <c r="N974" s="22" t="s">
        <v>2462</v>
      </c>
      <c r="O974" s="22" t="s">
        <v>2463</v>
      </c>
      <c r="P974" s="22" t="s">
        <v>2464</v>
      </c>
      <c r="Q974" s="22" t="s">
        <v>4966</v>
      </c>
      <c r="R974" s="24" t="s">
        <v>337</v>
      </c>
      <c r="S974" s="25">
        <v>65520</v>
      </c>
      <c r="T974" s="25">
        <v>22932</v>
      </c>
      <c r="U974" s="26">
        <f t="shared" si="15"/>
        <v>0.35</v>
      </c>
    </row>
    <row r="975" spans="1:21" x14ac:dyDescent="0.2">
      <c r="A975" s="22">
        <v>22015</v>
      </c>
      <c r="B975" s="22" t="s">
        <v>2446</v>
      </c>
      <c r="C975" s="22" t="s">
        <v>2465</v>
      </c>
      <c r="D975" s="22" t="s">
        <v>42</v>
      </c>
      <c r="E975" s="23">
        <v>44835</v>
      </c>
      <c r="F975" s="23">
        <v>46295</v>
      </c>
      <c r="G975" s="22" t="s">
        <v>2143</v>
      </c>
      <c r="H975" s="22" t="s">
        <v>2144</v>
      </c>
      <c r="I975" s="22" t="s">
        <v>2145</v>
      </c>
      <c r="J975" s="22" t="s">
        <v>2146</v>
      </c>
      <c r="K975" s="22" t="s">
        <v>2447</v>
      </c>
      <c r="L975" s="22" t="s">
        <v>2448</v>
      </c>
      <c r="M975" s="22" t="s">
        <v>2449</v>
      </c>
      <c r="N975" s="22" t="s">
        <v>2466</v>
      </c>
      <c r="O975" s="22" t="s">
        <v>2467</v>
      </c>
      <c r="P975" s="22" t="s">
        <v>387</v>
      </c>
      <c r="Q975" s="22" t="s">
        <v>4966</v>
      </c>
      <c r="R975" s="24" t="s">
        <v>388</v>
      </c>
      <c r="S975" s="25">
        <v>90626.2</v>
      </c>
      <c r="T975" s="25">
        <v>31719.18</v>
      </c>
      <c r="U975" s="26">
        <f t="shared" si="15"/>
        <v>0.35000011034336648</v>
      </c>
    </row>
    <row r="976" spans="1:21" x14ac:dyDescent="0.2">
      <c r="A976" s="22">
        <v>22015</v>
      </c>
      <c r="B976" s="22" t="s">
        <v>2446</v>
      </c>
      <c r="C976" s="22" t="s">
        <v>2468</v>
      </c>
      <c r="D976" s="22" t="s">
        <v>35</v>
      </c>
      <c r="E976" s="23">
        <v>44835</v>
      </c>
      <c r="F976" s="23">
        <v>46295</v>
      </c>
      <c r="G976" s="22" t="s">
        <v>2143</v>
      </c>
      <c r="H976" s="22" t="s">
        <v>2144</v>
      </c>
      <c r="I976" s="22" t="s">
        <v>2145</v>
      </c>
      <c r="J976" s="22" t="s">
        <v>2146</v>
      </c>
      <c r="K976" s="22" t="s">
        <v>2447</v>
      </c>
      <c r="L976" s="22" t="s">
        <v>2448</v>
      </c>
      <c r="M976" s="22" t="s">
        <v>2449</v>
      </c>
      <c r="N976" s="22" t="s">
        <v>2469</v>
      </c>
      <c r="O976" s="22" t="s">
        <v>2470</v>
      </c>
      <c r="P976" s="22" t="s">
        <v>38</v>
      </c>
      <c r="Q976" s="22" t="s">
        <v>39</v>
      </c>
      <c r="R976" s="24" t="s">
        <v>40</v>
      </c>
      <c r="S976" s="25">
        <v>111488.8</v>
      </c>
      <c r="T976" s="25">
        <v>39021.089999999997</v>
      </c>
      <c r="U976" s="26">
        <f t="shared" si="15"/>
        <v>0.35000008969510837</v>
      </c>
    </row>
    <row r="977" spans="1:21" x14ac:dyDescent="0.2">
      <c r="A977" s="22">
        <v>22015</v>
      </c>
      <c r="B977" s="22" t="s">
        <v>2446</v>
      </c>
      <c r="C977" s="22" t="s">
        <v>2471</v>
      </c>
      <c r="D977" s="22" t="s">
        <v>42</v>
      </c>
      <c r="E977" s="23">
        <v>44835</v>
      </c>
      <c r="F977" s="23">
        <v>46295</v>
      </c>
      <c r="G977" s="22" t="s">
        <v>2143</v>
      </c>
      <c r="H977" s="22" t="s">
        <v>2144</v>
      </c>
      <c r="I977" s="22" t="s">
        <v>2145</v>
      </c>
      <c r="J977" s="22" t="s">
        <v>2146</v>
      </c>
      <c r="K977" s="22" t="s">
        <v>2447</v>
      </c>
      <c r="L977" s="22" t="s">
        <v>2448</v>
      </c>
      <c r="M977" s="22" t="s">
        <v>2449</v>
      </c>
      <c r="N977" s="22" t="s">
        <v>2472</v>
      </c>
      <c r="O977" s="22" t="s">
        <v>2473</v>
      </c>
      <c r="P977" s="22" t="s">
        <v>171</v>
      </c>
      <c r="Q977" s="22" t="s">
        <v>39</v>
      </c>
      <c r="R977" s="24" t="s">
        <v>172</v>
      </c>
      <c r="S977" s="25">
        <v>75000</v>
      </c>
      <c r="T977" s="25">
        <v>26250.01</v>
      </c>
      <c r="U977" s="26">
        <f t="shared" si="15"/>
        <v>0.3500001333333333</v>
      </c>
    </row>
    <row r="978" spans="1:21" x14ac:dyDescent="0.2">
      <c r="A978" s="22">
        <v>22015</v>
      </c>
      <c r="B978" s="22" t="s">
        <v>2446</v>
      </c>
      <c r="C978" s="22" t="s">
        <v>2474</v>
      </c>
      <c r="D978" s="22" t="s">
        <v>42</v>
      </c>
      <c r="E978" s="23">
        <v>44835</v>
      </c>
      <c r="F978" s="23">
        <v>46295</v>
      </c>
      <c r="G978" s="22" t="s">
        <v>2143</v>
      </c>
      <c r="H978" s="22" t="s">
        <v>2144</v>
      </c>
      <c r="I978" s="22" t="s">
        <v>2145</v>
      </c>
      <c r="J978" s="22" t="s">
        <v>2146</v>
      </c>
      <c r="K978" s="22" t="s">
        <v>2447</v>
      </c>
      <c r="L978" s="22" t="s">
        <v>2448</v>
      </c>
      <c r="M978" s="22" t="s">
        <v>2449</v>
      </c>
      <c r="N978" s="22" t="s">
        <v>2475</v>
      </c>
      <c r="O978" s="22" t="s">
        <v>2476</v>
      </c>
      <c r="P978" s="22" t="s">
        <v>1577</v>
      </c>
      <c r="Q978" s="22" t="s">
        <v>39</v>
      </c>
      <c r="R978" s="24" t="s">
        <v>684</v>
      </c>
      <c r="S978" s="25">
        <v>35217</v>
      </c>
      <c r="T978" s="25">
        <v>12325.95</v>
      </c>
      <c r="U978" s="26">
        <f t="shared" si="15"/>
        <v>0.35000000000000003</v>
      </c>
    </row>
    <row r="979" spans="1:21" x14ac:dyDescent="0.2">
      <c r="A979" s="22">
        <v>22015</v>
      </c>
      <c r="B979" s="22" t="s">
        <v>2446</v>
      </c>
      <c r="C979" s="22" t="s">
        <v>2477</v>
      </c>
      <c r="D979" s="22" t="s">
        <v>35</v>
      </c>
      <c r="E979" s="23">
        <v>44835</v>
      </c>
      <c r="F979" s="23">
        <v>46295</v>
      </c>
      <c r="G979" s="22" t="s">
        <v>2143</v>
      </c>
      <c r="H979" s="22" t="s">
        <v>2144</v>
      </c>
      <c r="I979" s="22" t="s">
        <v>2145</v>
      </c>
      <c r="J979" s="22" t="s">
        <v>2146</v>
      </c>
      <c r="K979" s="22" t="s">
        <v>2447</v>
      </c>
      <c r="L979" s="22" t="s">
        <v>2448</v>
      </c>
      <c r="M979" s="22" t="s">
        <v>2449</v>
      </c>
      <c r="N979" s="22" t="s">
        <v>2478</v>
      </c>
      <c r="O979" s="22" t="s">
        <v>2479</v>
      </c>
      <c r="P979" s="22" t="s">
        <v>2480</v>
      </c>
      <c r="Q979" s="22" t="s">
        <v>4966</v>
      </c>
      <c r="R979" s="24" t="s">
        <v>641</v>
      </c>
      <c r="S979" s="25">
        <v>0</v>
      </c>
      <c r="T979" s="25">
        <v>0</v>
      </c>
      <c r="U979" s="26" t="str">
        <f t="shared" si="15"/>
        <v>-</v>
      </c>
    </row>
    <row r="980" spans="1:21" x14ac:dyDescent="0.2">
      <c r="A980" s="22">
        <v>22015</v>
      </c>
      <c r="B980" s="22" t="s">
        <v>2446</v>
      </c>
      <c r="C980" s="22" t="s">
        <v>2481</v>
      </c>
      <c r="D980" s="22" t="s">
        <v>42</v>
      </c>
      <c r="E980" s="23">
        <v>44835</v>
      </c>
      <c r="F980" s="23">
        <v>46295</v>
      </c>
      <c r="G980" s="22" t="s">
        <v>2143</v>
      </c>
      <c r="H980" s="22" t="s">
        <v>2144</v>
      </c>
      <c r="I980" s="22" t="s">
        <v>2145</v>
      </c>
      <c r="J980" s="22" t="s">
        <v>2146</v>
      </c>
      <c r="K980" s="22" t="s">
        <v>2447</v>
      </c>
      <c r="L980" s="22" t="s">
        <v>2448</v>
      </c>
      <c r="M980" s="22" t="s">
        <v>2449</v>
      </c>
      <c r="N980" s="22" t="s">
        <v>2482</v>
      </c>
      <c r="O980" s="22" t="s">
        <v>2483</v>
      </c>
      <c r="P980" s="22" t="s">
        <v>2484</v>
      </c>
      <c r="Q980" s="22" t="s">
        <v>4966</v>
      </c>
      <c r="R980" s="24" t="s">
        <v>215</v>
      </c>
      <c r="S980" s="25">
        <v>38511.199999999997</v>
      </c>
      <c r="T980" s="25">
        <v>13478.92</v>
      </c>
      <c r="U980" s="26">
        <f t="shared" si="15"/>
        <v>0.35000000000000003</v>
      </c>
    </row>
    <row r="981" spans="1:21" x14ac:dyDescent="0.2">
      <c r="A981" s="22">
        <v>22015</v>
      </c>
      <c r="B981" s="22" t="s">
        <v>2446</v>
      </c>
      <c r="C981" s="22" t="s">
        <v>2485</v>
      </c>
      <c r="D981" s="22" t="s">
        <v>35</v>
      </c>
      <c r="E981" s="23">
        <v>44835</v>
      </c>
      <c r="F981" s="23">
        <v>46295</v>
      </c>
      <c r="G981" s="22" t="s">
        <v>2143</v>
      </c>
      <c r="H981" s="22" t="s">
        <v>2144</v>
      </c>
      <c r="I981" s="22" t="s">
        <v>2145</v>
      </c>
      <c r="J981" s="22" t="s">
        <v>2146</v>
      </c>
      <c r="K981" s="22" t="s">
        <v>2447</v>
      </c>
      <c r="L981" s="22" t="s">
        <v>2448</v>
      </c>
      <c r="M981" s="22" t="s">
        <v>2449</v>
      </c>
      <c r="N981" s="22" t="s">
        <v>1212</v>
      </c>
      <c r="O981" s="22" t="s">
        <v>1172</v>
      </c>
      <c r="P981" s="22" t="s">
        <v>1173</v>
      </c>
      <c r="Q981" s="22" t="s">
        <v>4966</v>
      </c>
      <c r="R981" s="24" t="s">
        <v>46</v>
      </c>
      <c r="S981" s="25">
        <v>74708.2</v>
      </c>
      <c r="T981" s="25">
        <v>26147.88</v>
      </c>
      <c r="U981" s="26">
        <f t="shared" si="15"/>
        <v>0.3500001338541151</v>
      </c>
    </row>
    <row r="982" spans="1:21" x14ac:dyDescent="0.2">
      <c r="A982" s="22">
        <v>22015</v>
      </c>
      <c r="B982" s="22" t="s">
        <v>2446</v>
      </c>
      <c r="C982" s="22" t="s">
        <v>2486</v>
      </c>
      <c r="D982" s="22" t="s">
        <v>35</v>
      </c>
      <c r="E982" s="23">
        <v>44835</v>
      </c>
      <c r="F982" s="23">
        <v>46295</v>
      </c>
      <c r="G982" s="22" t="s">
        <v>2143</v>
      </c>
      <c r="H982" s="22" t="s">
        <v>2144</v>
      </c>
      <c r="I982" s="22" t="s">
        <v>2145</v>
      </c>
      <c r="J982" s="22" t="s">
        <v>2146</v>
      </c>
      <c r="K982" s="22" t="s">
        <v>2447</v>
      </c>
      <c r="L982" s="22" t="s">
        <v>2448</v>
      </c>
      <c r="M982" s="22" t="s">
        <v>2449</v>
      </c>
      <c r="N982" s="22" t="s">
        <v>2487</v>
      </c>
      <c r="O982" s="22" t="s">
        <v>2488</v>
      </c>
      <c r="P982" s="22" t="s">
        <v>2489</v>
      </c>
      <c r="Q982" s="22" t="s">
        <v>39</v>
      </c>
      <c r="R982" s="24" t="s">
        <v>172</v>
      </c>
      <c r="S982" s="25">
        <v>39358.199999999997</v>
      </c>
      <c r="T982" s="25">
        <v>13775.37</v>
      </c>
      <c r="U982" s="26">
        <f t="shared" si="15"/>
        <v>0.35000000000000003</v>
      </c>
    </row>
    <row r="983" spans="1:21" x14ac:dyDescent="0.2">
      <c r="A983" s="22">
        <v>22015</v>
      </c>
      <c r="B983" s="22" t="s">
        <v>2446</v>
      </c>
      <c r="C983" s="22" t="s">
        <v>2490</v>
      </c>
      <c r="D983" s="22" t="s">
        <v>35</v>
      </c>
      <c r="E983" s="23">
        <v>44835</v>
      </c>
      <c r="F983" s="23">
        <v>46295</v>
      </c>
      <c r="G983" s="22" t="s">
        <v>2143</v>
      </c>
      <c r="H983" s="22" t="s">
        <v>2144</v>
      </c>
      <c r="I983" s="22" t="s">
        <v>2145</v>
      </c>
      <c r="J983" s="22" t="s">
        <v>2146</v>
      </c>
      <c r="K983" s="22" t="s">
        <v>2447</v>
      </c>
      <c r="L983" s="22" t="s">
        <v>2448</v>
      </c>
      <c r="M983" s="22" t="s">
        <v>2449</v>
      </c>
      <c r="N983" s="22" t="s">
        <v>2491</v>
      </c>
      <c r="O983" s="22" t="s">
        <v>2492</v>
      </c>
      <c r="P983" s="22" t="s">
        <v>38</v>
      </c>
      <c r="Q983" s="22" t="s">
        <v>39</v>
      </c>
      <c r="R983" s="24" t="s">
        <v>40</v>
      </c>
      <c r="S983" s="25">
        <v>71825.5</v>
      </c>
      <c r="T983" s="25">
        <v>25138.93</v>
      </c>
      <c r="U983" s="26">
        <f t="shared" si="15"/>
        <v>0.35000006961315966</v>
      </c>
    </row>
    <row r="984" spans="1:21" x14ac:dyDescent="0.2">
      <c r="A984" s="22">
        <v>22015</v>
      </c>
      <c r="B984" s="22" t="s">
        <v>2446</v>
      </c>
      <c r="C984" s="22" t="s">
        <v>1875</v>
      </c>
      <c r="D984" s="22" t="s">
        <v>35</v>
      </c>
      <c r="E984" s="23">
        <v>44835</v>
      </c>
      <c r="F984" s="23">
        <v>46295</v>
      </c>
      <c r="G984" s="22" t="s">
        <v>2143</v>
      </c>
      <c r="H984" s="22" t="s">
        <v>2144</v>
      </c>
      <c r="I984" s="22" t="s">
        <v>2145</v>
      </c>
      <c r="J984" s="22" t="s">
        <v>2146</v>
      </c>
      <c r="K984" s="22" t="s">
        <v>2447</v>
      </c>
      <c r="L984" s="22" t="s">
        <v>2448</v>
      </c>
      <c r="M984" s="22" t="s">
        <v>2449</v>
      </c>
      <c r="N984" s="22" t="s">
        <v>1876</v>
      </c>
      <c r="O984" s="22" t="s">
        <v>1245</v>
      </c>
      <c r="P984" s="22" t="s">
        <v>1246</v>
      </c>
      <c r="Q984" s="22" t="s">
        <v>4966</v>
      </c>
      <c r="R984" s="24" t="s">
        <v>992</v>
      </c>
      <c r="S984" s="25">
        <v>75339.399999999994</v>
      </c>
      <c r="T984" s="25">
        <v>26368.799999999999</v>
      </c>
      <c r="U984" s="26">
        <f t="shared" si="15"/>
        <v>0.35000013273267377</v>
      </c>
    </row>
    <row r="985" spans="1:21" x14ac:dyDescent="0.2">
      <c r="A985" s="22">
        <v>22015</v>
      </c>
      <c r="B985" s="22" t="s">
        <v>2446</v>
      </c>
      <c r="C985" s="22" t="s">
        <v>2493</v>
      </c>
      <c r="D985" s="22" t="s">
        <v>35</v>
      </c>
      <c r="E985" s="23">
        <v>44835</v>
      </c>
      <c r="F985" s="23">
        <v>46295</v>
      </c>
      <c r="G985" s="22" t="s">
        <v>2143</v>
      </c>
      <c r="H985" s="22" t="s">
        <v>2144</v>
      </c>
      <c r="I985" s="22" t="s">
        <v>2145</v>
      </c>
      <c r="J985" s="22" t="s">
        <v>2146</v>
      </c>
      <c r="K985" s="22" t="s">
        <v>2447</v>
      </c>
      <c r="L985" s="22" t="s">
        <v>2448</v>
      </c>
      <c r="M985" s="22" t="s">
        <v>2449</v>
      </c>
      <c r="N985" s="22" t="s">
        <v>2494</v>
      </c>
      <c r="O985" s="22" t="s">
        <v>2495</v>
      </c>
      <c r="P985" s="22" t="s">
        <v>725</v>
      </c>
      <c r="Q985" s="22" t="s">
        <v>39</v>
      </c>
      <c r="R985" s="24" t="s">
        <v>359</v>
      </c>
      <c r="S985" s="25">
        <v>74967.199999999997</v>
      </c>
      <c r="T985" s="25">
        <v>26238.53</v>
      </c>
      <c r="U985" s="26">
        <f t="shared" si="15"/>
        <v>0.35000013339166997</v>
      </c>
    </row>
    <row r="986" spans="1:21" x14ac:dyDescent="0.2">
      <c r="A986" s="22">
        <v>22015</v>
      </c>
      <c r="B986" s="22" t="s">
        <v>2446</v>
      </c>
      <c r="C986" s="22" t="s">
        <v>2496</v>
      </c>
      <c r="D986" s="22" t="s">
        <v>42</v>
      </c>
      <c r="E986" s="23">
        <v>44835</v>
      </c>
      <c r="F986" s="23">
        <v>46295</v>
      </c>
      <c r="G986" s="22" t="s">
        <v>2143</v>
      </c>
      <c r="H986" s="22" t="s">
        <v>2144</v>
      </c>
      <c r="I986" s="22" t="s">
        <v>2145</v>
      </c>
      <c r="J986" s="22" t="s">
        <v>2146</v>
      </c>
      <c r="K986" s="22" t="s">
        <v>2447</v>
      </c>
      <c r="L986" s="22" t="s">
        <v>2448</v>
      </c>
      <c r="M986" s="22" t="s">
        <v>2449</v>
      </c>
      <c r="N986" s="22" t="s">
        <v>112</v>
      </c>
      <c r="O986" s="22" t="s">
        <v>113</v>
      </c>
      <c r="P986" s="22" t="s">
        <v>114</v>
      </c>
      <c r="Q986" s="22" t="s">
        <v>4966</v>
      </c>
      <c r="R986" s="24" t="s">
        <v>115</v>
      </c>
      <c r="S986" s="25">
        <v>73792.600000000006</v>
      </c>
      <c r="T986" s="25">
        <v>25827.42</v>
      </c>
      <c r="U986" s="26">
        <f t="shared" si="15"/>
        <v>0.35000013551494319</v>
      </c>
    </row>
    <row r="987" spans="1:21" x14ac:dyDescent="0.2">
      <c r="A987" s="22">
        <v>22015</v>
      </c>
      <c r="B987" s="22" t="s">
        <v>2446</v>
      </c>
      <c r="C987" s="22" t="s">
        <v>1903</v>
      </c>
      <c r="D987" s="22" t="s">
        <v>22</v>
      </c>
      <c r="E987" s="23">
        <v>44835</v>
      </c>
      <c r="F987" s="23">
        <v>46295</v>
      </c>
      <c r="G987" s="22" t="s">
        <v>2143</v>
      </c>
      <c r="H987" s="22" t="s">
        <v>2144</v>
      </c>
      <c r="I987" s="22" t="s">
        <v>2145</v>
      </c>
      <c r="J987" s="22" t="s">
        <v>2146</v>
      </c>
      <c r="K987" s="22" t="s">
        <v>2447</v>
      </c>
      <c r="L987" s="22" t="s">
        <v>2448</v>
      </c>
      <c r="M987" s="22" t="s">
        <v>2449</v>
      </c>
      <c r="N987" s="22" t="s">
        <v>112</v>
      </c>
      <c r="O987" s="22" t="s">
        <v>113</v>
      </c>
      <c r="P987" s="22" t="s">
        <v>114</v>
      </c>
      <c r="Q987" s="22" t="s">
        <v>4966</v>
      </c>
      <c r="R987" s="24" t="s">
        <v>115</v>
      </c>
      <c r="S987" s="25">
        <v>624733.19999999995</v>
      </c>
      <c r="T987" s="25">
        <v>375270.25</v>
      </c>
      <c r="U987" s="26">
        <f t="shared" si="15"/>
        <v>0.60068882204435436</v>
      </c>
    </row>
    <row r="988" spans="1:21" x14ac:dyDescent="0.2">
      <c r="A988" s="22">
        <v>22015</v>
      </c>
      <c r="B988" s="22" t="s">
        <v>2446</v>
      </c>
      <c r="C988" s="22" t="s">
        <v>2497</v>
      </c>
      <c r="D988" s="22" t="s">
        <v>35</v>
      </c>
      <c r="E988" s="23">
        <v>44835</v>
      </c>
      <c r="F988" s="23">
        <v>46295</v>
      </c>
      <c r="G988" s="22" t="s">
        <v>2143</v>
      </c>
      <c r="H988" s="22" t="s">
        <v>2144</v>
      </c>
      <c r="I988" s="22" t="s">
        <v>2145</v>
      </c>
      <c r="J988" s="22" t="s">
        <v>2146</v>
      </c>
      <c r="K988" s="22" t="s">
        <v>2447</v>
      </c>
      <c r="L988" s="22" t="s">
        <v>2448</v>
      </c>
      <c r="M988" s="22" t="s">
        <v>2449</v>
      </c>
      <c r="N988" s="22" t="s">
        <v>2498</v>
      </c>
      <c r="O988" s="22" t="s">
        <v>2499</v>
      </c>
      <c r="P988" s="22" t="s">
        <v>2500</v>
      </c>
      <c r="Q988" s="22" t="s">
        <v>39</v>
      </c>
      <c r="R988" s="24" t="s">
        <v>66</v>
      </c>
      <c r="S988" s="25">
        <v>75000</v>
      </c>
      <c r="T988" s="25">
        <v>26250.01</v>
      </c>
      <c r="U988" s="26">
        <f t="shared" si="15"/>
        <v>0.3500001333333333</v>
      </c>
    </row>
    <row r="989" spans="1:21" x14ac:dyDescent="0.2">
      <c r="A989" s="22">
        <v>22015</v>
      </c>
      <c r="B989" s="22" t="s">
        <v>2446</v>
      </c>
      <c r="C989" s="22" t="s">
        <v>2501</v>
      </c>
      <c r="D989" s="22" t="s">
        <v>42</v>
      </c>
      <c r="E989" s="23">
        <v>44835</v>
      </c>
      <c r="F989" s="23">
        <v>46295</v>
      </c>
      <c r="G989" s="22" t="s">
        <v>2143</v>
      </c>
      <c r="H989" s="22" t="s">
        <v>2144</v>
      </c>
      <c r="I989" s="22" t="s">
        <v>2145</v>
      </c>
      <c r="J989" s="22" t="s">
        <v>2146</v>
      </c>
      <c r="K989" s="22" t="s">
        <v>2447</v>
      </c>
      <c r="L989" s="22" t="s">
        <v>2448</v>
      </c>
      <c r="M989" s="22" t="s">
        <v>2449</v>
      </c>
      <c r="N989" s="22" t="s">
        <v>2502</v>
      </c>
      <c r="O989" s="22" t="s">
        <v>2503</v>
      </c>
      <c r="P989" s="22" t="s">
        <v>485</v>
      </c>
      <c r="Q989" s="22" t="s">
        <v>39</v>
      </c>
      <c r="R989" s="24" t="s">
        <v>486</v>
      </c>
      <c r="S989" s="25">
        <v>0</v>
      </c>
      <c r="T989" s="25">
        <v>0</v>
      </c>
      <c r="U989" s="26" t="str">
        <f t="shared" si="15"/>
        <v>-</v>
      </c>
    </row>
    <row r="990" spans="1:21" x14ac:dyDescent="0.2">
      <c r="A990" s="22">
        <v>22015</v>
      </c>
      <c r="B990" s="22" t="s">
        <v>2446</v>
      </c>
      <c r="C990" s="22" t="s">
        <v>1373</v>
      </c>
      <c r="D990" s="22" t="s">
        <v>42</v>
      </c>
      <c r="E990" s="23">
        <v>44835</v>
      </c>
      <c r="F990" s="23">
        <v>46295</v>
      </c>
      <c r="G990" s="22" t="s">
        <v>2143</v>
      </c>
      <c r="H990" s="22" t="s">
        <v>2144</v>
      </c>
      <c r="I990" s="22" t="s">
        <v>2145</v>
      </c>
      <c r="J990" s="22" t="s">
        <v>2146</v>
      </c>
      <c r="K990" s="22" t="s">
        <v>2447</v>
      </c>
      <c r="L990" s="22" t="s">
        <v>2448</v>
      </c>
      <c r="M990" s="22" t="s">
        <v>2449</v>
      </c>
      <c r="N990" s="22" t="s">
        <v>1374</v>
      </c>
      <c r="O990" s="22" t="s">
        <v>1375</v>
      </c>
      <c r="P990" s="22" t="s">
        <v>38</v>
      </c>
      <c r="Q990" s="22" t="s">
        <v>39</v>
      </c>
      <c r="R990" s="24" t="s">
        <v>40</v>
      </c>
      <c r="S990" s="25">
        <v>74660.399999999994</v>
      </c>
      <c r="T990" s="25">
        <v>26131.15</v>
      </c>
      <c r="U990" s="26">
        <f t="shared" si="15"/>
        <v>0.35000013393981283</v>
      </c>
    </row>
    <row r="991" spans="1:21" x14ac:dyDescent="0.2">
      <c r="A991" s="22">
        <v>22015</v>
      </c>
      <c r="B991" s="22" t="s">
        <v>2446</v>
      </c>
      <c r="C991" s="22" t="s">
        <v>2228</v>
      </c>
      <c r="D991" s="22" t="s">
        <v>42</v>
      </c>
      <c r="E991" s="23">
        <v>44835</v>
      </c>
      <c r="F991" s="23">
        <v>46295</v>
      </c>
      <c r="G991" s="22" t="s">
        <v>2143</v>
      </c>
      <c r="H991" s="22" t="s">
        <v>2144</v>
      </c>
      <c r="I991" s="22" t="s">
        <v>2145</v>
      </c>
      <c r="J991" s="22" t="s">
        <v>2146</v>
      </c>
      <c r="K991" s="22" t="s">
        <v>2447</v>
      </c>
      <c r="L991" s="22" t="s">
        <v>2448</v>
      </c>
      <c r="M991" s="22" t="s">
        <v>2449</v>
      </c>
      <c r="N991" s="22" t="s">
        <v>2229</v>
      </c>
      <c r="O991" s="22" t="s">
        <v>2230</v>
      </c>
      <c r="P991" s="22" t="s">
        <v>2231</v>
      </c>
      <c r="Q991" s="22" t="s">
        <v>39</v>
      </c>
      <c r="R991" s="24" t="s">
        <v>172</v>
      </c>
      <c r="S991" s="25">
        <v>13923</v>
      </c>
      <c r="T991" s="25">
        <v>4873.05</v>
      </c>
      <c r="U991" s="26">
        <f t="shared" si="15"/>
        <v>0.35000000000000003</v>
      </c>
    </row>
    <row r="992" spans="1:21" x14ac:dyDescent="0.2">
      <c r="A992" s="22">
        <v>22015</v>
      </c>
      <c r="B992" s="22" t="s">
        <v>2446</v>
      </c>
      <c r="C992" s="22" t="s">
        <v>2195</v>
      </c>
      <c r="D992" s="22" t="s">
        <v>35</v>
      </c>
      <c r="E992" s="23">
        <v>44835</v>
      </c>
      <c r="F992" s="23">
        <v>46295</v>
      </c>
      <c r="G992" s="22" t="s">
        <v>2143</v>
      </c>
      <c r="H992" s="22" t="s">
        <v>2144</v>
      </c>
      <c r="I992" s="22" t="s">
        <v>2145</v>
      </c>
      <c r="J992" s="22" t="s">
        <v>2146</v>
      </c>
      <c r="K992" s="22" t="s">
        <v>2447</v>
      </c>
      <c r="L992" s="22" t="s">
        <v>2448</v>
      </c>
      <c r="M992" s="22" t="s">
        <v>2449</v>
      </c>
      <c r="N992" s="22" t="s">
        <v>2196</v>
      </c>
      <c r="O992" s="22" t="s">
        <v>2197</v>
      </c>
      <c r="P992" s="22" t="s">
        <v>2198</v>
      </c>
      <c r="Q992" s="22" t="s">
        <v>39</v>
      </c>
      <c r="R992" s="24" t="s">
        <v>229</v>
      </c>
      <c r="S992" s="25">
        <v>59165.4</v>
      </c>
      <c r="T992" s="25">
        <v>20707.89</v>
      </c>
      <c r="U992" s="26">
        <f t="shared" si="15"/>
        <v>0.35</v>
      </c>
    </row>
    <row r="993" spans="1:21" x14ac:dyDescent="0.2">
      <c r="A993" s="22">
        <v>22015</v>
      </c>
      <c r="B993" s="22" t="s">
        <v>2446</v>
      </c>
      <c r="C993" s="22" t="s">
        <v>67</v>
      </c>
      <c r="D993" s="22" t="s">
        <v>42</v>
      </c>
      <c r="E993" s="23">
        <v>44835</v>
      </c>
      <c r="F993" s="23">
        <v>46295</v>
      </c>
      <c r="G993" s="22" t="s">
        <v>2143</v>
      </c>
      <c r="H993" s="22" t="s">
        <v>2144</v>
      </c>
      <c r="I993" s="22" t="s">
        <v>2145</v>
      </c>
      <c r="J993" s="22" t="s">
        <v>2146</v>
      </c>
      <c r="K993" s="22" t="s">
        <v>2447</v>
      </c>
      <c r="L993" s="22" t="s">
        <v>2448</v>
      </c>
      <c r="M993" s="22" t="s">
        <v>2449</v>
      </c>
      <c r="N993" s="22" t="s">
        <v>68</v>
      </c>
      <c r="O993" s="22" t="s">
        <v>69</v>
      </c>
      <c r="P993" s="22" t="s">
        <v>65</v>
      </c>
      <c r="Q993" s="22" t="s">
        <v>39</v>
      </c>
      <c r="R993" s="24" t="s">
        <v>66</v>
      </c>
      <c r="S993" s="25">
        <v>39358.199999999997</v>
      </c>
      <c r="T993" s="25">
        <v>13775.37</v>
      </c>
      <c r="U993" s="26">
        <f t="shared" si="15"/>
        <v>0.35000000000000003</v>
      </c>
    </row>
    <row r="994" spans="1:21" x14ac:dyDescent="0.2">
      <c r="A994" s="22">
        <v>22015</v>
      </c>
      <c r="B994" s="22" t="s">
        <v>2446</v>
      </c>
      <c r="C994" s="22" t="s">
        <v>788</v>
      </c>
      <c r="D994" s="22" t="s">
        <v>42</v>
      </c>
      <c r="E994" s="23">
        <v>44835</v>
      </c>
      <c r="F994" s="23">
        <v>46295</v>
      </c>
      <c r="G994" s="22" t="s">
        <v>2143</v>
      </c>
      <c r="H994" s="22" t="s">
        <v>2144</v>
      </c>
      <c r="I994" s="22" t="s">
        <v>2145</v>
      </c>
      <c r="J994" s="22" t="s">
        <v>2146</v>
      </c>
      <c r="K994" s="22" t="s">
        <v>2447</v>
      </c>
      <c r="L994" s="22" t="s">
        <v>2448</v>
      </c>
      <c r="M994" s="22" t="s">
        <v>2449</v>
      </c>
      <c r="N994" s="22" t="s">
        <v>1094</v>
      </c>
      <c r="O994" s="22" t="s">
        <v>790</v>
      </c>
      <c r="P994" s="22" t="s">
        <v>38</v>
      </c>
      <c r="Q994" s="22" t="s">
        <v>39</v>
      </c>
      <c r="R994" s="24" t="s">
        <v>40</v>
      </c>
      <c r="S994" s="25">
        <v>75000</v>
      </c>
      <c r="T994" s="25">
        <v>26250.01</v>
      </c>
      <c r="U994" s="26">
        <f t="shared" si="15"/>
        <v>0.3500001333333333</v>
      </c>
    </row>
    <row r="995" spans="1:21" x14ac:dyDescent="0.2">
      <c r="A995" s="22">
        <v>22015</v>
      </c>
      <c r="B995" s="22" t="s">
        <v>2446</v>
      </c>
      <c r="C995" s="22" t="s">
        <v>2504</v>
      </c>
      <c r="D995" s="22" t="s">
        <v>42</v>
      </c>
      <c r="E995" s="23">
        <v>44835</v>
      </c>
      <c r="F995" s="23">
        <v>46295</v>
      </c>
      <c r="G995" s="22" t="s">
        <v>2143</v>
      </c>
      <c r="H995" s="22" t="s">
        <v>2144</v>
      </c>
      <c r="I995" s="22" t="s">
        <v>2145</v>
      </c>
      <c r="J995" s="22" t="s">
        <v>2146</v>
      </c>
      <c r="K995" s="22" t="s">
        <v>2447</v>
      </c>
      <c r="L995" s="22" t="s">
        <v>2448</v>
      </c>
      <c r="M995" s="22" t="s">
        <v>2449</v>
      </c>
      <c r="N995" s="22" t="s">
        <v>2505</v>
      </c>
      <c r="O995" s="22" t="s">
        <v>2506</v>
      </c>
      <c r="P995" s="22" t="s">
        <v>2507</v>
      </c>
      <c r="Q995" s="22" t="s">
        <v>39</v>
      </c>
      <c r="R995" s="24" t="s">
        <v>146</v>
      </c>
      <c r="S995" s="25">
        <v>10088.4</v>
      </c>
      <c r="T995" s="25">
        <v>3530.94</v>
      </c>
      <c r="U995" s="26">
        <f t="shared" si="15"/>
        <v>0.35000000000000003</v>
      </c>
    </row>
    <row r="996" spans="1:21" x14ac:dyDescent="0.2">
      <c r="A996" s="22">
        <v>22015</v>
      </c>
      <c r="B996" s="22" t="s">
        <v>2446</v>
      </c>
      <c r="C996" s="22" t="s">
        <v>2508</v>
      </c>
      <c r="D996" s="22" t="s">
        <v>35</v>
      </c>
      <c r="E996" s="23">
        <v>44835</v>
      </c>
      <c r="F996" s="23">
        <v>46295</v>
      </c>
      <c r="G996" s="22" t="s">
        <v>2143</v>
      </c>
      <c r="H996" s="22" t="s">
        <v>2144</v>
      </c>
      <c r="I996" s="22" t="s">
        <v>2145</v>
      </c>
      <c r="J996" s="22" t="s">
        <v>2146</v>
      </c>
      <c r="K996" s="22" t="s">
        <v>2447</v>
      </c>
      <c r="L996" s="22" t="s">
        <v>2448</v>
      </c>
      <c r="M996" s="22" t="s">
        <v>2449</v>
      </c>
      <c r="N996" s="22" t="s">
        <v>2509</v>
      </c>
      <c r="O996" s="22" t="s">
        <v>2510</v>
      </c>
      <c r="P996" s="22" t="s">
        <v>2511</v>
      </c>
      <c r="Q996" s="22" t="s">
        <v>39</v>
      </c>
      <c r="R996" s="24" t="s">
        <v>1188</v>
      </c>
      <c r="S996" s="25">
        <v>81620</v>
      </c>
      <c r="T996" s="25">
        <v>28567.01</v>
      </c>
      <c r="U996" s="26">
        <f t="shared" si="15"/>
        <v>0.35000012251899043</v>
      </c>
    </row>
    <row r="997" spans="1:21" x14ac:dyDescent="0.2">
      <c r="A997" s="22">
        <v>22015</v>
      </c>
      <c r="B997" s="22" t="s">
        <v>2446</v>
      </c>
      <c r="C997" s="22" t="s">
        <v>70</v>
      </c>
      <c r="D997" s="22" t="s">
        <v>42</v>
      </c>
      <c r="E997" s="23">
        <v>44835</v>
      </c>
      <c r="F997" s="23">
        <v>46295</v>
      </c>
      <c r="G997" s="22" t="s">
        <v>2143</v>
      </c>
      <c r="H997" s="22" t="s">
        <v>2144</v>
      </c>
      <c r="I997" s="22" t="s">
        <v>2145</v>
      </c>
      <c r="J997" s="22" t="s">
        <v>2146</v>
      </c>
      <c r="K997" s="22" t="s">
        <v>2447</v>
      </c>
      <c r="L997" s="22" t="s">
        <v>2448</v>
      </c>
      <c r="M997" s="22" t="s">
        <v>2449</v>
      </c>
      <c r="N997" s="22" t="s">
        <v>71</v>
      </c>
      <c r="O997" s="22" t="s">
        <v>72</v>
      </c>
      <c r="P997" s="22" t="s">
        <v>38</v>
      </c>
      <c r="Q997" s="22" t="s">
        <v>39</v>
      </c>
      <c r="R997" s="24" t="s">
        <v>40</v>
      </c>
      <c r="S997" s="25">
        <v>72038.42</v>
      </c>
      <c r="T997" s="25">
        <v>25213.45</v>
      </c>
      <c r="U997" s="26">
        <f t="shared" si="15"/>
        <v>0.35000004164444476</v>
      </c>
    </row>
    <row r="998" spans="1:21" x14ac:dyDescent="0.2">
      <c r="A998" s="22">
        <v>22015</v>
      </c>
      <c r="B998" s="22" t="s">
        <v>2446</v>
      </c>
      <c r="C998" s="22" t="s">
        <v>2512</v>
      </c>
      <c r="D998" s="22" t="s">
        <v>35</v>
      </c>
      <c r="E998" s="23">
        <v>44835</v>
      </c>
      <c r="F998" s="23">
        <v>46295</v>
      </c>
      <c r="G998" s="22" t="s">
        <v>2143</v>
      </c>
      <c r="H998" s="22" t="s">
        <v>2144</v>
      </c>
      <c r="I998" s="22" t="s">
        <v>2145</v>
      </c>
      <c r="J998" s="22" t="s">
        <v>2146</v>
      </c>
      <c r="K998" s="22" t="s">
        <v>2447</v>
      </c>
      <c r="L998" s="22" t="s">
        <v>2448</v>
      </c>
      <c r="M998" s="22" t="s">
        <v>2449</v>
      </c>
      <c r="N998" s="22" t="s">
        <v>2513</v>
      </c>
      <c r="O998" s="22" t="s">
        <v>2514</v>
      </c>
      <c r="P998" s="22" t="s">
        <v>2515</v>
      </c>
      <c r="Q998" s="22" t="s">
        <v>4966</v>
      </c>
      <c r="R998" s="24" t="s">
        <v>992</v>
      </c>
      <c r="S998" s="25">
        <v>114079</v>
      </c>
      <c r="T998" s="25">
        <v>39927.660000000003</v>
      </c>
      <c r="U998" s="26">
        <f t="shared" si="15"/>
        <v>0.35000008765855245</v>
      </c>
    </row>
    <row r="999" spans="1:21" x14ac:dyDescent="0.2">
      <c r="A999" s="22">
        <v>22015</v>
      </c>
      <c r="B999" s="22" t="s">
        <v>2446</v>
      </c>
      <c r="C999" s="22" t="s">
        <v>2516</v>
      </c>
      <c r="D999" s="22" t="s">
        <v>42</v>
      </c>
      <c r="E999" s="23">
        <v>44835</v>
      </c>
      <c r="F999" s="23">
        <v>46295</v>
      </c>
      <c r="G999" s="22" t="s">
        <v>2143</v>
      </c>
      <c r="H999" s="22" t="s">
        <v>2144</v>
      </c>
      <c r="I999" s="22" t="s">
        <v>2145</v>
      </c>
      <c r="J999" s="22" t="s">
        <v>2146</v>
      </c>
      <c r="K999" s="22" t="s">
        <v>2447</v>
      </c>
      <c r="L999" s="22" t="s">
        <v>2448</v>
      </c>
      <c r="M999" s="22" t="s">
        <v>2449</v>
      </c>
      <c r="N999" s="22" t="s">
        <v>2517</v>
      </c>
      <c r="O999" s="22" t="s">
        <v>1195</v>
      </c>
      <c r="P999" s="22" t="s">
        <v>1196</v>
      </c>
      <c r="Q999" s="22" t="s">
        <v>4966</v>
      </c>
      <c r="R999" s="24" t="s">
        <v>46</v>
      </c>
      <c r="S999" s="25">
        <v>4914.3599999999997</v>
      </c>
      <c r="T999" s="25">
        <v>1720.02</v>
      </c>
      <c r="U999" s="26">
        <f t="shared" si="15"/>
        <v>0.34999877908822308</v>
      </c>
    </row>
    <row r="1000" spans="1:21" x14ac:dyDescent="0.2">
      <c r="A1000" s="22">
        <v>22015</v>
      </c>
      <c r="B1000" s="22" t="s">
        <v>2446</v>
      </c>
      <c r="C1000" s="22" t="s">
        <v>2518</v>
      </c>
      <c r="D1000" s="22" t="s">
        <v>42</v>
      </c>
      <c r="E1000" s="23">
        <v>44835</v>
      </c>
      <c r="F1000" s="23">
        <v>46295</v>
      </c>
      <c r="G1000" s="22" t="s">
        <v>2143</v>
      </c>
      <c r="H1000" s="22" t="s">
        <v>2144</v>
      </c>
      <c r="I1000" s="22" t="s">
        <v>2145</v>
      </c>
      <c r="J1000" s="22" t="s">
        <v>2146</v>
      </c>
      <c r="K1000" s="22" t="s">
        <v>2447</v>
      </c>
      <c r="L1000" s="22" t="s">
        <v>2448</v>
      </c>
      <c r="M1000" s="22" t="s">
        <v>2449</v>
      </c>
      <c r="N1000" s="22" t="s">
        <v>2519</v>
      </c>
      <c r="O1000" s="22" t="s">
        <v>2520</v>
      </c>
      <c r="P1000" s="22" t="s">
        <v>1946</v>
      </c>
      <c r="Q1000" s="22" t="s">
        <v>39</v>
      </c>
      <c r="R1000" s="24" t="s">
        <v>161</v>
      </c>
      <c r="S1000" s="25">
        <v>35518</v>
      </c>
      <c r="T1000" s="25">
        <v>12431.3</v>
      </c>
      <c r="U1000" s="26">
        <f t="shared" si="15"/>
        <v>0.35</v>
      </c>
    </row>
    <row r="1001" spans="1:21" x14ac:dyDescent="0.2">
      <c r="A1001" s="22">
        <v>22015</v>
      </c>
      <c r="B1001" s="22" t="s">
        <v>2446</v>
      </c>
      <c r="C1001" s="22" t="s">
        <v>34</v>
      </c>
      <c r="D1001" s="22" t="s">
        <v>77</v>
      </c>
      <c r="E1001" s="23">
        <v>44835</v>
      </c>
      <c r="F1001" s="23">
        <v>46295</v>
      </c>
      <c r="G1001" s="22" t="s">
        <v>2143</v>
      </c>
      <c r="H1001" s="22" t="s">
        <v>2144</v>
      </c>
      <c r="I1001" s="22" t="s">
        <v>2145</v>
      </c>
      <c r="J1001" s="22" t="s">
        <v>2146</v>
      </c>
      <c r="K1001" s="22" t="s">
        <v>2447</v>
      </c>
      <c r="L1001" s="22" t="s">
        <v>2448</v>
      </c>
      <c r="M1001" s="22" t="s">
        <v>2449</v>
      </c>
      <c r="N1001" s="22" t="s">
        <v>36</v>
      </c>
      <c r="O1001" s="22" t="s">
        <v>37</v>
      </c>
      <c r="P1001" s="22" t="s">
        <v>38</v>
      </c>
      <c r="Q1001" s="22" t="s">
        <v>39</v>
      </c>
      <c r="R1001" s="24" t="s">
        <v>40</v>
      </c>
      <c r="S1001" s="25">
        <v>763555.1</v>
      </c>
      <c r="T1001" s="25">
        <v>267241.51</v>
      </c>
      <c r="U1001" s="26">
        <f t="shared" si="15"/>
        <v>0.34999636568467685</v>
      </c>
    </row>
    <row r="1002" spans="1:21" x14ac:dyDescent="0.2">
      <c r="A1002" s="22">
        <v>22015</v>
      </c>
      <c r="B1002" s="22" t="s">
        <v>2446</v>
      </c>
      <c r="C1002" s="22" t="s">
        <v>1896</v>
      </c>
      <c r="D1002" s="22" t="s">
        <v>77</v>
      </c>
      <c r="E1002" s="23">
        <v>44835</v>
      </c>
      <c r="F1002" s="23">
        <v>46295</v>
      </c>
      <c r="G1002" s="22" t="s">
        <v>2143</v>
      </c>
      <c r="H1002" s="22" t="s">
        <v>2144</v>
      </c>
      <c r="I1002" s="22" t="s">
        <v>2145</v>
      </c>
      <c r="J1002" s="22" t="s">
        <v>2146</v>
      </c>
      <c r="K1002" s="22" t="s">
        <v>2447</v>
      </c>
      <c r="L1002" s="22" t="s">
        <v>2448</v>
      </c>
      <c r="M1002" s="22" t="s">
        <v>2449</v>
      </c>
      <c r="N1002" s="22" t="s">
        <v>1897</v>
      </c>
      <c r="O1002" s="22" t="s">
        <v>1898</v>
      </c>
      <c r="P1002" s="22" t="s">
        <v>585</v>
      </c>
      <c r="Q1002" s="22" t="s">
        <v>39</v>
      </c>
      <c r="R1002" s="24" t="s">
        <v>40</v>
      </c>
      <c r="S1002" s="25">
        <v>267199.8</v>
      </c>
      <c r="T1002" s="25">
        <v>130926.59</v>
      </c>
      <c r="U1002" s="26">
        <f t="shared" si="15"/>
        <v>0.48999508981668399</v>
      </c>
    </row>
    <row r="1003" spans="1:21" x14ac:dyDescent="0.2">
      <c r="A1003" s="22">
        <v>22015</v>
      </c>
      <c r="B1003" s="22" t="s">
        <v>2446</v>
      </c>
      <c r="C1003" s="22" t="s">
        <v>2521</v>
      </c>
      <c r="D1003" s="22" t="s">
        <v>77</v>
      </c>
      <c r="E1003" s="23">
        <v>44835</v>
      </c>
      <c r="F1003" s="23">
        <v>46295</v>
      </c>
      <c r="G1003" s="22" t="s">
        <v>2143</v>
      </c>
      <c r="H1003" s="22" t="s">
        <v>2144</v>
      </c>
      <c r="I1003" s="22" t="s">
        <v>2145</v>
      </c>
      <c r="J1003" s="22" t="s">
        <v>2146</v>
      </c>
      <c r="K1003" s="22" t="s">
        <v>2447</v>
      </c>
      <c r="L1003" s="22" t="s">
        <v>2448</v>
      </c>
      <c r="M1003" s="22" t="s">
        <v>2449</v>
      </c>
      <c r="N1003" s="22" t="s">
        <v>2522</v>
      </c>
      <c r="O1003" s="22" t="s">
        <v>2523</v>
      </c>
      <c r="P1003" s="22" t="s">
        <v>2524</v>
      </c>
      <c r="Q1003" s="22" t="s">
        <v>4966</v>
      </c>
      <c r="R1003" s="24" t="s">
        <v>1627</v>
      </c>
      <c r="S1003" s="25">
        <v>865922.4</v>
      </c>
      <c r="T1003" s="25">
        <v>303069.67</v>
      </c>
      <c r="U1003" s="26">
        <f t="shared" si="15"/>
        <v>0.34999633916387884</v>
      </c>
    </row>
    <row r="1004" spans="1:21" x14ac:dyDescent="0.2">
      <c r="A1004" s="22">
        <v>22015</v>
      </c>
      <c r="B1004" s="22" t="s">
        <v>2446</v>
      </c>
      <c r="C1004" s="22" t="s">
        <v>2525</v>
      </c>
      <c r="D1004" s="22" t="s">
        <v>77</v>
      </c>
      <c r="E1004" s="23">
        <v>44835</v>
      </c>
      <c r="F1004" s="23">
        <v>46295</v>
      </c>
      <c r="G1004" s="22" t="s">
        <v>2143</v>
      </c>
      <c r="H1004" s="22" t="s">
        <v>2144</v>
      </c>
      <c r="I1004" s="22" t="s">
        <v>2145</v>
      </c>
      <c r="J1004" s="22" t="s">
        <v>2146</v>
      </c>
      <c r="K1004" s="22" t="s">
        <v>2447</v>
      </c>
      <c r="L1004" s="22" t="s">
        <v>2448</v>
      </c>
      <c r="M1004" s="22" t="s">
        <v>2449</v>
      </c>
      <c r="N1004" s="22" t="s">
        <v>2126</v>
      </c>
      <c r="O1004" s="22" t="s">
        <v>113</v>
      </c>
      <c r="P1004" s="22" t="s">
        <v>114</v>
      </c>
      <c r="Q1004" s="22" t="s">
        <v>4966</v>
      </c>
      <c r="R1004" s="24" t="s">
        <v>115</v>
      </c>
      <c r="S1004" s="25">
        <v>540460.9</v>
      </c>
      <c r="T1004" s="25">
        <v>264823.08</v>
      </c>
      <c r="U1004" s="26">
        <f t="shared" si="15"/>
        <v>0.48999489139732405</v>
      </c>
    </row>
    <row r="1005" spans="1:21" x14ac:dyDescent="0.2">
      <c r="A1005" s="22">
        <v>22015</v>
      </c>
      <c r="B1005" s="22" t="s">
        <v>2446</v>
      </c>
      <c r="C1005" s="22" t="s">
        <v>1488</v>
      </c>
      <c r="D1005" s="22" t="s">
        <v>77</v>
      </c>
      <c r="E1005" s="23">
        <v>44835</v>
      </c>
      <c r="F1005" s="23">
        <v>46295</v>
      </c>
      <c r="G1005" s="22" t="s">
        <v>2143</v>
      </c>
      <c r="H1005" s="22" t="s">
        <v>2144</v>
      </c>
      <c r="I1005" s="22" t="s">
        <v>2145</v>
      </c>
      <c r="J1005" s="22" t="s">
        <v>2146</v>
      </c>
      <c r="K1005" s="22" t="s">
        <v>2447</v>
      </c>
      <c r="L1005" s="22" t="s">
        <v>2448</v>
      </c>
      <c r="M1005" s="22" t="s">
        <v>2449</v>
      </c>
      <c r="N1005" s="22" t="s">
        <v>1489</v>
      </c>
      <c r="O1005" s="22" t="s">
        <v>1490</v>
      </c>
      <c r="P1005" s="22" t="s">
        <v>477</v>
      </c>
      <c r="Q1005" s="22" t="s">
        <v>4966</v>
      </c>
      <c r="R1005" s="24" t="s">
        <v>478</v>
      </c>
      <c r="S1005" s="25">
        <v>599557</v>
      </c>
      <c r="T1005" s="25">
        <v>293779.86</v>
      </c>
      <c r="U1005" s="26">
        <f t="shared" si="15"/>
        <v>0.48999487955273641</v>
      </c>
    </row>
    <row r="1006" spans="1:21" x14ac:dyDescent="0.2">
      <c r="A1006" s="22">
        <v>22015</v>
      </c>
      <c r="B1006" s="22" t="s">
        <v>2446</v>
      </c>
      <c r="C1006" s="22" t="s">
        <v>1916</v>
      </c>
      <c r="D1006" s="22" t="s">
        <v>77</v>
      </c>
      <c r="E1006" s="23">
        <v>44835</v>
      </c>
      <c r="F1006" s="23">
        <v>46295</v>
      </c>
      <c r="G1006" s="22" t="s">
        <v>2143</v>
      </c>
      <c r="H1006" s="22" t="s">
        <v>2144</v>
      </c>
      <c r="I1006" s="22" t="s">
        <v>2145</v>
      </c>
      <c r="J1006" s="22" t="s">
        <v>2146</v>
      </c>
      <c r="K1006" s="22" t="s">
        <v>2447</v>
      </c>
      <c r="L1006" s="22" t="s">
        <v>2448</v>
      </c>
      <c r="M1006" s="22" t="s">
        <v>2449</v>
      </c>
      <c r="N1006" s="22" t="s">
        <v>1917</v>
      </c>
      <c r="O1006" s="22" t="s">
        <v>1902</v>
      </c>
      <c r="P1006" s="22" t="s">
        <v>1210</v>
      </c>
      <c r="Q1006" s="22" t="s">
        <v>39</v>
      </c>
      <c r="R1006" s="24" t="s">
        <v>1188</v>
      </c>
      <c r="S1006" s="25">
        <v>267199.8</v>
      </c>
      <c r="T1006" s="25">
        <v>113157.96</v>
      </c>
      <c r="U1006" s="26">
        <f t="shared" si="15"/>
        <v>0.4234956762692188</v>
      </c>
    </row>
    <row r="1007" spans="1:21" x14ac:dyDescent="0.2">
      <c r="A1007" s="22">
        <v>22015</v>
      </c>
      <c r="B1007" s="22" t="s">
        <v>2446</v>
      </c>
      <c r="C1007" s="22" t="s">
        <v>352</v>
      </c>
      <c r="D1007" s="22" t="s">
        <v>77</v>
      </c>
      <c r="E1007" s="23">
        <v>44835</v>
      </c>
      <c r="F1007" s="23">
        <v>46295</v>
      </c>
      <c r="G1007" s="22" t="s">
        <v>2143</v>
      </c>
      <c r="H1007" s="22" t="s">
        <v>2144</v>
      </c>
      <c r="I1007" s="22" t="s">
        <v>2145</v>
      </c>
      <c r="J1007" s="22" t="s">
        <v>2146</v>
      </c>
      <c r="K1007" s="22" t="s">
        <v>2447</v>
      </c>
      <c r="L1007" s="22" t="s">
        <v>2448</v>
      </c>
      <c r="M1007" s="22" t="s">
        <v>2449</v>
      </c>
      <c r="N1007" s="22" t="s">
        <v>353</v>
      </c>
      <c r="O1007" s="22" t="s">
        <v>1921</v>
      </c>
      <c r="P1007" s="22" t="s">
        <v>197</v>
      </c>
      <c r="Q1007" s="22" t="s">
        <v>39</v>
      </c>
      <c r="R1007" s="24" t="s">
        <v>146</v>
      </c>
      <c r="S1007" s="25">
        <v>485485</v>
      </c>
      <c r="T1007" s="25">
        <v>232787.63</v>
      </c>
      <c r="U1007" s="26">
        <f t="shared" si="15"/>
        <v>0.4794949998455153</v>
      </c>
    </row>
    <row r="1008" spans="1:21" x14ac:dyDescent="0.2">
      <c r="A1008" s="22">
        <v>22015</v>
      </c>
      <c r="B1008" s="22" t="s">
        <v>2446</v>
      </c>
      <c r="C1008" s="22" t="s">
        <v>2526</v>
      </c>
      <c r="D1008" s="22" t="s">
        <v>96</v>
      </c>
      <c r="E1008" s="23">
        <v>44835</v>
      </c>
      <c r="F1008" s="23">
        <v>46295</v>
      </c>
      <c r="G1008" s="22" t="s">
        <v>2143</v>
      </c>
      <c r="H1008" s="22" t="s">
        <v>2144</v>
      </c>
      <c r="I1008" s="22" t="s">
        <v>2145</v>
      </c>
      <c r="J1008" s="22" t="s">
        <v>2146</v>
      </c>
      <c r="K1008" s="22" t="s">
        <v>2447</v>
      </c>
      <c r="L1008" s="22" t="s">
        <v>2448</v>
      </c>
      <c r="M1008" s="22" t="s">
        <v>2449</v>
      </c>
      <c r="N1008" s="22" t="s">
        <v>112</v>
      </c>
      <c r="O1008" s="22" t="s">
        <v>113</v>
      </c>
      <c r="P1008" s="22" t="s">
        <v>114</v>
      </c>
      <c r="Q1008" s="22" t="s">
        <v>4966</v>
      </c>
      <c r="R1008" s="24" t="s">
        <v>115</v>
      </c>
      <c r="S1008" s="25">
        <v>1052493.76</v>
      </c>
      <c r="T1008" s="25">
        <v>368373.09</v>
      </c>
      <c r="U1008" s="26">
        <f t="shared" si="15"/>
        <v>0.35000026033408504</v>
      </c>
    </row>
    <row r="1009" spans="1:21" x14ac:dyDescent="0.2">
      <c r="A1009" s="22">
        <v>22015</v>
      </c>
      <c r="B1009" s="22" t="s">
        <v>2446</v>
      </c>
      <c r="C1009" s="22" t="s">
        <v>21</v>
      </c>
      <c r="D1009" s="22" t="s">
        <v>106</v>
      </c>
      <c r="E1009" s="23">
        <v>44835</v>
      </c>
      <c r="F1009" s="23">
        <v>46295</v>
      </c>
      <c r="G1009" s="22" t="s">
        <v>2143</v>
      </c>
      <c r="H1009" s="22" t="s">
        <v>2144</v>
      </c>
      <c r="I1009" s="22" t="s">
        <v>2145</v>
      </c>
      <c r="J1009" s="22" t="s">
        <v>2146</v>
      </c>
      <c r="K1009" s="22" t="s">
        <v>2447</v>
      </c>
      <c r="L1009" s="22" t="s">
        <v>2448</v>
      </c>
      <c r="M1009" s="22" t="s">
        <v>2449</v>
      </c>
      <c r="N1009" s="22" t="s">
        <v>30</v>
      </c>
      <c r="O1009" s="22" t="s">
        <v>31</v>
      </c>
      <c r="P1009" s="22" t="s">
        <v>32</v>
      </c>
      <c r="Q1009" s="22" t="s">
        <v>4966</v>
      </c>
      <c r="R1009" s="24" t="s">
        <v>33</v>
      </c>
      <c r="S1009" s="25">
        <v>0</v>
      </c>
      <c r="T1009" s="25">
        <v>0</v>
      </c>
      <c r="U1009" s="26" t="str">
        <f t="shared" si="15"/>
        <v>-</v>
      </c>
    </row>
    <row r="1010" spans="1:21" x14ac:dyDescent="0.2">
      <c r="A1010" s="22">
        <v>22015</v>
      </c>
      <c r="B1010" s="22" t="s">
        <v>2446</v>
      </c>
      <c r="C1010" s="22" t="s">
        <v>2527</v>
      </c>
      <c r="D1010" s="22" t="s">
        <v>106</v>
      </c>
      <c r="E1010" s="23">
        <v>44835</v>
      </c>
      <c r="F1010" s="23">
        <v>46295</v>
      </c>
      <c r="G1010" s="22" t="s">
        <v>2143</v>
      </c>
      <c r="H1010" s="22" t="s">
        <v>2144</v>
      </c>
      <c r="I1010" s="22" t="s">
        <v>2145</v>
      </c>
      <c r="J1010" s="22" t="s">
        <v>2146</v>
      </c>
      <c r="K1010" s="22" t="s">
        <v>2447</v>
      </c>
      <c r="L1010" s="22" t="s">
        <v>2448</v>
      </c>
      <c r="M1010" s="22" t="s">
        <v>2449</v>
      </c>
      <c r="N1010" s="22" t="s">
        <v>2528</v>
      </c>
      <c r="O1010" s="22" t="s">
        <v>2529</v>
      </c>
      <c r="P1010" s="22" t="s">
        <v>493</v>
      </c>
      <c r="Q1010" s="22" t="s">
        <v>4966</v>
      </c>
      <c r="R1010" s="24" t="s">
        <v>494</v>
      </c>
      <c r="S1010" s="25">
        <v>0</v>
      </c>
      <c r="T1010" s="25">
        <v>0</v>
      </c>
      <c r="U1010" s="26" t="str">
        <f t="shared" si="15"/>
        <v>-</v>
      </c>
    </row>
    <row r="1011" spans="1:21" x14ac:dyDescent="0.2">
      <c r="A1011" s="22">
        <v>22015</v>
      </c>
      <c r="B1011" s="22" t="s">
        <v>2446</v>
      </c>
      <c r="C1011" s="22" t="s">
        <v>1403</v>
      </c>
      <c r="D1011" s="22" t="s">
        <v>106</v>
      </c>
      <c r="E1011" s="23">
        <v>44835</v>
      </c>
      <c r="F1011" s="23">
        <v>46295</v>
      </c>
      <c r="G1011" s="22" t="s">
        <v>2143</v>
      </c>
      <c r="H1011" s="22" t="s">
        <v>2144</v>
      </c>
      <c r="I1011" s="22" t="s">
        <v>2145</v>
      </c>
      <c r="J1011" s="22" t="s">
        <v>2146</v>
      </c>
      <c r="K1011" s="22" t="s">
        <v>2447</v>
      </c>
      <c r="L1011" s="22" t="s">
        <v>2448</v>
      </c>
      <c r="M1011" s="22" t="s">
        <v>2449</v>
      </c>
      <c r="N1011" s="22" t="s">
        <v>1404</v>
      </c>
      <c r="O1011" s="22" t="s">
        <v>1405</v>
      </c>
      <c r="P1011" s="22" t="s">
        <v>1406</v>
      </c>
      <c r="Q1011" s="22" t="s">
        <v>4966</v>
      </c>
      <c r="R1011" s="24" t="s">
        <v>1407</v>
      </c>
      <c r="S1011" s="25">
        <v>0</v>
      </c>
      <c r="T1011" s="25">
        <v>0</v>
      </c>
      <c r="U1011" s="26" t="str">
        <f t="shared" si="15"/>
        <v>-</v>
      </c>
    </row>
    <row r="1012" spans="1:21" x14ac:dyDescent="0.2">
      <c r="A1012" s="22">
        <v>22016</v>
      </c>
      <c r="B1012" s="22" t="s">
        <v>2530</v>
      </c>
      <c r="C1012" s="22" t="s">
        <v>479</v>
      </c>
      <c r="D1012" s="22" t="s">
        <v>42</v>
      </c>
      <c r="E1012" s="23">
        <v>44986</v>
      </c>
      <c r="F1012" s="23">
        <v>46446</v>
      </c>
      <c r="G1012" s="22" t="s">
        <v>2143</v>
      </c>
      <c r="H1012" s="22" t="s">
        <v>2144</v>
      </c>
      <c r="I1012" s="22" t="s">
        <v>2145</v>
      </c>
      <c r="J1012" s="22" t="s">
        <v>2146</v>
      </c>
      <c r="K1012" s="22" t="s">
        <v>2531</v>
      </c>
      <c r="L1012" s="22" t="s">
        <v>2532</v>
      </c>
      <c r="M1012" s="22" t="s">
        <v>2533</v>
      </c>
      <c r="N1012" s="22" t="s">
        <v>480</v>
      </c>
      <c r="O1012" s="22" t="s">
        <v>481</v>
      </c>
      <c r="P1012" s="22" t="s">
        <v>442</v>
      </c>
      <c r="Q1012" s="22" t="s">
        <v>39</v>
      </c>
      <c r="R1012" s="24" t="s">
        <v>40</v>
      </c>
      <c r="S1012" s="25">
        <v>50000</v>
      </c>
      <c r="T1012" s="25">
        <v>17500</v>
      </c>
      <c r="U1012" s="26">
        <f t="shared" si="15"/>
        <v>0.35</v>
      </c>
    </row>
    <row r="1013" spans="1:21" x14ac:dyDescent="0.2">
      <c r="A1013" s="22">
        <v>22016</v>
      </c>
      <c r="B1013" s="22" t="s">
        <v>2530</v>
      </c>
      <c r="C1013" s="22" t="s">
        <v>2534</v>
      </c>
      <c r="D1013" s="22" t="s">
        <v>35</v>
      </c>
      <c r="E1013" s="23">
        <v>44986</v>
      </c>
      <c r="F1013" s="23">
        <v>46446</v>
      </c>
      <c r="G1013" s="22" t="s">
        <v>2143</v>
      </c>
      <c r="H1013" s="22" t="s">
        <v>2144</v>
      </c>
      <c r="I1013" s="22" t="s">
        <v>2145</v>
      </c>
      <c r="J1013" s="22" t="s">
        <v>2146</v>
      </c>
      <c r="K1013" s="22" t="s">
        <v>2531</v>
      </c>
      <c r="L1013" s="22" t="s">
        <v>2532</v>
      </c>
      <c r="M1013" s="22" t="s">
        <v>2533</v>
      </c>
      <c r="N1013" s="22" t="s">
        <v>2535</v>
      </c>
      <c r="O1013" s="22" t="s">
        <v>2536</v>
      </c>
      <c r="P1013" s="22" t="s">
        <v>585</v>
      </c>
      <c r="Q1013" s="22" t="s">
        <v>39</v>
      </c>
      <c r="R1013" s="24" t="s">
        <v>40</v>
      </c>
      <c r="S1013" s="25">
        <v>49973</v>
      </c>
      <c r="T1013" s="25">
        <v>17490.55</v>
      </c>
      <c r="U1013" s="26">
        <f t="shared" si="15"/>
        <v>0.35</v>
      </c>
    </row>
    <row r="1014" spans="1:21" x14ac:dyDescent="0.2">
      <c r="A1014" s="22">
        <v>22016</v>
      </c>
      <c r="B1014" s="22" t="s">
        <v>2530</v>
      </c>
      <c r="C1014" s="22" t="s">
        <v>2537</v>
      </c>
      <c r="D1014" s="22" t="s">
        <v>42</v>
      </c>
      <c r="E1014" s="23">
        <v>44986</v>
      </c>
      <c r="F1014" s="23">
        <v>46446</v>
      </c>
      <c r="G1014" s="22" t="s">
        <v>2143</v>
      </c>
      <c r="H1014" s="22" t="s">
        <v>2144</v>
      </c>
      <c r="I1014" s="22" t="s">
        <v>2145</v>
      </c>
      <c r="J1014" s="22" t="s">
        <v>2146</v>
      </c>
      <c r="K1014" s="22" t="s">
        <v>2531</v>
      </c>
      <c r="L1014" s="22" t="s">
        <v>2532</v>
      </c>
      <c r="M1014" s="22" t="s">
        <v>2533</v>
      </c>
      <c r="N1014" s="22" t="s">
        <v>2538</v>
      </c>
      <c r="O1014" s="22" t="s">
        <v>2539</v>
      </c>
      <c r="P1014" s="22" t="s">
        <v>2540</v>
      </c>
      <c r="Q1014" s="22" t="s">
        <v>4966</v>
      </c>
      <c r="R1014" s="24" t="s">
        <v>215</v>
      </c>
      <c r="S1014" s="25">
        <v>50000</v>
      </c>
      <c r="T1014" s="25">
        <v>17500</v>
      </c>
      <c r="U1014" s="26">
        <f t="shared" si="15"/>
        <v>0.35</v>
      </c>
    </row>
    <row r="1015" spans="1:21" x14ac:dyDescent="0.2">
      <c r="A1015" s="22">
        <v>22016</v>
      </c>
      <c r="B1015" s="22" t="s">
        <v>2530</v>
      </c>
      <c r="C1015" s="22" t="s">
        <v>2541</v>
      </c>
      <c r="D1015" s="22" t="s">
        <v>42</v>
      </c>
      <c r="E1015" s="23">
        <v>44986</v>
      </c>
      <c r="F1015" s="23">
        <v>46446</v>
      </c>
      <c r="G1015" s="22" t="s">
        <v>2143</v>
      </c>
      <c r="H1015" s="22" t="s">
        <v>2144</v>
      </c>
      <c r="I1015" s="22" t="s">
        <v>2145</v>
      </c>
      <c r="J1015" s="22" t="s">
        <v>2146</v>
      </c>
      <c r="K1015" s="22" t="s">
        <v>2531</v>
      </c>
      <c r="L1015" s="22" t="s">
        <v>2532</v>
      </c>
      <c r="M1015" s="22" t="s">
        <v>2533</v>
      </c>
      <c r="N1015" s="22" t="s">
        <v>2542</v>
      </c>
      <c r="O1015" s="22" t="s">
        <v>535</v>
      </c>
      <c r="P1015" s="22" t="s">
        <v>536</v>
      </c>
      <c r="Q1015" s="22" t="s">
        <v>4966</v>
      </c>
      <c r="R1015" s="24" t="s">
        <v>46</v>
      </c>
      <c r="S1015" s="25">
        <v>25897</v>
      </c>
      <c r="T1015" s="25">
        <v>9063.9500000000007</v>
      </c>
      <c r="U1015" s="26">
        <f t="shared" si="15"/>
        <v>0.35000000000000003</v>
      </c>
    </row>
    <row r="1016" spans="1:21" x14ac:dyDescent="0.2">
      <c r="A1016" s="22">
        <v>22016</v>
      </c>
      <c r="B1016" s="22" t="s">
        <v>2530</v>
      </c>
      <c r="C1016" s="22" t="s">
        <v>2543</v>
      </c>
      <c r="D1016" s="22" t="s">
        <v>35</v>
      </c>
      <c r="E1016" s="23">
        <v>44986</v>
      </c>
      <c r="F1016" s="23">
        <v>46446</v>
      </c>
      <c r="G1016" s="22" t="s">
        <v>2143</v>
      </c>
      <c r="H1016" s="22" t="s">
        <v>2144</v>
      </c>
      <c r="I1016" s="22" t="s">
        <v>2145</v>
      </c>
      <c r="J1016" s="22" t="s">
        <v>2146</v>
      </c>
      <c r="K1016" s="22" t="s">
        <v>2531</v>
      </c>
      <c r="L1016" s="22" t="s">
        <v>2532</v>
      </c>
      <c r="M1016" s="22" t="s">
        <v>2533</v>
      </c>
      <c r="N1016" s="22" t="s">
        <v>2544</v>
      </c>
      <c r="O1016" s="22" t="s">
        <v>2545</v>
      </c>
      <c r="P1016" s="22" t="s">
        <v>2546</v>
      </c>
      <c r="Q1016" s="22" t="s">
        <v>39</v>
      </c>
      <c r="R1016" s="24" t="s">
        <v>229</v>
      </c>
      <c r="S1016" s="25">
        <v>50000</v>
      </c>
      <c r="T1016" s="25">
        <v>17500</v>
      </c>
      <c r="U1016" s="26">
        <f t="shared" si="15"/>
        <v>0.35</v>
      </c>
    </row>
    <row r="1017" spans="1:21" x14ac:dyDescent="0.2">
      <c r="A1017" s="22">
        <v>22016</v>
      </c>
      <c r="B1017" s="22" t="s">
        <v>2530</v>
      </c>
      <c r="C1017" s="22" t="s">
        <v>2547</v>
      </c>
      <c r="D1017" s="22" t="s">
        <v>35</v>
      </c>
      <c r="E1017" s="23">
        <v>44986</v>
      </c>
      <c r="F1017" s="23">
        <v>46446</v>
      </c>
      <c r="G1017" s="22" t="s">
        <v>2143</v>
      </c>
      <c r="H1017" s="22" t="s">
        <v>2144</v>
      </c>
      <c r="I1017" s="22" t="s">
        <v>2145</v>
      </c>
      <c r="J1017" s="22" t="s">
        <v>2146</v>
      </c>
      <c r="K1017" s="22" t="s">
        <v>2531</v>
      </c>
      <c r="L1017" s="22" t="s">
        <v>2532</v>
      </c>
      <c r="M1017" s="22" t="s">
        <v>2533</v>
      </c>
      <c r="N1017" s="22" t="s">
        <v>212</v>
      </c>
      <c r="O1017" s="22" t="s">
        <v>213</v>
      </c>
      <c r="P1017" s="22" t="s">
        <v>214</v>
      </c>
      <c r="Q1017" s="22" t="s">
        <v>4966</v>
      </c>
      <c r="R1017" s="24" t="s">
        <v>215</v>
      </c>
      <c r="S1017" s="25">
        <v>42798</v>
      </c>
      <c r="T1017" s="25">
        <v>14979.3</v>
      </c>
      <c r="U1017" s="26">
        <f t="shared" si="15"/>
        <v>0.35</v>
      </c>
    </row>
    <row r="1018" spans="1:21" x14ac:dyDescent="0.2">
      <c r="A1018" s="22">
        <v>22016</v>
      </c>
      <c r="B1018" s="22" t="s">
        <v>2530</v>
      </c>
      <c r="C1018" s="22" t="s">
        <v>2547</v>
      </c>
      <c r="D1018" s="22" t="s">
        <v>35</v>
      </c>
      <c r="E1018" s="23">
        <v>44986</v>
      </c>
      <c r="F1018" s="23">
        <v>46446</v>
      </c>
      <c r="G1018" s="22" t="s">
        <v>2143</v>
      </c>
      <c r="H1018" s="22" t="s">
        <v>2144</v>
      </c>
      <c r="I1018" s="22" t="s">
        <v>2145</v>
      </c>
      <c r="J1018" s="22" t="s">
        <v>2146</v>
      </c>
      <c r="K1018" s="22" t="s">
        <v>2531</v>
      </c>
      <c r="L1018" s="22" t="s">
        <v>2532</v>
      </c>
      <c r="M1018" s="22" t="s">
        <v>2533</v>
      </c>
      <c r="N1018" s="22" t="s">
        <v>212</v>
      </c>
      <c r="O1018" s="22" t="s">
        <v>213</v>
      </c>
      <c r="P1018" s="22" t="s">
        <v>214</v>
      </c>
      <c r="Q1018" s="22" t="s">
        <v>4966</v>
      </c>
      <c r="R1018" s="24" t="s">
        <v>215</v>
      </c>
      <c r="S1018" s="25">
        <v>0</v>
      </c>
      <c r="T1018" s="25">
        <v>0</v>
      </c>
      <c r="U1018" s="26" t="str">
        <f t="shared" si="15"/>
        <v>-</v>
      </c>
    </row>
    <row r="1019" spans="1:21" x14ac:dyDescent="0.2">
      <c r="A1019" s="22">
        <v>22016</v>
      </c>
      <c r="B1019" s="22" t="s">
        <v>2530</v>
      </c>
      <c r="C1019" s="22" t="s">
        <v>2547</v>
      </c>
      <c r="D1019" s="22" t="s">
        <v>42</v>
      </c>
      <c r="E1019" s="23">
        <v>44986</v>
      </c>
      <c r="F1019" s="23">
        <v>46446</v>
      </c>
      <c r="G1019" s="22" t="s">
        <v>2143</v>
      </c>
      <c r="H1019" s="22" t="s">
        <v>2144</v>
      </c>
      <c r="I1019" s="22" t="s">
        <v>2145</v>
      </c>
      <c r="J1019" s="22" t="s">
        <v>2146</v>
      </c>
      <c r="K1019" s="22" t="s">
        <v>2531</v>
      </c>
      <c r="L1019" s="22" t="s">
        <v>2532</v>
      </c>
      <c r="M1019" s="22" t="s">
        <v>2533</v>
      </c>
      <c r="N1019" s="22" t="s">
        <v>212</v>
      </c>
      <c r="O1019" s="22" t="s">
        <v>213</v>
      </c>
      <c r="P1019" s="22" t="s">
        <v>214</v>
      </c>
      <c r="Q1019" s="22" t="s">
        <v>4966</v>
      </c>
      <c r="R1019" s="24" t="s">
        <v>215</v>
      </c>
      <c r="S1019" s="25">
        <v>36715</v>
      </c>
      <c r="T1019" s="25">
        <v>12850.25</v>
      </c>
      <c r="U1019" s="26">
        <f t="shared" si="15"/>
        <v>0.35</v>
      </c>
    </row>
    <row r="1020" spans="1:21" x14ac:dyDescent="0.2">
      <c r="A1020" s="22">
        <v>22016</v>
      </c>
      <c r="B1020" s="22" t="s">
        <v>2530</v>
      </c>
      <c r="C1020" s="22" t="s">
        <v>2548</v>
      </c>
      <c r="D1020" s="22" t="s">
        <v>42</v>
      </c>
      <c r="E1020" s="23">
        <v>44986</v>
      </c>
      <c r="F1020" s="23">
        <v>46446</v>
      </c>
      <c r="G1020" s="22" t="s">
        <v>2143</v>
      </c>
      <c r="H1020" s="22" t="s">
        <v>2144</v>
      </c>
      <c r="I1020" s="22" t="s">
        <v>2145</v>
      </c>
      <c r="J1020" s="22" t="s">
        <v>2146</v>
      </c>
      <c r="K1020" s="22" t="s">
        <v>2531</v>
      </c>
      <c r="L1020" s="22" t="s">
        <v>2532</v>
      </c>
      <c r="M1020" s="22" t="s">
        <v>2533</v>
      </c>
      <c r="N1020" s="22" t="s">
        <v>1917</v>
      </c>
      <c r="O1020" s="22" t="s">
        <v>1902</v>
      </c>
      <c r="P1020" s="22" t="s">
        <v>1210</v>
      </c>
      <c r="Q1020" s="22" t="s">
        <v>39</v>
      </c>
      <c r="R1020" s="24" t="s">
        <v>1188</v>
      </c>
      <c r="S1020" s="25">
        <v>49780.5</v>
      </c>
      <c r="T1020" s="25">
        <v>17423.169999999998</v>
      </c>
      <c r="U1020" s="26">
        <f t="shared" si="15"/>
        <v>0.34999989955906424</v>
      </c>
    </row>
    <row r="1021" spans="1:21" x14ac:dyDescent="0.2">
      <c r="A1021" s="22">
        <v>22016</v>
      </c>
      <c r="B1021" s="22" t="s">
        <v>2530</v>
      </c>
      <c r="C1021" s="22" t="s">
        <v>2549</v>
      </c>
      <c r="D1021" s="22" t="s">
        <v>35</v>
      </c>
      <c r="E1021" s="23">
        <v>44986</v>
      </c>
      <c r="F1021" s="23">
        <v>46446</v>
      </c>
      <c r="G1021" s="22" t="s">
        <v>2143</v>
      </c>
      <c r="H1021" s="22" t="s">
        <v>2144</v>
      </c>
      <c r="I1021" s="22" t="s">
        <v>2145</v>
      </c>
      <c r="J1021" s="22" t="s">
        <v>2146</v>
      </c>
      <c r="K1021" s="22" t="s">
        <v>2531</v>
      </c>
      <c r="L1021" s="22" t="s">
        <v>2532</v>
      </c>
      <c r="M1021" s="22" t="s">
        <v>2533</v>
      </c>
      <c r="N1021" s="22" t="s">
        <v>2550</v>
      </c>
      <c r="O1021" s="22" t="s">
        <v>2551</v>
      </c>
      <c r="P1021" s="22" t="s">
        <v>38</v>
      </c>
      <c r="Q1021" s="22" t="s">
        <v>39</v>
      </c>
      <c r="R1021" s="24" t="s">
        <v>40</v>
      </c>
      <c r="S1021" s="25">
        <v>30000</v>
      </c>
      <c r="T1021" s="25">
        <v>10500</v>
      </c>
      <c r="U1021" s="26">
        <f t="shared" si="15"/>
        <v>0.35</v>
      </c>
    </row>
    <row r="1022" spans="1:21" x14ac:dyDescent="0.2">
      <c r="A1022" s="22">
        <v>22016</v>
      </c>
      <c r="B1022" s="22" t="s">
        <v>2530</v>
      </c>
      <c r="C1022" s="22" t="s">
        <v>2552</v>
      </c>
      <c r="D1022" s="22" t="s">
        <v>35</v>
      </c>
      <c r="E1022" s="23">
        <v>44986</v>
      </c>
      <c r="F1022" s="23">
        <v>46446</v>
      </c>
      <c r="G1022" s="22" t="s">
        <v>2143</v>
      </c>
      <c r="H1022" s="22" t="s">
        <v>2144</v>
      </c>
      <c r="I1022" s="22" t="s">
        <v>2145</v>
      </c>
      <c r="J1022" s="22" t="s">
        <v>2146</v>
      </c>
      <c r="K1022" s="22" t="s">
        <v>2531</v>
      </c>
      <c r="L1022" s="22" t="s">
        <v>2532</v>
      </c>
      <c r="M1022" s="22" t="s">
        <v>2533</v>
      </c>
      <c r="N1022" s="22" t="s">
        <v>2553</v>
      </c>
      <c r="O1022" s="22" t="s">
        <v>213</v>
      </c>
      <c r="P1022" s="22" t="s">
        <v>379</v>
      </c>
      <c r="Q1022" s="22" t="s">
        <v>4966</v>
      </c>
      <c r="R1022" s="24" t="s">
        <v>215</v>
      </c>
      <c r="S1022" s="25">
        <v>40285</v>
      </c>
      <c r="T1022" s="25">
        <v>14099.75</v>
      </c>
      <c r="U1022" s="26">
        <f t="shared" si="15"/>
        <v>0.35</v>
      </c>
    </row>
    <row r="1023" spans="1:21" x14ac:dyDescent="0.2">
      <c r="A1023" s="22">
        <v>22016</v>
      </c>
      <c r="B1023" s="22" t="s">
        <v>2530</v>
      </c>
      <c r="C1023" s="22" t="s">
        <v>2554</v>
      </c>
      <c r="D1023" s="22" t="s">
        <v>35</v>
      </c>
      <c r="E1023" s="23">
        <v>44986</v>
      </c>
      <c r="F1023" s="23">
        <v>46446</v>
      </c>
      <c r="G1023" s="22" t="s">
        <v>2143</v>
      </c>
      <c r="H1023" s="22" t="s">
        <v>2144</v>
      </c>
      <c r="I1023" s="22" t="s">
        <v>2145</v>
      </c>
      <c r="J1023" s="22" t="s">
        <v>2146</v>
      </c>
      <c r="K1023" s="22" t="s">
        <v>2531</v>
      </c>
      <c r="L1023" s="22" t="s">
        <v>2532</v>
      </c>
      <c r="M1023" s="22" t="s">
        <v>2533</v>
      </c>
      <c r="N1023" s="22" t="s">
        <v>2555</v>
      </c>
      <c r="O1023" s="22" t="s">
        <v>2556</v>
      </c>
      <c r="P1023" s="22" t="s">
        <v>228</v>
      </c>
      <c r="Q1023" s="22" t="s">
        <v>39</v>
      </c>
      <c r="R1023" s="24" t="s">
        <v>229</v>
      </c>
      <c r="S1023" s="25">
        <v>50000</v>
      </c>
      <c r="T1023" s="25">
        <v>17500</v>
      </c>
      <c r="U1023" s="26">
        <f t="shared" si="15"/>
        <v>0.35</v>
      </c>
    </row>
    <row r="1024" spans="1:21" x14ac:dyDescent="0.2">
      <c r="A1024" s="22">
        <v>22016</v>
      </c>
      <c r="B1024" s="22" t="s">
        <v>2530</v>
      </c>
      <c r="C1024" s="22" t="s">
        <v>2557</v>
      </c>
      <c r="D1024" s="22" t="s">
        <v>35</v>
      </c>
      <c r="E1024" s="23">
        <v>44986</v>
      </c>
      <c r="F1024" s="23">
        <v>46446</v>
      </c>
      <c r="G1024" s="22" t="s">
        <v>2143</v>
      </c>
      <c r="H1024" s="22" t="s">
        <v>2144</v>
      </c>
      <c r="I1024" s="22" t="s">
        <v>2145</v>
      </c>
      <c r="J1024" s="22" t="s">
        <v>2146</v>
      </c>
      <c r="K1024" s="22" t="s">
        <v>2531</v>
      </c>
      <c r="L1024" s="22" t="s">
        <v>2532</v>
      </c>
      <c r="M1024" s="22" t="s">
        <v>2533</v>
      </c>
      <c r="N1024" s="22" t="s">
        <v>2558</v>
      </c>
      <c r="O1024" s="22" t="s">
        <v>2559</v>
      </c>
      <c r="P1024" s="22" t="s">
        <v>560</v>
      </c>
      <c r="Q1024" s="22" t="s">
        <v>39</v>
      </c>
      <c r="R1024" s="24" t="s">
        <v>40</v>
      </c>
      <c r="S1024" s="25">
        <v>50000</v>
      </c>
      <c r="T1024" s="25">
        <v>17500</v>
      </c>
      <c r="U1024" s="26">
        <f t="shared" si="15"/>
        <v>0.35</v>
      </c>
    </row>
    <row r="1025" spans="1:21" x14ac:dyDescent="0.2">
      <c r="A1025" s="22">
        <v>22016</v>
      </c>
      <c r="B1025" s="22" t="s">
        <v>2530</v>
      </c>
      <c r="C1025" s="22" t="s">
        <v>2560</v>
      </c>
      <c r="D1025" s="22" t="s">
        <v>42</v>
      </c>
      <c r="E1025" s="23">
        <v>44986</v>
      </c>
      <c r="F1025" s="23">
        <v>46446</v>
      </c>
      <c r="G1025" s="22" t="s">
        <v>2143</v>
      </c>
      <c r="H1025" s="22" t="s">
        <v>2144</v>
      </c>
      <c r="I1025" s="22" t="s">
        <v>2145</v>
      </c>
      <c r="J1025" s="22" t="s">
        <v>2146</v>
      </c>
      <c r="K1025" s="22" t="s">
        <v>2531</v>
      </c>
      <c r="L1025" s="22" t="s">
        <v>2532</v>
      </c>
      <c r="M1025" s="22" t="s">
        <v>2533</v>
      </c>
      <c r="N1025" s="22" t="s">
        <v>2561</v>
      </c>
      <c r="O1025" s="22" t="s">
        <v>2562</v>
      </c>
      <c r="P1025" s="22" t="s">
        <v>2563</v>
      </c>
      <c r="Q1025" s="22" t="s">
        <v>4966</v>
      </c>
      <c r="R1025" s="24" t="s">
        <v>406</v>
      </c>
      <c r="S1025" s="25">
        <v>50000</v>
      </c>
      <c r="T1025" s="25">
        <v>17500</v>
      </c>
      <c r="U1025" s="26">
        <f t="shared" si="15"/>
        <v>0.35</v>
      </c>
    </row>
    <row r="1026" spans="1:21" x14ac:dyDescent="0.2">
      <c r="A1026" s="22">
        <v>22016</v>
      </c>
      <c r="B1026" s="22" t="s">
        <v>2530</v>
      </c>
      <c r="C1026" s="22" t="s">
        <v>1205</v>
      </c>
      <c r="D1026" s="22" t="s">
        <v>22</v>
      </c>
      <c r="E1026" s="23">
        <v>44986</v>
      </c>
      <c r="F1026" s="23">
        <v>46446</v>
      </c>
      <c r="G1026" s="22" t="s">
        <v>2143</v>
      </c>
      <c r="H1026" s="22" t="s">
        <v>2144</v>
      </c>
      <c r="I1026" s="22" t="s">
        <v>2145</v>
      </c>
      <c r="J1026" s="22" t="s">
        <v>2146</v>
      </c>
      <c r="K1026" s="22" t="s">
        <v>2531</v>
      </c>
      <c r="L1026" s="22" t="s">
        <v>2532</v>
      </c>
      <c r="M1026" s="22" t="s">
        <v>2533</v>
      </c>
      <c r="N1026" s="22" t="s">
        <v>1206</v>
      </c>
      <c r="O1026" s="22" t="s">
        <v>1053</v>
      </c>
      <c r="P1026" s="22" t="s">
        <v>114</v>
      </c>
      <c r="Q1026" s="22" t="s">
        <v>4966</v>
      </c>
      <c r="R1026" s="24" t="s">
        <v>115</v>
      </c>
      <c r="S1026" s="25">
        <v>851228</v>
      </c>
      <c r="T1026" s="25">
        <v>410574.39</v>
      </c>
      <c r="U1026" s="26">
        <f t="shared" si="15"/>
        <v>0.48233186643296511</v>
      </c>
    </row>
    <row r="1027" spans="1:21" x14ac:dyDescent="0.2">
      <c r="A1027" s="22">
        <v>22016</v>
      </c>
      <c r="B1027" s="22" t="s">
        <v>2530</v>
      </c>
      <c r="C1027" s="22" t="s">
        <v>624</v>
      </c>
      <c r="D1027" s="22" t="s">
        <v>42</v>
      </c>
      <c r="E1027" s="23">
        <v>44986</v>
      </c>
      <c r="F1027" s="23">
        <v>46446</v>
      </c>
      <c r="G1027" s="22" t="s">
        <v>2143</v>
      </c>
      <c r="H1027" s="22" t="s">
        <v>2144</v>
      </c>
      <c r="I1027" s="22" t="s">
        <v>2145</v>
      </c>
      <c r="J1027" s="22" t="s">
        <v>2146</v>
      </c>
      <c r="K1027" s="22" t="s">
        <v>2531</v>
      </c>
      <c r="L1027" s="22" t="s">
        <v>2532</v>
      </c>
      <c r="M1027" s="22" t="s">
        <v>2533</v>
      </c>
      <c r="N1027" s="22" t="s">
        <v>625</v>
      </c>
      <c r="O1027" s="22" t="s">
        <v>626</v>
      </c>
      <c r="P1027" s="22" t="s">
        <v>627</v>
      </c>
      <c r="Q1027" s="22" t="s">
        <v>4966</v>
      </c>
      <c r="R1027" s="24" t="s">
        <v>46</v>
      </c>
      <c r="S1027" s="25">
        <v>50000</v>
      </c>
      <c r="T1027" s="25">
        <v>17500</v>
      </c>
      <c r="U1027" s="26">
        <f t="shared" si="15"/>
        <v>0.35</v>
      </c>
    </row>
    <row r="1028" spans="1:21" x14ac:dyDescent="0.2">
      <c r="A1028" s="22">
        <v>22016</v>
      </c>
      <c r="B1028" s="22" t="s">
        <v>2530</v>
      </c>
      <c r="C1028" s="22" t="s">
        <v>2564</v>
      </c>
      <c r="D1028" s="22" t="s">
        <v>42</v>
      </c>
      <c r="E1028" s="23">
        <v>44986</v>
      </c>
      <c r="F1028" s="23">
        <v>46446</v>
      </c>
      <c r="G1028" s="22" t="s">
        <v>2143</v>
      </c>
      <c r="H1028" s="22" t="s">
        <v>2144</v>
      </c>
      <c r="I1028" s="22" t="s">
        <v>2145</v>
      </c>
      <c r="J1028" s="22" t="s">
        <v>2146</v>
      </c>
      <c r="K1028" s="22" t="s">
        <v>2531</v>
      </c>
      <c r="L1028" s="22" t="s">
        <v>2532</v>
      </c>
      <c r="M1028" s="22" t="s">
        <v>2533</v>
      </c>
      <c r="N1028" s="22" t="s">
        <v>2565</v>
      </c>
      <c r="O1028" s="22" t="s">
        <v>2566</v>
      </c>
      <c r="P1028" s="22" t="s">
        <v>2152</v>
      </c>
      <c r="Q1028" s="22" t="s">
        <v>39</v>
      </c>
      <c r="R1028" s="24" t="s">
        <v>229</v>
      </c>
      <c r="S1028" s="25">
        <v>25897</v>
      </c>
      <c r="T1028" s="25">
        <v>9063.9500000000007</v>
      </c>
      <c r="U1028" s="26">
        <f t="shared" si="15"/>
        <v>0.35000000000000003</v>
      </c>
    </row>
    <row r="1029" spans="1:21" x14ac:dyDescent="0.2">
      <c r="A1029" s="22">
        <v>22016</v>
      </c>
      <c r="B1029" s="22" t="s">
        <v>2530</v>
      </c>
      <c r="C1029" s="22" t="s">
        <v>2567</v>
      </c>
      <c r="D1029" s="22" t="s">
        <v>42</v>
      </c>
      <c r="E1029" s="23">
        <v>44986</v>
      </c>
      <c r="F1029" s="23">
        <v>46446</v>
      </c>
      <c r="G1029" s="22" t="s">
        <v>2143</v>
      </c>
      <c r="H1029" s="22" t="s">
        <v>2144</v>
      </c>
      <c r="I1029" s="22" t="s">
        <v>2145</v>
      </c>
      <c r="J1029" s="22" t="s">
        <v>2146</v>
      </c>
      <c r="K1029" s="22" t="s">
        <v>2531</v>
      </c>
      <c r="L1029" s="22" t="s">
        <v>2532</v>
      </c>
      <c r="M1029" s="22" t="s">
        <v>2533</v>
      </c>
      <c r="N1029" s="22" t="s">
        <v>2568</v>
      </c>
      <c r="O1029" s="22" t="s">
        <v>522</v>
      </c>
      <c r="P1029" s="22" t="s">
        <v>114</v>
      </c>
      <c r="Q1029" s="22" t="s">
        <v>4966</v>
      </c>
      <c r="R1029" s="24" t="s">
        <v>115</v>
      </c>
      <c r="S1029" s="25">
        <v>50000</v>
      </c>
      <c r="T1029" s="25">
        <v>17500</v>
      </c>
      <c r="U1029" s="26">
        <f t="shared" si="15"/>
        <v>0.35</v>
      </c>
    </row>
    <row r="1030" spans="1:21" x14ac:dyDescent="0.2">
      <c r="A1030" s="22">
        <v>22016</v>
      </c>
      <c r="B1030" s="22" t="s">
        <v>2530</v>
      </c>
      <c r="C1030" s="22" t="s">
        <v>2569</v>
      </c>
      <c r="D1030" s="22" t="s">
        <v>42</v>
      </c>
      <c r="E1030" s="23">
        <v>44986</v>
      </c>
      <c r="F1030" s="23">
        <v>46446</v>
      </c>
      <c r="G1030" s="22" t="s">
        <v>2143</v>
      </c>
      <c r="H1030" s="22" t="s">
        <v>2144</v>
      </c>
      <c r="I1030" s="22" t="s">
        <v>2145</v>
      </c>
      <c r="J1030" s="22" t="s">
        <v>2146</v>
      </c>
      <c r="K1030" s="22" t="s">
        <v>2531</v>
      </c>
      <c r="L1030" s="22" t="s">
        <v>2532</v>
      </c>
      <c r="M1030" s="22" t="s">
        <v>2533</v>
      </c>
      <c r="N1030" s="22" t="s">
        <v>2570</v>
      </c>
      <c r="O1030" s="22" t="s">
        <v>2571</v>
      </c>
      <c r="P1030" s="22" t="s">
        <v>2572</v>
      </c>
      <c r="Q1030" s="22" t="s">
        <v>39</v>
      </c>
      <c r="R1030" s="24" t="s">
        <v>229</v>
      </c>
      <c r="S1030" s="25">
        <v>49916</v>
      </c>
      <c r="T1030" s="25">
        <v>17470.599999999999</v>
      </c>
      <c r="U1030" s="26">
        <f t="shared" si="15"/>
        <v>0.35</v>
      </c>
    </row>
    <row r="1031" spans="1:21" x14ac:dyDescent="0.2">
      <c r="A1031" s="22">
        <v>22016</v>
      </c>
      <c r="B1031" s="22" t="s">
        <v>2530</v>
      </c>
      <c r="C1031" s="22" t="s">
        <v>2573</v>
      </c>
      <c r="D1031" s="22" t="s">
        <v>42</v>
      </c>
      <c r="E1031" s="23">
        <v>44986</v>
      </c>
      <c r="F1031" s="23">
        <v>46446</v>
      </c>
      <c r="G1031" s="22" t="s">
        <v>2143</v>
      </c>
      <c r="H1031" s="22" t="s">
        <v>2144</v>
      </c>
      <c r="I1031" s="22" t="s">
        <v>2145</v>
      </c>
      <c r="J1031" s="22" t="s">
        <v>2146</v>
      </c>
      <c r="K1031" s="22" t="s">
        <v>2531</v>
      </c>
      <c r="L1031" s="22" t="s">
        <v>2532</v>
      </c>
      <c r="M1031" s="22" t="s">
        <v>2533</v>
      </c>
      <c r="N1031" s="22" t="s">
        <v>2574</v>
      </c>
      <c r="O1031" s="22" t="s">
        <v>2575</v>
      </c>
      <c r="P1031" s="22" t="s">
        <v>2576</v>
      </c>
      <c r="Q1031" s="22" t="s">
        <v>4966</v>
      </c>
      <c r="R1031" s="24" t="s">
        <v>2577</v>
      </c>
      <c r="S1031" s="25">
        <v>50000</v>
      </c>
      <c r="T1031" s="25">
        <v>17500</v>
      </c>
      <c r="U1031" s="26">
        <f t="shared" si="15"/>
        <v>0.35</v>
      </c>
    </row>
    <row r="1032" spans="1:21" x14ac:dyDescent="0.2">
      <c r="A1032" s="22">
        <v>22016</v>
      </c>
      <c r="B1032" s="22" t="s">
        <v>2530</v>
      </c>
      <c r="C1032" s="22" t="s">
        <v>688</v>
      </c>
      <c r="D1032" s="22" t="s">
        <v>42</v>
      </c>
      <c r="E1032" s="23">
        <v>44986</v>
      </c>
      <c r="F1032" s="23">
        <v>46446</v>
      </c>
      <c r="G1032" s="22" t="s">
        <v>2143</v>
      </c>
      <c r="H1032" s="22" t="s">
        <v>2144</v>
      </c>
      <c r="I1032" s="22" t="s">
        <v>2145</v>
      </c>
      <c r="J1032" s="22" t="s">
        <v>2146</v>
      </c>
      <c r="K1032" s="22" t="s">
        <v>2531</v>
      </c>
      <c r="L1032" s="22" t="s">
        <v>2532</v>
      </c>
      <c r="M1032" s="22" t="s">
        <v>2533</v>
      </c>
      <c r="N1032" s="22" t="s">
        <v>689</v>
      </c>
      <c r="O1032" s="22" t="s">
        <v>588</v>
      </c>
      <c r="P1032" s="22" t="s">
        <v>589</v>
      </c>
      <c r="Q1032" s="22" t="s">
        <v>4966</v>
      </c>
      <c r="R1032" s="24" t="s">
        <v>46</v>
      </c>
      <c r="S1032" s="25">
        <v>50000</v>
      </c>
      <c r="T1032" s="25">
        <v>17500</v>
      </c>
      <c r="U1032" s="26">
        <f t="shared" ref="U1032:U1095" si="16">IFERROR(T1032/S1032,"-")</f>
        <v>0.35</v>
      </c>
    </row>
    <row r="1033" spans="1:21" x14ac:dyDescent="0.2">
      <c r="A1033" s="22">
        <v>22016</v>
      </c>
      <c r="B1033" s="22" t="s">
        <v>2530</v>
      </c>
      <c r="C1033" s="22" t="s">
        <v>708</v>
      </c>
      <c r="D1033" s="22" t="s">
        <v>42</v>
      </c>
      <c r="E1033" s="23">
        <v>44986</v>
      </c>
      <c r="F1033" s="23">
        <v>46446</v>
      </c>
      <c r="G1033" s="22" t="s">
        <v>2143</v>
      </c>
      <c r="H1033" s="22" t="s">
        <v>2144</v>
      </c>
      <c r="I1033" s="22" t="s">
        <v>2145</v>
      </c>
      <c r="J1033" s="22" t="s">
        <v>2146</v>
      </c>
      <c r="K1033" s="22" t="s">
        <v>2531</v>
      </c>
      <c r="L1033" s="22" t="s">
        <v>2532</v>
      </c>
      <c r="M1033" s="22" t="s">
        <v>2533</v>
      </c>
      <c r="N1033" s="22" t="s">
        <v>709</v>
      </c>
      <c r="O1033" s="22" t="s">
        <v>710</v>
      </c>
      <c r="P1033" s="22" t="s">
        <v>711</v>
      </c>
      <c r="Q1033" s="22" t="s">
        <v>39</v>
      </c>
      <c r="R1033" s="24" t="s">
        <v>506</v>
      </c>
      <c r="S1033" s="25">
        <v>50000</v>
      </c>
      <c r="T1033" s="25">
        <v>17500</v>
      </c>
      <c r="U1033" s="26">
        <f t="shared" si="16"/>
        <v>0.35</v>
      </c>
    </row>
    <row r="1034" spans="1:21" x14ac:dyDescent="0.2">
      <c r="A1034" s="22">
        <v>22016</v>
      </c>
      <c r="B1034" s="22" t="s">
        <v>2530</v>
      </c>
      <c r="C1034" s="22" t="s">
        <v>708</v>
      </c>
      <c r="D1034" s="22" t="s">
        <v>42</v>
      </c>
      <c r="E1034" s="23">
        <v>44986</v>
      </c>
      <c r="F1034" s="23">
        <v>46446</v>
      </c>
      <c r="G1034" s="22" t="s">
        <v>2143</v>
      </c>
      <c r="H1034" s="22" t="s">
        <v>2144</v>
      </c>
      <c r="I1034" s="22" t="s">
        <v>2145</v>
      </c>
      <c r="J1034" s="22" t="s">
        <v>2146</v>
      </c>
      <c r="K1034" s="22" t="s">
        <v>2531</v>
      </c>
      <c r="L1034" s="22" t="s">
        <v>2532</v>
      </c>
      <c r="M1034" s="22" t="s">
        <v>2533</v>
      </c>
      <c r="N1034" s="22" t="s">
        <v>709</v>
      </c>
      <c r="O1034" s="22" t="s">
        <v>710</v>
      </c>
      <c r="P1034" s="22" t="s">
        <v>711</v>
      </c>
      <c r="Q1034" s="22" t="s">
        <v>39</v>
      </c>
      <c r="R1034" s="24" t="s">
        <v>506</v>
      </c>
      <c r="S1034" s="25">
        <v>0</v>
      </c>
      <c r="T1034" s="25">
        <v>0</v>
      </c>
      <c r="U1034" s="26" t="str">
        <f t="shared" si="16"/>
        <v>-</v>
      </c>
    </row>
    <row r="1035" spans="1:21" x14ac:dyDescent="0.2">
      <c r="A1035" s="22">
        <v>22016</v>
      </c>
      <c r="B1035" s="22" t="s">
        <v>2530</v>
      </c>
      <c r="C1035" s="22" t="s">
        <v>2578</v>
      </c>
      <c r="D1035" s="22" t="s">
        <v>42</v>
      </c>
      <c r="E1035" s="23">
        <v>44986</v>
      </c>
      <c r="F1035" s="23">
        <v>46446</v>
      </c>
      <c r="G1035" s="22" t="s">
        <v>2143</v>
      </c>
      <c r="H1035" s="22" t="s">
        <v>2144</v>
      </c>
      <c r="I1035" s="22" t="s">
        <v>2145</v>
      </c>
      <c r="J1035" s="22" t="s">
        <v>2146</v>
      </c>
      <c r="K1035" s="22" t="s">
        <v>2531</v>
      </c>
      <c r="L1035" s="22" t="s">
        <v>2532</v>
      </c>
      <c r="M1035" s="22" t="s">
        <v>2533</v>
      </c>
      <c r="N1035" s="22" t="s">
        <v>2579</v>
      </c>
      <c r="O1035" s="22" t="s">
        <v>2580</v>
      </c>
      <c r="P1035" s="22" t="s">
        <v>2349</v>
      </c>
      <c r="Q1035" s="22" t="s">
        <v>39</v>
      </c>
      <c r="R1035" s="24" t="s">
        <v>146</v>
      </c>
      <c r="S1035" s="25">
        <v>37800</v>
      </c>
      <c r="T1035" s="25">
        <v>13230</v>
      </c>
      <c r="U1035" s="26">
        <f t="shared" si="16"/>
        <v>0.35</v>
      </c>
    </row>
    <row r="1036" spans="1:21" x14ac:dyDescent="0.2">
      <c r="A1036" s="22">
        <v>22016</v>
      </c>
      <c r="B1036" s="22" t="s">
        <v>2530</v>
      </c>
      <c r="C1036" s="22" t="s">
        <v>2581</v>
      </c>
      <c r="D1036" s="22" t="s">
        <v>42</v>
      </c>
      <c r="E1036" s="23">
        <v>44986</v>
      </c>
      <c r="F1036" s="23">
        <v>46446</v>
      </c>
      <c r="G1036" s="22" t="s">
        <v>2143</v>
      </c>
      <c r="H1036" s="22" t="s">
        <v>2144</v>
      </c>
      <c r="I1036" s="22" t="s">
        <v>2145</v>
      </c>
      <c r="J1036" s="22" t="s">
        <v>2146</v>
      </c>
      <c r="K1036" s="22" t="s">
        <v>2531</v>
      </c>
      <c r="L1036" s="22" t="s">
        <v>2532</v>
      </c>
      <c r="M1036" s="22" t="s">
        <v>2533</v>
      </c>
      <c r="N1036" s="22" t="s">
        <v>1917</v>
      </c>
      <c r="O1036" s="22" t="s">
        <v>1902</v>
      </c>
      <c r="P1036" s="22" t="s">
        <v>1210</v>
      </c>
      <c r="Q1036" s="22" t="s">
        <v>39</v>
      </c>
      <c r="R1036" s="24" t="s">
        <v>1188</v>
      </c>
      <c r="S1036" s="25">
        <v>22932</v>
      </c>
      <c r="T1036" s="25">
        <v>8026.2</v>
      </c>
      <c r="U1036" s="26">
        <f t="shared" si="16"/>
        <v>0.35</v>
      </c>
    </row>
    <row r="1037" spans="1:21" x14ac:dyDescent="0.2">
      <c r="A1037" s="22">
        <v>22016</v>
      </c>
      <c r="B1037" s="22" t="s">
        <v>2530</v>
      </c>
      <c r="C1037" s="22" t="s">
        <v>760</v>
      </c>
      <c r="D1037" s="22" t="s">
        <v>35</v>
      </c>
      <c r="E1037" s="23">
        <v>44986</v>
      </c>
      <c r="F1037" s="23">
        <v>46446</v>
      </c>
      <c r="G1037" s="22" t="s">
        <v>2143</v>
      </c>
      <c r="H1037" s="22" t="s">
        <v>2144</v>
      </c>
      <c r="I1037" s="22" t="s">
        <v>2145</v>
      </c>
      <c r="J1037" s="22" t="s">
        <v>2146</v>
      </c>
      <c r="K1037" s="22" t="s">
        <v>2531</v>
      </c>
      <c r="L1037" s="22" t="s">
        <v>2532</v>
      </c>
      <c r="M1037" s="22" t="s">
        <v>2533</v>
      </c>
      <c r="N1037" s="22" t="s">
        <v>761</v>
      </c>
      <c r="O1037" s="22" t="s">
        <v>762</v>
      </c>
      <c r="P1037" s="22" t="s">
        <v>763</v>
      </c>
      <c r="Q1037" s="22" t="s">
        <v>39</v>
      </c>
      <c r="R1037" s="24" t="s">
        <v>506</v>
      </c>
      <c r="S1037" s="25">
        <v>50000</v>
      </c>
      <c r="T1037" s="25">
        <v>17500</v>
      </c>
      <c r="U1037" s="26">
        <f t="shared" si="16"/>
        <v>0.35</v>
      </c>
    </row>
    <row r="1038" spans="1:21" x14ac:dyDescent="0.2">
      <c r="A1038" s="22">
        <v>22016</v>
      </c>
      <c r="B1038" s="22" t="s">
        <v>2530</v>
      </c>
      <c r="C1038" s="22" t="s">
        <v>2582</v>
      </c>
      <c r="D1038" s="22" t="s">
        <v>35</v>
      </c>
      <c r="E1038" s="23">
        <v>44986</v>
      </c>
      <c r="F1038" s="23">
        <v>46446</v>
      </c>
      <c r="G1038" s="22" t="s">
        <v>2143</v>
      </c>
      <c r="H1038" s="22" t="s">
        <v>2144</v>
      </c>
      <c r="I1038" s="22" t="s">
        <v>2145</v>
      </c>
      <c r="J1038" s="22" t="s">
        <v>2146</v>
      </c>
      <c r="K1038" s="22" t="s">
        <v>2531</v>
      </c>
      <c r="L1038" s="22" t="s">
        <v>2532</v>
      </c>
      <c r="M1038" s="22" t="s">
        <v>2533</v>
      </c>
      <c r="N1038" s="22" t="s">
        <v>2583</v>
      </c>
      <c r="O1038" s="22" t="s">
        <v>2584</v>
      </c>
      <c r="P1038" s="22" t="s">
        <v>228</v>
      </c>
      <c r="Q1038" s="22" t="s">
        <v>39</v>
      </c>
      <c r="R1038" s="24" t="s">
        <v>229</v>
      </c>
      <c r="S1038" s="25">
        <v>40887</v>
      </c>
      <c r="T1038" s="25">
        <v>14310.45</v>
      </c>
      <c r="U1038" s="26">
        <f t="shared" si="16"/>
        <v>0.35000000000000003</v>
      </c>
    </row>
    <row r="1039" spans="1:21" x14ac:dyDescent="0.2">
      <c r="A1039" s="22">
        <v>22016</v>
      </c>
      <c r="B1039" s="22" t="s">
        <v>2530</v>
      </c>
      <c r="C1039" s="22" t="s">
        <v>2585</v>
      </c>
      <c r="D1039" s="22" t="s">
        <v>35</v>
      </c>
      <c r="E1039" s="23">
        <v>44986</v>
      </c>
      <c r="F1039" s="23">
        <v>46446</v>
      </c>
      <c r="G1039" s="22" t="s">
        <v>2143</v>
      </c>
      <c r="H1039" s="22" t="s">
        <v>2144</v>
      </c>
      <c r="I1039" s="22" t="s">
        <v>2145</v>
      </c>
      <c r="J1039" s="22" t="s">
        <v>2146</v>
      </c>
      <c r="K1039" s="22" t="s">
        <v>2531</v>
      </c>
      <c r="L1039" s="22" t="s">
        <v>2532</v>
      </c>
      <c r="M1039" s="22" t="s">
        <v>2533</v>
      </c>
      <c r="N1039" s="22" t="s">
        <v>2586</v>
      </c>
      <c r="O1039" s="22" t="s">
        <v>825</v>
      </c>
      <c r="P1039" s="22" t="s">
        <v>733</v>
      </c>
      <c r="Q1039" s="22" t="s">
        <v>4966</v>
      </c>
      <c r="R1039" s="24" t="s">
        <v>81</v>
      </c>
      <c r="S1039" s="25">
        <v>32500</v>
      </c>
      <c r="T1039" s="25">
        <v>11375</v>
      </c>
      <c r="U1039" s="26">
        <f t="shared" si="16"/>
        <v>0.35</v>
      </c>
    </row>
    <row r="1040" spans="1:21" x14ac:dyDescent="0.2">
      <c r="A1040" s="22">
        <v>22016</v>
      </c>
      <c r="B1040" s="22" t="s">
        <v>2530</v>
      </c>
      <c r="C1040" s="22" t="s">
        <v>100</v>
      </c>
      <c r="D1040" s="22" t="s">
        <v>42</v>
      </c>
      <c r="E1040" s="23">
        <v>44986</v>
      </c>
      <c r="F1040" s="23">
        <v>46446</v>
      </c>
      <c r="G1040" s="22" t="s">
        <v>2143</v>
      </c>
      <c r="H1040" s="22" t="s">
        <v>2144</v>
      </c>
      <c r="I1040" s="22" t="s">
        <v>2145</v>
      </c>
      <c r="J1040" s="22" t="s">
        <v>2146</v>
      </c>
      <c r="K1040" s="22" t="s">
        <v>2531</v>
      </c>
      <c r="L1040" s="22" t="s">
        <v>2532</v>
      </c>
      <c r="M1040" s="22" t="s">
        <v>2533</v>
      </c>
      <c r="N1040" s="22" t="s">
        <v>101</v>
      </c>
      <c r="O1040" s="22" t="s">
        <v>102</v>
      </c>
      <c r="P1040" s="22" t="s">
        <v>103</v>
      </c>
      <c r="Q1040" s="22" t="s">
        <v>4966</v>
      </c>
      <c r="R1040" s="24" t="s">
        <v>104</v>
      </c>
      <c r="S1040" s="25">
        <v>49973</v>
      </c>
      <c r="T1040" s="25">
        <v>17490.55</v>
      </c>
      <c r="U1040" s="26">
        <f t="shared" si="16"/>
        <v>0.35</v>
      </c>
    </row>
    <row r="1041" spans="1:21" x14ac:dyDescent="0.2">
      <c r="A1041" s="22">
        <v>22016</v>
      </c>
      <c r="B1041" s="22" t="s">
        <v>2530</v>
      </c>
      <c r="C1041" s="22" t="s">
        <v>833</v>
      </c>
      <c r="D1041" s="22" t="s">
        <v>35</v>
      </c>
      <c r="E1041" s="23">
        <v>44986</v>
      </c>
      <c r="F1041" s="23">
        <v>46446</v>
      </c>
      <c r="G1041" s="22" t="s">
        <v>2143</v>
      </c>
      <c r="H1041" s="22" t="s">
        <v>2144</v>
      </c>
      <c r="I1041" s="22" t="s">
        <v>2145</v>
      </c>
      <c r="J1041" s="22" t="s">
        <v>2146</v>
      </c>
      <c r="K1041" s="22" t="s">
        <v>2531</v>
      </c>
      <c r="L1041" s="22" t="s">
        <v>2532</v>
      </c>
      <c r="M1041" s="22" t="s">
        <v>2533</v>
      </c>
      <c r="N1041" s="22" t="s">
        <v>834</v>
      </c>
      <c r="O1041" s="22" t="s">
        <v>835</v>
      </c>
      <c r="P1041" s="22" t="s">
        <v>758</v>
      </c>
      <c r="Q1041" s="22" t="s">
        <v>39</v>
      </c>
      <c r="R1041" s="24" t="s">
        <v>229</v>
      </c>
      <c r="S1041" s="25">
        <v>50000</v>
      </c>
      <c r="T1041" s="25">
        <v>17500</v>
      </c>
      <c r="U1041" s="26">
        <f t="shared" si="16"/>
        <v>0.35</v>
      </c>
    </row>
    <row r="1042" spans="1:21" x14ac:dyDescent="0.2">
      <c r="A1042" s="22">
        <v>22016</v>
      </c>
      <c r="B1042" s="22" t="s">
        <v>2530</v>
      </c>
      <c r="C1042" s="22" t="s">
        <v>2587</v>
      </c>
      <c r="D1042" s="22" t="s">
        <v>96</v>
      </c>
      <c r="E1042" s="23">
        <v>44986</v>
      </c>
      <c r="F1042" s="23">
        <v>46446</v>
      </c>
      <c r="G1042" s="22" t="s">
        <v>2143</v>
      </c>
      <c r="H1042" s="22" t="s">
        <v>2144</v>
      </c>
      <c r="I1042" s="22" t="s">
        <v>2145</v>
      </c>
      <c r="J1042" s="22" t="s">
        <v>2146</v>
      </c>
      <c r="K1042" s="22" t="s">
        <v>2531</v>
      </c>
      <c r="L1042" s="22" t="s">
        <v>2532</v>
      </c>
      <c r="M1042" s="22" t="s">
        <v>2533</v>
      </c>
      <c r="N1042" s="22" t="s">
        <v>1206</v>
      </c>
      <c r="O1042" s="22" t="s">
        <v>1053</v>
      </c>
      <c r="P1042" s="22" t="s">
        <v>114</v>
      </c>
      <c r="Q1042" s="22" t="s">
        <v>4966</v>
      </c>
      <c r="R1042" s="24" t="s">
        <v>115</v>
      </c>
      <c r="S1042" s="25">
        <v>378266.36</v>
      </c>
      <c r="T1042" s="25">
        <v>132393.29999999999</v>
      </c>
      <c r="U1042" s="26">
        <f t="shared" si="16"/>
        <v>0.35000019562934437</v>
      </c>
    </row>
    <row r="1043" spans="1:21" x14ac:dyDescent="0.2">
      <c r="A1043" s="22">
        <v>22016</v>
      </c>
      <c r="B1043" s="22" t="s">
        <v>2530</v>
      </c>
      <c r="C1043" s="22" t="s">
        <v>2588</v>
      </c>
      <c r="D1043" s="22" t="s">
        <v>96</v>
      </c>
      <c r="E1043" s="23">
        <v>44986</v>
      </c>
      <c r="F1043" s="23">
        <v>46446</v>
      </c>
      <c r="G1043" s="22" t="s">
        <v>2143</v>
      </c>
      <c r="H1043" s="22" t="s">
        <v>2144</v>
      </c>
      <c r="I1043" s="22" t="s">
        <v>2145</v>
      </c>
      <c r="J1043" s="22" t="s">
        <v>2146</v>
      </c>
      <c r="K1043" s="22" t="s">
        <v>2531</v>
      </c>
      <c r="L1043" s="22" t="s">
        <v>2532</v>
      </c>
      <c r="M1043" s="22" t="s">
        <v>2533</v>
      </c>
      <c r="N1043" s="22" t="s">
        <v>1206</v>
      </c>
      <c r="O1043" s="22" t="s">
        <v>1053</v>
      </c>
      <c r="P1043" s="22" t="s">
        <v>114</v>
      </c>
      <c r="Q1043" s="22" t="s">
        <v>4966</v>
      </c>
      <c r="R1043" s="24" t="s">
        <v>115</v>
      </c>
      <c r="S1043" s="25">
        <v>0</v>
      </c>
      <c r="T1043" s="25">
        <v>0</v>
      </c>
      <c r="U1043" s="26" t="str">
        <f t="shared" si="16"/>
        <v>-</v>
      </c>
    </row>
    <row r="1044" spans="1:21" x14ac:dyDescent="0.2">
      <c r="A1044" s="22">
        <v>22016</v>
      </c>
      <c r="B1044" s="22" t="s">
        <v>2530</v>
      </c>
      <c r="C1044" s="22" t="s">
        <v>937</v>
      </c>
      <c r="D1044" s="22" t="s">
        <v>77</v>
      </c>
      <c r="E1044" s="23">
        <v>44986</v>
      </c>
      <c r="F1044" s="23">
        <v>46446</v>
      </c>
      <c r="G1044" s="22" t="s">
        <v>2143</v>
      </c>
      <c r="H1044" s="22" t="s">
        <v>2144</v>
      </c>
      <c r="I1044" s="22" t="s">
        <v>2145</v>
      </c>
      <c r="J1044" s="22" t="s">
        <v>2146</v>
      </c>
      <c r="K1044" s="22" t="s">
        <v>2531</v>
      </c>
      <c r="L1044" s="22" t="s">
        <v>2532</v>
      </c>
      <c r="M1044" s="22" t="s">
        <v>2533</v>
      </c>
      <c r="N1044" s="22" t="s">
        <v>938</v>
      </c>
      <c r="O1044" s="22" t="s">
        <v>825</v>
      </c>
      <c r="P1044" s="22" t="s">
        <v>733</v>
      </c>
      <c r="Q1044" s="22" t="s">
        <v>4966</v>
      </c>
      <c r="R1044" s="24" t="s">
        <v>81</v>
      </c>
      <c r="S1044" s="25">
        <v>281736</v>
      </c>
      <c r="T1044" s="25">
        <v>111134.23</v>
      </c>
      <c r="U1044" s="26">
        <f t="shared" si="16"/>
        <v>0.39446229803787941</v>
      </c>
    </row>
    <row r="1045" spans="1:21" x14ac:dyDescent="0.2">
      <c r="A1045" s="22">
        <v>22016</v>
      </c>
      <c r="B1045" s="22" t="s">
        <v>2530</v>
      </c>
      <c r="C1045" s="22" t="s">
        <v>722</v>
      </c>
      <c r="D1045" s="22" t="s">
        <v>77</v>
      </c>
      <c r="E1045" s="23">
        <v>44986</v>
      </c>
      <c r="F1045" s="23">
        <v>46446</v>
      </c>
      <c r="G1045" s="22" t="s">
        <v>2143</v>
      </c>
      <c r="H1045" s="22" t="s">
        <v>2144</v>
      </c>
      <c r="I1045" s="22" t="s">
        <v>2145</v>
      </c>
      <c r="J1045" s="22" t="s">
        <v>2146</v>
      </c>
      <c r="K1045" s="22" t="s">
        <v>2531</v>
      </c>
      <c r="L1045" s="22" t="s">
        <v>2532</v>
      </c>
      <c r="M1045" s="22" t="s">
        <v>2533</v>
      </c>
      <c r="N1045" s="22" t="s">
        <v>723</v>
      </c>
      <c r="O1045" s="22" t="s">
        <v>724</v>
      </c>
      <c r="P1045" s="22" t="s">
        <v>725</v>
      </c>
      <c r="Q1045" s="22" t="s">
        <v>39</v>
      </c>
      <c r="R1045" s="24" t="s">
        <v>359</v>
      </c>
      <c r="S1045" s="25">
        <v>659471.31999999995</v>
      </c>
      <c r="T1045" s="25">
        <v>258181.02</v>
      </c>
      <c r="U1045" s="26">
        <f t="shared" si="16"/>
        <v>0.39149696456852739</v>
      </c>
    </row>
    <row r="1046" spans="1:21" x14ac:dyDescent="0.2">
      <c r="A1046" s="22">
        <v>22016</v>
      </c>
      <c r="B1046" s="22" t="s">
        <v>2530</v>
      </c>
      <c r="C1046" s="22" t="s">
        <v>865</v>
      </c>
      <c r="D1046" s="22" t="s">
        <v>77</v>
      </c>
      <c r="E1046" s="23">
        <v>44986</v>
      </c>
      <c r="F1046" s="23">
        <v>46446</v>
      </c>
      <c r="G1046" s="22" t="s">
        <v>2143</v>
      </c>
      <c r="H1046" s="22" t="s">
        <v>2144</v>
      </c>
      <c r="I1046" s="22" t="s">
        <v>2145</v>
      </c>
      <c r="J1046" s="22" t="s">
        <v>2146</v>
      </c>
      <c r="K1046" s="22" t="s">
        <v>2531</v>
      </c>
      <c r="L1046" s="22" t="s">
        <v>2532</v>
      </c>
      <c r="M1046" s="22" t="s">
        <v>2533</v>
      </c>
      <c r="N1046" s="22" t="s">
        <v>866</v>
      </c>
      <c r="O1046" s="22" t="s">
        <v>867</v>
      </c>
      <c r="P1046" s="22" t="s">
        <v>543</v>
      </c>
      <c r="Q1046" s="22" t="s">
        <v>39</v>
      </c>
      <c r="R1046" s="24" t="s">
        <v>486</v>
      </c>
      <c r="S1046" s="25">
        <v>77886.899999999994</v>
      </c>
      <c r="T1046" s="25">
        <v>33678.71</v>
      </c>
      <c r="U1046" s="26">
        <f t="shared" si="16"/>
        <v>0.43240532104885421</v>
      </c>
    </row>
    <row r="1047" spans="1:21" x14ac:dyDescent="0.2">
      <c r="A1047" s="22">
        <v>22016</v>
      </c>
      <c r="B1047" s="22" t="s">
        <v>2530</v>
      </c>
      <c r="C1047" s="22" t="s">
        <v>788</v>
      </c>
      <c r="D1047" s="22" t="s">
        <v>77</v>
      </c>
      <c r="E1047" s="23">
        <v>44986</v>
      </c>
      <c r="F1047" s="23">
        <v>46446</v>
      </c>
      <c r="G1047" s="22" t="s">
        <v>2143</v>
      </c>
      <c r="H1047" s="22" t="s">
        <v>2144</v>
      </c>
      <c r="I1047" s="22" t="s">
        <v>2145</v>
      </c>
      <c r="J1047" s="22" t="s">
        <v>2146</v>
      </c>
      <c r="K1047" s="22" t="s">
        <v>2531</v>
      </c>
      <c r="L1047" s="22" t="s">
        <v>2532</v>
      </c>
      <c r="M1047" s="22" t="s">
        <v>2533</v>
      </c>
      <c r="N1047" s="22" t="s">
        <v>1094</v>
      </c>
      <c r="O1047" s="22" t="s">
        <v>790</v>
      </c>
      <c r="P1047" s="22" t="s">
        <v>38</v>
      </c>
      <c r="Q1047" s="22" t="s">
        <v>39</v>
      </c>
      <c r="R1047" s="24" t="s">
        <v>40</v>
      </c>
      <c r="S1047" s="25">
        <v>475107.58</v>
      </c>
      <c r="T1047" s="25">
        <v>227754</v>
      </c>
      <c r="U1047" s="26">
        <f t="shared" si="16"/>
        <v>0.47937353472659811</v>
      </c>
    </row>
    <row r="1048" spans="1:21" x14ac:dyDescent="0.2">
      <c r="A1048" s="22">
        <v>22016</v>
      </c>
      <c r="B1048" s="22" t="s">
        <v>2530</v>
      </c>
      <c r="C1048" s="22" t="s">
        <v>1379</v>
      </c>
      <c r="D1048" s="22" t="s">
        <v>106</v>
      </c>
      <c r="E1048" s="23">
        <v>44986</v>
      </c>
      <c r="F1048" s="23">
        <v>46446</v>
      </c>
      <c r="G1048" s="22" t="s">
        <v>2143</v>
      </c>
      <c r="H1048" s="22" t="s">
        <v>2144</v>
      </c>
      <c r="I1048" s="22" t="s">
        <v>2145</v>
      </c>
      <c r="J1048" s="22" t="s">
        <v>2146</v>
      </c>
      <c r="K1048" s="22" t="s">
        <v>2531</v>
      </c>
      <c r="L1048" s="22" t="s">
        <v>2532</v>
      </c>
      <c r="M1048" s="22" t="s">
        <v>2533</v>
      </c>
      <c r="N1048" s="22" t="s">
        <v>1380</v>
      </c>
      <c r="O1048" s="22" t="s">
        <v>1381</v>
      </c>
      <c r="P1048" s="22" t="s">
        <v>1382</v>
      </c>
      <c r="Q1048" s="22" t="s">
        <v>39</v>
      </c>
      <c r="R1048" s="24" t="s">
        <v>1383</v>
      </c>
      <c r="S1048" s="25">
        <v>0</v>
      </c>
      <c r="T1048" s="25">
        <v>0</v>
      </c>
      <c r="U1048" s="26" t="str">
        <f t="shared" si="16"/>
        <v>-</v>
      </c>
    </row>
    <row r="1049" spans="1:21" x14ac:dyDescent="0.2">
      <c r="A1049" s="22">
        <v>22016</v>
      </c>
      <c r="B1049" s="22" t="s">
        <v>2530</v>
      </c>
      <c r="C1049" s="22" t="s">
        <v>2527</v>
      </c>
      <c r="D1049" s="22" t="s">
        <v>106</v>
      </c>
      <c r="E1049" s="23">
        <v>44986</v>
      </c>
      <c r="F1049" s="23">
        <v>46446</v>
      </c>
      <c r="G1049" s="22" t="s">
        <v>2143</v>
      </c>
      <c r="H1049" s="22" t="s">
        <v>2144</v>
      </c>
      <c r="I1049" s="22" t="s">
        <v>2145</v>
      </c>
      <c r="J1049" s="22" t="s">
        <v>2146</v>
      </c>
      <c r="K1049" s="22" t="s">
        <v>2531</v>
      </c>
      <c r="L1049" s="22" t="s">
        <v>2532</v>
      </c>
      <c r="M1049" s="22" t="s">
        <v>2533</v>
      </c>
      <c r="N1049" s="22" t="s">
        <v>2528</v>
      </c>
      <c r="O1049" s="22" t="s">
        <v>2529</v>
      </c>
      <c r="P1049" s="22" t="s">
        <v>493</v>
      </c>
      <c r="Q1049" s="22" t="s">
        <v>4966</v>
      </c>
      <c r="R1049" s="24" t="s">
        <v>494</v>
      </c>
      <c r="S1049" s="25">
        <v>0</v>
      </c>
      <c r="T1049" s="25">
        <v>0</v>
      </c>
      <c r="U1049" s="26" t="str">
        <f t="shared" si="16"/>
        <v>-</v>
      </c>
    </row>
    <row r="1050" spans="1:21" x14ac:dyDescent="0.2">
      <c r="A1050" s="22">
        <v>22016</v>
      </c>
      <c r="B1050" s="22" t="s">
        <v>2530</v>
      </c>
      <c r="C1050" s="22" t="s">
        <v>52</v>
      </c>
      <c r="D1050" s="22" t="s">
        <v>106</v>
      </c>
      <c r="E1050" s="23">
        <v>44986</v>
      </c>
      <c r="F1050" s="23">
        <v>46446</v>
      </c>
      <c r="G1050" s="22" t="s">
        <v>2143</v>
      </c>
      <c r="H1050" s="22" t="s">
        <v>2144</v>
      </c>
      <c r="I1050" s="22" t="s">
        <v>2145</v>
      </c>
      <c r="J1050" s="22" t="s">
        <v>2146</v>
      </c>
      <c r="K1050" s="22" t="s">
        <v>2531</v>
      </c>
      <c r="L1050" s="22" t="s">
        <v>2532</v>
      </c>
      <c r="M1050" s="22" t="s">
        <v>2533</v>
      </c>
      <c r="N1050" s="22" t="s">
        <v>53</v>
      </c>
      <c r="O1050" s="22" t="s">
        <v>54</v>
      </c>
      <c r="P1050" s="22" t="s">
        <v>55</v>
      </c>
      <c r="Q1050" s="22" t="s">
        <v>4966</v>
      </c>
      <c r="R1050" s="24" t="s">
        <v>56</v>
      </c>
      <c r="S1050" s="25">
        <v>0</v>
      </c>
      <c r="T1050" s="25">
        <v>0</v>
      </c>
      <c r="U1050" s="26" t="str">
        <f t="shared" si="16"/>
        <v>-</v>
      </c>
    </row>
    <row r="1051" spans="1:21" x14ac:dyDescent="0.2">
      <c r="A1051" s="22">
        <v>22016</v>
      </c>
      <c r="B1051" s="22" t="s">
        <v>2530</v>
      </c>
      <c r="C1051" s="22" t="s">
        <v>2589</v>
      </c>
      <c r="D1051" s="22" t="s">
        <v>106</v>
      </c>
      <c r="E1051" s="23">
        <v>44986</v>
      </c>
      <c r="F1051" s="23">
        <v>46446</v>
      </c>
      <c r="G1051" s="22" t="s">
        <v>2143</v>
      </c>
      <c r="H1051" s="22" t="s">
        <v>2144</v>
      </c>
      <c r="I1051" s="22" t="s">
        <v>2145</v>
      </c>
      <c r="J1051" s="22" t="s">
        <v>2146</v>
      </c>
      <c r="K1051" s="22" t="s">
        <v>2531</v>
      </c>
      <c r="L1051" s="22" t="s">
        <v>2532</v>
      </c>
      <c r="M1051" s="22" t="s">
        <v>2533</v>
      </c>
      <c r="N1051" s="22" t="s">
        <v>2590</v>
      </c>
      <c r="O1051" s="22" t="s">
        <v>2591</v>
      </c>
      <c r="P1051" s="22" t="s">
        <v>2592</v>
      </c>
      <c r="Q1051" s="22" t="s">
        <v>4966</v>
      </c>
      <c r="R1051" s="24" t="s">
        <v>2593</v>
      </c>
      <c r="S1051" s="25">
        <v>0</v>
      </c>
      <c r="T1051" s="25">
        <v>0</v>
      </c>
      <c r="U1051" s="26" t="str">
        <f t="shared" si="16"/>
        <v>-</v>
      </c>
    </row>
    <row r="1052" spans="1:21" x14ac:dyDescent="0.2">
      <c r="A1052" s="22">
        <v>22016</v>
      </c>
      <c r="B1052" s="22" t="s">
        <v>2530</v>
      </c>
      <c r="C1052" s="22" t="s">
        <v>970</v>
      </c>
      <c r="D1052" s="22" t="s">
        <v>106</v>
      </c>
      <c r="E1052" s="23">
        <v>44986</v>
      </c>
      <c r="F1052" s="23">
        <v>46446</v>
      </c>
      <c r="G1052" s="22" t="s">
        <v>2143</v>
      </c>
      <c r="H1052" s="22" t="s">
        <v>2144</v>
      </c>
      <c r="I1052" s="22" t="s">
        <v>2145</v>
      </c>
      <c r="J1052" s="22" t="s">
        <v>2146</v>
      </c>
      <c r="K1052" s="22" t="s">
        <v>2531</v>
      </c>
      <c r="L1052" s="22" t="s">
        <v>2532</v>
      </c>
      <c r="M1052" s="22" t="s">
        <v>2533</v>
      </c>
      <c r="N1052" s="22" t="s">
        <v>971</v>
      </c>
      <c r="O1052" s="22" t="s">
        <v>972</v>
      </c>
      <c r="P1052" s="22" t="s">
        <v>457</v>
      </c>
      <c r="Q1052" s="22" t="s">
        <v>39</v>
      </c>
      <c r="R1052" s="24" t="s">
        <v>458</v>
      </c>
      <c r="S1052" s="25">
        <v>0</v>
      </c>
      <c r="T1052" s="25">
        <v>0</v>
      </c>
      <c r="U1052" s="26" t="str">
        <f t="shared" si="16"/>
        <v>-</v>
      </c>
    </row>
    <row r="1053" spans="1:21" x14ac:dyDescent="0.2">
      <c r="A1053" s="22">
        <v>22016</v>
      </c>
      <c r="B1053" s="22" t="s">
        <v>2530</v>
      </c>
      <c r="C1053" s="22" t="s">
        <v>2594</v>
      </c>
      <c r="D1053" s="22" t="s">
        <v>106</v>
      </c>
      <c r="E1053" s="23">
        <v>44986</v>
      </c>
      <c r="F1053" s="23">
        <v>46446</v>
      </c>
      <c r="G1053" s="22" t="s">
        <v>2143</v>
      </c>
      <c r="H1053" s="22" t="s">
        <v>2144</v>
      </c>
      <c r="I1053" s="22" t="s">
        <v>2145</v>
      </c>
      <c r="J1053" s="22" t="s">
        <v>2146</v>
      </c>
      <c r="K1053" s="22" t="s">
        <v>2531</v>
      </c>
      <c r="L1053" s="22" t="s">
        <v>2532</v>
      </c>
      <c r="M1053" s="22" t="s">
        <v>2533</v>
      </c>
      <c r="N1053" s="22" t="s">
        <v>2595</v>
      </c>
      <c r="O1053" s="22" t="s">
        <v>2316</v>
      </c>
      <c r="P1053" s="22" t="s">
        <v>1105</v>
      </c>
      <c r="Q1053" s="22" t="s">
        <v>4966</v>
      </c>
      <c r="R1053" s="24" t="s">
        <v>1106</v>
      </c>
      <c r="S1053" s="25">
        <v>0</v>
      </c>
      <c r="T1053" s="25">
        <v>0</v>
      </c>
      <c r="U1053" s="26" t="str">
        <f t="shared" si="16"/>
        <v>-</v>
      </c>
    </row>
    <row r="1054" spans="1:21" x14ac:dyDescent="0.2">
      <c r="A1054" s="22">
        <v>22016</v>
      </c>
      <c r="B1054" s="22" t="s">
        <v>2530</v>
      </c>
      <c r="C1054" s="22" t="s">
        <v>272</v>
      </c>
      <c r="D1054" s="22" t="s">
        <v>106</v>
      </c>
      <c r="E1054" s="23">
        <v>44986</v>
      </c>
      <c r="F1054" s="23">
        <v>46446</v>
      </c>
      <c r="G1054" s="22" t="s">
        <v>2143</v>
      </c>
      <c r="H1054" s="22" t="s">
        <v>2144</v>
      </c>
      <c r="I1054" s="22" t="s">
        <v>2145</v>
      </c>
      <c r="J1054" s="22" t="s">
        <v>2146</v>
      </c>
      <c r="K1054" s="22" t="s">
        <v>2531</v>
      </c>
      <c r="L1054" s="22" t="s">
        <v>2532</v>
      </c>
      <c r="M1054" s="22" t="s">
        <v>2533</v>
      </c>
      <c r="N1054" s="22" t="s">
        <v>276</v>
      </c>
      <c r="O1054" s="22" t="s">
        <v>277</v>
      </c>
      <c r="P1054" s="22" t="s">
        <v>65</v>
      </c>
      <c r="Q1054" s="22" t="s">
        <v>39</v>
      </c>
      <c r="R1054" s="24" t="s">
        <v>66</v>
      </c>
      <c r="S1054" s="25">
        <v>0</v>
      </c>
      <c r="T1054" s="25">
        <v>0</v>
      </c>
      <c r="U1054" s="26" t="str">
        <f t="shared" si="16"/>
        <v>-</v>
      </c>
    </row>
    <row r="1055" spans="1:21" x14ac:dyDescent="0.2">
      <c r="A1055" s="22">
        <v>22016</v>
      </c>
      <c r="B1055" s="22" t="s">
        <v>2530</v>
      </c>
      <c r="C1055" s="22" t="s">
        <v>2596</v>
      </c>
      <c r="D1055" s="22" t="s">
        <v>106</v>
      </c>
      <c r="E1055" s="23">
        <v>44986</v>
      </c>
      <c r="F1055" s="23">
        <v>46446</v>
      </c>
      <c r="G1055" s="22" t="s">
        <v>2143</v>
      </c>
      <c r="H1055" s="22" t="s">
        <v>2144</v>
      </c>
      <c r="I1055" s="22" t="s">
        <v>2145</v>
      </c>
      <c r="J1055" s="22" t="s">
        <v>2146</v>
      </c>
      <c r="K1055" s="22" t="s">
        <v>2531</v>
      </c>
      <c r="L1055" s="22" t="s">
        <v>2532</v>
      </c>
      <c r="M1055" s="22" t="s">
        <v>2533</v>
      </c>
      <c r="N1055" s="22" t="s">
        <v>2597</v>
      </c>
      <c r="O1055" s="22" t="s">
        <v>2598</v>
      </c>
      <c r="P1055" s="22" t="s">
        <v>564</v>
      </c>
      <c r="Q1055" s="22" t="s">
        <v>39</v>
      </c>
      <c r="R1055" s="24" t="s">
        <v>565</v>
      </c>
      <c r="S1055" s="25">
        <v>0</v>
      </c>
      <c r="T1055" s="25">
        <v>0</v>
      </c>
      <c r="U1055" s="26" t="str">
        <f t="shared" si="16"/>
        <v>-</v>
      </c>
    </row>
    <row r="1056" spans="1:21" x14ac:dyDescent="0.2">
      <c r="A1056" s="22">
        <v>22016</v>
      </c>
      <c r="B1056" s="22" t="s">
        <v>2530</v>
      </c>
      <c r="C1056" s="22" t="s">
        <v>2599</v>
      </c>
      <c r="D1056" s="22" t="s">
        <v>106</v>
      </c>
      <c r="E1056" s="23">
        <v>44986</v>
      </c>
      <c r="F1056" s="23">
        <v>46446</v>
      </c>
      <c r="G1056" s="22" t="s">
        <v>2143</v>
      </c>
      <c r="H1056" s="22" t="s">
        <v>2144</v>
      </c>
      <c r="I1056" s="22" t="s">
        <v>2145</v>
      </c>
      <c r="J1056" s="22" t="s">
        <v>2146</v>
      </c>
      <c r="K1056" s="22" t="s">
        <v>2531</v>
      </c>
      <c r="L1056" s="22" t="s">
        <v>2532</v>
      </c>
      <c r="M1056" s="22" t="s">
        <v>2533</v>
      </c>
      <c r="N1056" s="22" t="s">
        <v>2600</v>
      </c>
      <c r="O1056" s="22" t="s">
        <v>2601</v>
      </c>
      <c r="P1056" s="22" t="s">
        <v>269</v>
      </c>
      <c r="Q1056" s="22" t="s">
        <v>4966</v>
      </c>
      <c r="R1056" s="24" t="s">
        <v>270</v>
      </c>
      <c r="S1056" s="25">
        <v>0</v>
      </c>
      <c r="T1056" s="25">
        <v>0</v>
      </c>
      <c r="U1056" s="26" t="str">
        <f t="shared" si="16"/>
        <v>-</v>
      </c>
    </row>
    <row r="1057" spans="1:21" x14ac:dyDescent="0.2">
      <c r="A1057" s="22">
        <v>22060</v>
      </c>
      <c r="B1057" s="22" t="s">
        <v>2602</v>
      </c>
      <c r="C1057" s="22" t="s">
        <v>367</v>
      </c>
      <c r="D1057" s="22" t="s">
        <v>42</v>
      </c>
      <c r="E1057" s="23">
        <v>45292</v>
      </c>
      <c r="F1057" s="23">
        <v>46752</v>
      </c>
      <c r="G1057" s="22" t="s">
        <v>2143</v>
      </c>
      <c r="H1057" s="22" t="s">
        <v>2144</v>
      </c>
      <c r="I1057" s="22" t="s">
        <v>2205</v>
      </c>
      <c r="J1057" s="22" t="s">
        <v>26</v>
      </c>
      <c r="K1057" s="22" t="s">
        <v>2603</v>
      </c>
      <c r="L1057" s="22" t="s">
        <v>2604</v>
      </c>
      <c r="M1057" s="22" t="s">
        <v>2605</v>
      </c>
      <c r="N1057" s="22" t="s">
        <v>94</v>
      </c>
      <c r="O1057" s="22" t="s">
        <v>31</v>
      </c>
      <c r="P1057" s="22" t="s">
        <v>32</v>
      </c>
      <c r="Q1057" s="22" t="s">
        <v>4966</v>
      </c>
      <c r="R1057" s="24" t="s">
        <v>33</v>
      </c>
      <c r="S1057" s="25">
        <v>25026.2</v>
      </c>
      <c r="T1057" s="25">
        <v>8759.17</v>
      </c>
      <c r="U1057" s="26">
        <f t="shared" si="16"/>
        <v>0.35</v>
      </c>
    </row>
    <row r="1058" spans="1:21" x14ac:dyDescent="0.2">
      <c r="A1058" s="22">
        <v>22060</v>
      </c>
      <c r="B1058" s="22" t="s">
        <v>2602</v>
      </c>
      <c r="C1058" s="22" t="s">
        <v>2606</v>
      </c>
      <c r="D1058" s="22" t="s">
        <v>35</v>
      </c>
      <c r="E1058" s="23">
        <v>45292</v>
      </c>
      <c r="F1058" s="23">
        <v>46752</v>
      </c>
      <c r="G1058" s="22" t="s">
        <v>2143</v>
      </c>
      <c r="H1058" s="22" t="s">
        <v>2144</v>
      </c>
      <c r="I1058" s="22" t="s">
        <v>2205</v>
      </c>
      <c r="J1058" s="22" t="s">
        <v>26</v>
      </c>
      <c r="K1058" s="22" t="s">
        <v>2603</v>
      </c>
      <c r="L1058" s="22" t="s">
        <v>2604</v>
      </c>
      <c r="M1058" s="22" t="s">
        <v>2605</v>
      </c>
      <c r="N1058" s="22" t="s">
        <v>2607</v>
      </c>
      <c r="O1058" s="22" t="s">
        <v>2608</v>
      </c>
      <c r="P1058" s="22" t="s">
        <v>2609</v>
      </c>
      <c r="Q1058" s="22" t="s">
        <v>39</v>
      </c>
      <c r="R1058" s="24" t="s">
        <v>1188</v>
      </c>
      <c r="S1058" s="25">
        <v>40382.46</v>
      </c>
      <c r="T1058" s="25">
        <v>14133.86</v>
      </c>
      <c r="U1058" s="26">
        <f t="shared" si="16"/>
        <v>0.34999997523677362</v>
      </c>
    </row>
    <row r="1059" spans="1:21" x14ac:dyDescent="0.2">
      <c r="A1059" s="22">
        <v>22060</v>
      </c>
      <c r="B1059" s="22" t="s">
        <v>2602</v>
      </c>
      <c r="C1059" s="22" t="s">
        <v>2610</v>
      </c>
      <c r="D1059" s="22" t="s">
        <v>35</v>
      </c>
      <c r="E1059" s="23">
        <v>45292</v>
      </c>
      <c r="F1059" s="23">
        <v>46752</v>
      </c>
      <c r="G1059" s="22" t="s">
        <v>2143</v>
      </c>
      <c r="H1059" s="22" t="s">
        <v>2144</v>
      </c>
      <c r="I1059" s="22" t="s">
        <v>2205</v>
      </c>
      <c r="J1059" s="22" t="s">
        <v>26</v>
      </c>
      <c r="K1059" s="22" t="s">
        <v>2603</v>
      </c>
      <c r="L1059" s="22" t="s">
        <v>2604</v>
      </c>
      <c r="M1059" s="22" t="s">
        <v>2605</v>
      </c>
      <c r="N1059" s="22" t="s">
        <v>2611</v>
      </c>
      <c r="O1059" s="22" t="s">
        <v>2612</v>
      </c>
      <c r="P1059" s="22" t="s">
        <v>387</v>
      </c>
      <c r="Q1059" s="22" t="s">
        <v>4966</v>
      </c>
      <c r="R1059" s="24" t="s">
        <v>388</v>
      </c>
      <c r="S1059" s="25">
        <v>40382.449999999997</v>
      </c>
      <c r="T1059" s="25">
        <v>14133.85</v>
      </c>
      <c r="U1059" s="26">
        <f t="shared" si="16"/>
        <v>0.34999981427575594</v>
      </c>
    </row>
    <row r="1060" spans="1:21" x14ac:dyDescent="0.2">
      <c r="A1060" s="22">
        <v>22060</v>
      </c>
      <c r="B1060" s="22" t="s">
        <v>2602</v>
      </c>
      <c r="C1060" s="22" t="s">
        <v>2613</v>
      </c>
      <c r="D1060" s="22" t="s">
        <v>42</v>
      </c>
      <c r="E1060" s="23">
        <v>45292</v>
      </c>
      <c r="F1060" s="23">
        <v>46752</v>
      </c>
      <c r="G1060" s="22" t="s">
        <v>2143</v>
      </c>
      <c r="H1060" s="22" t="s">
        <v>2144</v>
      </c>
      <c r="I1060" s="22" t="s">
        <v>2205</v>
      </c>
      <c r="J1060" s="22" t="s">
        <v>26</v>
      </c>
      <c r="K1060" s="22" t="s">
        <v>2603</v>
      </c>
      <c r="L1060" s="22" t="s">
        <v>2604</v>
      </c>
      <c r="M1060" s="22" t="s">
        <v>2605</v>
      </c>
      <c r="N1060" s="22" t="s">
        <v>2614</v>
      </c>
      <c r="O1060" s="22" t="s">
        <v>2615</v>
      </c>
      <c r="P1060" s="22" t="s">
        <v>1210</v>
      </c>
      <c r="Q1060" s="22" t="s">
        <v>39</v>
      </c>
      <c r="R1060" s="24" t="s">
        <v>1188</v>
      </c>
      <c r="S1060" s="25">
        <v>25026.2</v>
      </c>
      <c r="T1060" s="25">
        <v>8759.17</v>
      </c>
      <c r="U1060" s="26">
        <f t="shared" si="16"/>
        <v>0.35</v>
      </c>
    </row>
    <row r="1061" spans="1:21" x14ac:dyDescent="0.2">
      <c r="A1061" s="22">
        <v>22060</v>
      </c>
      <c r="B1061" s="22" t="s">
        <v>2602</v>
      </c>
      <c r="C1061" s="22" t="s">
        <v>2613</v>
      </c>
      <c r="D1061" s="22" t="s">
        <v>42</v>
      </c>
      <c r="E1061" s="23">
        <v>45292</v>
      </c>
      <c r="F1061" s="23">
        <v>46752</v>
      </c>
      <c r="G1061" s="22" t="s">
        <v>2143</v>
      </c>
      <c r="H1061" s="22" t="s">
        <v>2144</v>
      </c>
      <c r="I1061" s="22" t="s">
        <v>2205</v>
      </c>
      <c r="J1061" s="22" t="s">
        <v>26</v>
      </c>
      <c r="K1061" s="22" t="s">
        <v>2603</v>
      </c>
      <c r="L1061" s="22" t="s">
        <v>2604</v>
      </c>
      <c r="M1061" s="22" t="s">
        <v>2605</v>
      </c>
      <c r="N1061" s="22" t="s">
        <v>2614</v>
      </c>
      <c r="O1061" s="22" t="s">
        <v>2615</v>
      </c>
      <c r="P1061" s="22" t="s">
        <v>1210</v>
      </c>
      <c r="Q1061" s="22" t="s">
        <v>39</v>
      </c>
      <c r="R1061" s="24" t="s">
        <v>1188</v>
      </c>
      <c r="S1061" s="25">
        <v>25026.2</v>
      </c>
      <c r="T1061" s="25">
        <v>8759.17</v>
      </c>
      <c r="U1061" s="26">
        <f t="shared" si="16"/>
        <v>0.35</v>
      </c>
    </row>
    <row r="1062" spans="1:21" x14ac:dyDescent="0.2">
      <c r="A1062" s="22">
        <v>22060</v>
      </c>
      <c r="B1062" s="22" t="s">
        <v>2602</v>
      </c>
      <c r="C1062" s="22" t="s">
        <v>2616</v>
      </c>
      <c r="D1062" s="22" t="s">
        <v>42</v>
      </c>
      <c r="E1062" s="23">
        <v>45292</v>
      </c>
      <c r="F1062" s="23">
        <v>46752</v>
      </c>
      <c r="G1062" s="22" t="s">
        <v>2143</v>
      </c>
      <c r="H1062" s="22" t="s">
        <v>2144</v>
      </c>
      <c r="I1062" s="22" t="s">
        <v>2205</v>
      </c>
      <c r="J1062" s="22" t="s">
        <v>26</v>
      </c>
      <c r="K1062" s="22" t="s">
        <v>2603</v>
      </c>
      <c r="L1062" s="22" t="s">
        <v>2604</v>
      </c>
      <c r="M1062" s="22" t="s">
        <v>2605</v>
      </c>
      <c r="N1062" s="22" t="s">
        <v>2617</v>
      </c>
      <c r="O1062" s="22" t="s">
        <v>1046</v>
      </c>
      <c r="P1062" s="22" t="s">
        <v>1047</v>
      </c>
      <c r="Q1062" s="22" t="s">
        <v>4966</v>
      </c>
      <c r="R1062" s="24" t="s">
        <v>215</v>
      </c>
      <c r="S1062" s="25">
        <v>25026.2</v>
      </c>
      <c r="T1062" s="25">
        <v>8759.17</v>
      </c>
      <c r="U1062" s="26">
        <f t="shared" si="16"/>
        <v>0.35</v>
      </c>
    </row>
    <row r="1063" spans="1:21" x14ac:dyDescent="0.2">
      <c r="A1063" s="22">
        <v>22060</v>
      </c>
      <c r="B1063" s="22" t="s">
        <v>2602</v>
      </c>
      <c r="C1063" s="22" t="s">
        <v>2618</v>
      </c>
      <c r="D1063" s="22" t="s">
        <v>35</v>
      </c>
      <c r="E1063" s="23">
        <v>45292</v>
      </c>
      <c r="F1063" s="23">
        <v>46752</v>
      </c>
      <c r="G1063" s="22" t="s">
        <v>2143</v>
      </c>
      <c r="H1063" s="22" t="s">
        <v>2144</v>
      </c>
      <c r="I1063" s="22" t="s">
        <v>2205</v>
      </c>
      <c r="J1063" s="22" t="s">
        <v>26</v>
      </c>
      <c r="K1063" s="22" t="s">
        <v>2603</v>
      </c>
      <c r="L1063" s="22" t="s">
        <v>2604</v>
      </c>
      <c r="M1063" s="22" t="s">
        <v>2605</v>
      </c>
      <c r="N1063" s="22" t="s">
        <v>2619</v>
      </c>
      <c r="O1063" s="22" t="s">
        <v>2620</v>
      </c>
      <c r="P1063" s="22" t="s">
        <v>351</v>
      </c>
      <c r="Q1063" s="22" t="s">
        <v>39</v>
      </c>
      <c r="R1063" s="24" t="s">
        <v>229</v>
      </c>
      <c r="S1063" s="25">
        <v>40382.46</v>
      </c>
      <c r="T1063" s="25">
        <v>14133.86</v>
      </c>
      <c r="U1063" s="26">
        <f t="shared" si="16"/>
        <v>0.34999997523677362</v>
      </c>
    </row>
    <row r="1064" spans="1:21" x14ac:dyDescent="0.2">
      <c r="A1064" s="22">
        <v>22060</v>
      </c>
      <c r="B1064" s="22" t="s">
        <v>2602</v>
      </c>
      <c r="C1064" s="22" t="s">
        <v>2621</v>
      </c>
      <c r="D1064" s="22" t="s">
        <v>35</v>
      </c>
      <c r="E1064" s="23">
        <v>45292</v>
      </c>
      <c r="F1064" s="23">
        <v>46752</v>
      </c>
      <c r="G1064" s="22" t="s">
        <v>2143</v>
      </c>
      <c r="H1064" s="22" t="s">
        <v>2144</v>
      </c>
      <c r="I1064" s="22" t="s">
        <v>2205</v>
      </c>
      <c r="J1064" s="22" t="s">
        <v>26</v>
      </c>
      <c r="K1064" s="22" t="s">
        <v>2603</v>
      </c>
      <c r="L1064" s="22" t="s">
        <v>2604</v>
      </c>
      <c r="M1064" s="22" t="s">
        <v>2605</v>
      </c>
      <c r="N1064" s="22" t="s">
        <v>2622</v>
      </c>
      <c r="O1064" s="22" t="s">
        <v>2623</v>
      </c>
      <c r="P1064" s="22" t="s">
        <v>2624</v>
      </c>
      <c r="Q1064" s="22" t="s">
        <v>39</v>
      </c>
      <c r="R1064" s="24" t="s">
        <v>66</v>
      </c>
      <c r="S1064" s="25">
        <v>40382.46</v>
      </c>
      <c r="T1064" s="25">
        <v>14133.86</v>
      </c>
      <c r="U1064" s="26">
        <f t="shared" si="16"/>
        <v>0.34999997523677362</v>
      </c>
    </row>
    <row r="1065" spans="1:21" x14ac:dyDescent="0.2">
      <c r="A1065" s="22">
        <v>22060</v>
      </c>
      <c r="B1065" s="22" t="s">
        <v>2602</v>
      </c>
      <c r="C1065" s="22" t="s">
        <v>2625</v>
      </c>
      <c r="D1065" s="22" t="s">
        <v>35</v>
      </c>
      <c r="E1065" s="23">
        <v>45292</v>
      </c>
      <c r="F1065" s="23">
        <v>46752</v>
      </c>
      <c r="G1065" s="22" t="s">
        <v>2143</v>
      </c>
      <c r="H1065" s="22" t="s">
        <v>2144</v>
      </c>
      <c r="I1065" s="22" t="s">
        <v>2205</v>
      </c>
      <c r="J1065" s="22" t="s">
        <v>26</v>
      </c>
      <c r="K1065" s="22" t="s">
        <v>2603</v>
      </c>
      <c r="L1065" s="22" t="s">
        <v>2604</v>
      </c>
      <c r="M1065" s="22" t="s">
        <v>2605</v>
      </c>
      <c r="N1065" s="22" t="s">
        <v>2168</v>
      </c>
      <c r="O1065" s="22" t="s">
        <v>2626</v>
      </c>
      <c r="P1065" s="22" t="s">
        <v>2202</v>
      </c>
      <c r="Q1065" s="22" t="s">
        <v>39</v>
      </c>
      <c r="R1065" s="24" t="s">
        <v>577</v>
      </c>
      <c r="S1065" s="25">
        <v>40382.46</v>
      </c>
      <c r="T1065" s="25">
        <v>14133.86</v>
      </c>
      <c r="U1065" s="26">
        <f t="shared" si="16"/>
        <v>0.34999997523677362</v>
      </c>
    </row>
    <row r="1066" spans="1:21" x14ac:dyDescent="0.2">
      <c r="A1066" s="22">
        <v>22060</v>
      </c>
      <c r="B1066" s="22" t="s">
        <v>2602</v>
      </c>
      <c r="C1066" s="22" t="s">
        <v>2167</v>
      </c>
      <c r="D1066" s="22" t="s">
        <v>42</v>
      </c>
      <c r="E1066" s="23">
        <v>45292</v>
      </c>
      <c r="F1066" s="23">
        <v>46752</v>
      </c>
      <c r="G1066" s="22" t="s">
        <v>2143</v>
      </c>
      <c r="H1066" s="22" t="s">
        <v>2144</v>
      </c>
      <c r="I1066" s="22" t="s">
        <v>2205</v>
      </c>
      <c r="J1066" s="22" t="s">
        <v>26</v>
      </c>
      <c r="K1066" s="22" t="s">
        <v>2603</v>
      </c>
      <c r="L1066" s="22" t="s">
        <v>2604</v>
      </c>
      <c r="M1066" s="22" t="s">
        <v>2605</v>
      </c>
      <c r="N1066" s="22" t="s">
        <v>2168</v>
      </c>
      <c r="O1066" s="22" t="s">
        <v>2169</v>
      </c>
      <c r="P1066" s="22" t="s">
        <v>1961</v>
      </c>
      <c r="Q1066" s="22" t="s">
        <v>39</v>
      </c>
      <c r="R1066" s="24" t="s">
        <v>40</v>
      </c>
      <c r="S1066" s="25">
        <v>25026.2</v>
      </c>
      <c r="T1066" s="25">
        <v>8759.17</v>
      </c>
      <c r="U1066" s="26">
        <f t="shared" si="16"/>
        <v>0.35</v>
      </c>
    </row>
    <row r="1067" spans="1:21" x14ac:dyDescent="0.2">
      <c r="A1067" s="22">
        <v>22060</v>
      </c>
      <c r="B1067" s="22" t="s">
        <v>2602</v>
      </c>
      <c r="C1067" s="22" t="s">
        <v>2627</v>
      </c>
      <c r="D1067" s="22" t="s">
        <v>35</v>
      </c>
      <c r="E1067" s="23">
        <v>45292</v>
      </c>
      <c r="F1067" s="23">
        <v>46752</v>
      </c>
      <c r="G1067" s="22" t="s">
        <v>2143</v>
      </c>
      <c r="H1067" s="22" t="s">
        <v>2144</v>
      </c>
      <c r="I1067" s="22" t="s">
        <v>2205</v>
      </c>
      <c r="J1067" s="22" t="s">
        <v>26</v>
      </c>
      <c r="K1067" s="22" t="s">
        <v>2603</v>
      </c>
      <c r="L1067" s="22" t="s">
        <v>2604</v>
      </c>
      <c r="M1067" s="22" t="s">
        <v>2605</v>
      </c>
      <c r="N1067" s="22" t="s">
        <v>2628</v>
      </c>
      <c r="O1067" s="22" t="s">
        <v>2629</v>
      </c>
      <c r="P1067" s="22" t="s">
        <v>2630</v>
      </c>
      <c r="Q1067" s="22" t="s">
        <v>39</v>
      </c>
      <c r="R1067" s="24" t="s">
        <v>40</v>
      </c>
      <c r="S1067" s="25">
        <v>40382.46</v>
      </c>
      <c r="T1067" s="25">
        <v>14133.86</v>
      </c>
      <c r="U1067" s="26">
        <f t="shared" si="16"/>
        <v>0.34999997523677362</v>
      </c>
    </row>
    <row r="1068" spans="1:21" x14ac:dyDescent="0.2">
      <c r="A1068" s="22">
        <v>22060</v>
      </c>
      <c r="B1068" s="22" t="s">
        <v>2602</v>
      </c>
      <c r="C1068" s="22" t="s">
        <v>2631</v>
      </c>
      <c r="D1068" s="22" t="s">
        <v>42</v>
      </c>
      <c r="E1068" s="23">
        <v>45292</v>
      </c>
      <c r="F1068" s="23">
        <v>46752</v>
      </c>
      <c r="G1068" s="22" t="s">
        <v>2143</v>
      </c>
      <c r="H1068" s="22" t="s">
        <v>2144</v>
      </c>
      <c r="I1068" s="22" t="s">
        <v>2205</v>
      </c>
      <c r="J1068" s="22" t="s">
        <v>26</v>
      </c>
      <c r="K1068" s="22" t="s">
        <v>2603</v>
      </c>
      <c r="L1068" s="22" t="s">
        <v>2604</v>
      </c>
      <c r="M1068" s="22" t="s">
        <v>2605</v>
      </c>
      <c r="N1068" s="22" t="s">
        <v>2632</v>
      </c>
      <c r="O1068" s="22" t="s">
        <v>2633</v>
      </c>
      <c r="P1068" s="22" t="s">
        <v>2634</v>
      </c>
      <c r="Q1068" s="22" t="s">
        <v>4966</v>
      </c>
      <c r="R1068" s="24" t="s">
        <v>215</v>
      </c>
      <c r="S1068" s="25">
        <v>25026.2</v>
      </c>
      <c r="T1068" s="25">
        <v>8759.17</v>
      </c>
      <c r="U1068" s="26">
        <f t="shared" si="16"/>
        <v>0.35</v>
      </c>
    </row>
    <row r="1069" spans="1:21" x14ac:dyDescent="0.2">
      <c r="A1069" s="22">
        <v>22060</v>
      </c>
      <c r="B1069" s="22" t="s">
        <v>2602</v>
      </c>
      <c r="C1069" s="22" t="s">
        <v>2635</v>
      </c>
      <c r="D1069" s="22" t="s">
        <v>42</v>
      </c>
      <c r="E1069" s="23">
        <v>45292</v>
      </c>
      <c r="F1069" s="23">
        <v>46752</v>
      </c>
      <c r="G1069" s="22" t="s">
        <v>2143</v>
      </c>
      <c r="H1069" s="22" t="s">
        <v>2144</v>
      </c>
      <c r="I1069" s="22" t="s">
        <v>2205</v>
      </c>
      <c r="J1069" s="22" t="s">
        <v>26</v>
      </c>
      <c r="K1069" s="22" t="s">
        <v>2603</v>
      </c>
      <c r="L1069" s="22" t="s">
        <v>2604</v>
      </c>
      <c r="M1069" s="22" t="s">
        <v>2605</v>
      </c>
      <c r="N1069" s="22" t="s">
        <v>2636</v>
      </c>
      <c r="O1069" s="22" t="s">
        <v>308</v>
      </c>
      <c r="P1069" s="22" t="s">
        <v>309</v>
      </c>
      <c r="Q1069" s="22" t="s">
        <v>4966</v>
      </c>
      <c r="R1069" s="24" t="s">
        <v>310</v>
      </c>
      <c r="S1069" s="25">
        <v>25026.2</v>
      </c>
      <c r="T1069" s="25">
        <v>8759.17</v>
      </c>
      <c r="U1069" s="26">
        <f t="shared" si="16"/>
        <v>0.35</v>
      </c>
    </row>
    <row r="1070" spans="1:21" x14ac:dyDescent="0.2">
      <c r="A1070" s="22">
        <v>22060</v>
      </c>
      <c r="B1070" s="22" t="s">
        <v>2602</v>
      </c>
      <c r="C1070" s="22" t="s">
        <v>2637</v>
      </c>
      <c r="D1070" s="22" t="s">
        <v>35</v>
      </c>
      <c r="E1070" s="23">
        <v>45292</v>
      </c>
      <c r="F1070" s="23">
        <v>46752</v>
      </c>
      <c r="G1070" s="22" t="s">
        <v>2143</v>
      </c>
      <c r="H1070" s="22" t="s">
        <v>2144</v>
      </c>
      <c r="I1070" s="22" t="s">
        <v>2205</v>
      </c>
      <c r="J1070" s="22" t="s">
        <v>26</v>
      </c>
      <c r="K1070" s="22" t="s">
        <v>2603</v>
      </c>
      <c r="L1070" s="22" t="s">
        <v>2604</v>
      </c>
      <c r="M1070" s="22" t="s">
        <v>2605</v>
      </c>
      <c r="N1070" s="22" t="s">
        <v>1593</v>
      </c>
      <c r="O1070" s="22" t="s">
        <v>386</v>
      </c>
      <c r="P1070" s="22" t="s">
        <v>387</v>
      </c>
      <c r="Q1070" s="22" t="s">
        <v>4966</v>
      </c>
      <c r="R1070" s="24" t="s">
        <v>388</v>
      </c>
      <c r="S1070" s="25">
        <v>40382.46</v>
      </c>
      <c r="T1070" s="25">
        <v>14133.86</v>
      </c>
      <c r="U1070" s="26">
        <f t="shared" si="16"/>
        <v>0.34999997523677362</v>
      </c>
    </row>
    <row r="1071" spans="1:21" x14ac:dyDescent="0.2">
      <c r="A1071" s="22">
        <v>22060</v>
      </c>
      <c r="B1071" s="22" t="s">
        <v>2602</v>
      </c>
      <c r="C1071" s="22" t="s">
        <v>2637</v>
      </c>
      <c r="D1071" s="22" t="s">
        <v>35</v>
      </c>
      <c r="E1071" s="23">
        <v>45292</v>
      </c>
      <c r="F1071" s="23">
        <v>46752</v>
      </c>
      <c r="G1071" s="22" t="s">
        <v>2143</v>
      </c>
      <c r="H1071" s="22" t="s">
        <v>2144</v>
      </c>
      <c r="I1071" s="22" t="s">
        <v>2205</v>
      </c>
      <c r="J1071" s="22" t="s">
        <v>26</v>
      </c>
      <c r="K1071" s="22" t="s">
        <v>2603</v>
      </c>
      <c r="L1071" s="22" t="s">
        <v>2604</v>
      </c>
      <c r="M1071" s="22" t="s">
        <v>2605</v>
      </c>
      <c r="N1071" s="22" t="s">
        <v>1593</v>
      </c>
      <c r="O1071" s="22" t="s">
        <v>386</v>
      </c>
      <c r="P1071" s="22" t="s">
        <v>387</v>
      </c>
      <c r="Q1071" s="22" t="s">
        <v>4966</v>
      </c>
      <c r="R1071" s="24" t="s">
        <v>388</v>
      </c>
      <c r="S1071" s="25">
        <v>40382.449999999997</v>
      </c>
      <c r="T1071" s="25">
        <v>14133.85</v>
      </c>
      <c r="U1071" s="26">
        <f t="shared" si="16"/>
        <v>0.34999981427575594</v>
      </c>
    </row>
    <row r="1072" spans="1:21" x14ac:dyDescent="0.2">
      <c r="A1072" s="22">
        <v>22060</v>
      </c>
      <c r="B1072" s="22" t="s">
        <v>2602</v>
      </c>
      <c r="C1072" s="22" t="s">
        <v>2638</v>
      </c>
      <c r="D1072" s="22" t="s">
        <v>42</v>
      </c>
      <c r="E1072" s="23">
        <v>45292</v>
      </c>
      <c r="F1072" s="23">
        <v>46752</v>
      </c>
      <c r="G1072" s="22" t="s">
        <v>2143</v>
      </c>
      <c r="H1072" s="22" t="s">
        <v>2144</v>
      </c>
      <c r="I1072" s="22" t="s">
        <v>2205</v>
      </c>
      <c r="J1072" s="22" t="s">
        <v>26</v>
      </c>
      <c r="K1072" s="22" t="s">
        <v>2603</v>
      </c>
      <c r="L1072" s="22" t="s">
        <v>2604</v>
      </c>
      <c r="M1072" s="22" t="s">
        <v>2605</v>
      </c>
      <c r="N1072" s="22" t="s">
        <v>2639</v>
      </c>
      <c r="O1072" s="22" t="s">
        <v>44</v>
      </c>
      <c r="P1072" s="22" t="s">
        <v>45</v>
      </c>
      <c r="Q1072" s="22" t="s">
        <v>4966</v>
      </c>
      <c r="R1072" s="24" t="s">
        <v>46</v>
      </c>
      <c r="S1072" s="25">
        <v>25026.2</v>
      </c>
      <c r="T1072" s="25">
        <v>8759.17</v>
      </c>
      <c r="U1072" s="26">
        <f t="shared" si="16"/>
        <v>0.35</v>
      </c>
    </row>
    <row r="1073" spans="1:21" x14ac:dyDescent="0.2">
      <c r="A1073" s="22">
        <v>22060</v>
      </c>
      <c r="B1073" s="22" t="s">
        <v>2602</v>
      </c>
      <c r="C1073" s="22" t="s">
        <v>2640</v>
      </c>
      <c r="D1073" s="22" t="s">
        <v>42</v>
      </c>
      <c r="E1073" s="23">
        <v>45292</v>
      </c>
      <c r="F1073" s="23">
        <v>46752</v>
      </c>
      <c r="G1073" s="22" t="s">
        <v>2143</v>
      </c>
      <c r="H1073" s="22" t="s">
        <v>2144</v>
      </c>
      <c r="I1073" s="22" t="s">
        <v>2205</v>
      </c>
      <c r="J1073" s="22" t="s">
        <v>26</v>
      </c>
      <c r="K1073" s="22" t="s">
        <v>2603</v>
      </c>
      <c r="L1073" s="22" t="s">
        <v>2604</v>
      </c>
      <c r="M1073" s="22" t="s">
        <v>2605</v>
      </c>
      <c r="N1073" s="22" t="s">
        <v>2641</v>
      </c>
      <c r="O1073" s="22" t="s">
        <v>674</v>
      </c>
      <c r="P1073" s="22" t="s">
        <v>675</v>
      </c>
      <c r="Q1073" s="22" t="s">
        <v>4966</v>
      </c>
      <c r="R1073" s="24" t="s">
        <v>33</v>
      </c>
      <c r="S1073" s="25">
        <v>25026.2</v>
      </c>
      <c r="T1073" s="25">
        <v>8759.17</v>
      </c>
      <c r="U1073" s="26">
        <f t="shared" si="16"/>
        <v>0.35</v>
      </c>
    </row>
    <row r="1074" spans="1:21" x14ac:dyDescent="0.2">
      <c r="A1074" s="22">
        <v>22060</v>
      </c>
      <c r="B1074" s="22" t="s">
        <v>2602</v>
      </c>
      <c r="C1074" s="22" t="s">
        <v>2642</v>
      </c>
      <c r="D1074" s="22" t="s">
        <v>22</v>
      </c>
      <c r="E1074" s="23">
        <v>45292</v>
      </c>
      <c r="F1074" s="23">
        <v>46752</v>
      </c>
      <c r="G1074" s="22" t="s">
        <v>2143</v>
      </c>
      <c r="H1074" s="22" t="s">
        <v>2144</v>
      </c>
      <c r="I1074" s="22" t="s">
        <v>2205</v>
      </c>
      <c r="J1074" s="22" t="s">
        <v>26</v>
      </c>
      <c r="K1074" s="22" t="s">
        <v>2603</v>
      </c>
      <c r="L1074" s="22" t="s">
        <v>2604</v>
      </c>
      <c r="M1074" s="22" t="s">
        <v>2605</v>
      </c>
      <c r="N1074" s="22" t="s">
        <v>2643</v>
      </c>
      <c r="O1074" s="22" t="s">
        <v>2644</v>
      </c>
      <c r="P1074" s="22" t="s">
        <v>1210</v>
      </c>
      <c r="Q1074" s="22" t="s">
        <v>39</v>
      </c>
      <c r="R1074" s="24" t="s">
        <v>1188</v>
      </c>
      <c r="S1074" s="25">
        <v>898854.6</v>
      </c>
      <c r="T1074" s="25">
        <v>502488.36</v>
      </c>
      <c r="U1074" s="26">
        <f t="shared" si="16"/>
        <v>0.5590318612153734</v>
      </c>
    </row>
    <row r="1075" spans="1:21" x14ac:dyDescent="0.2">
      <c r="A1075" s="22">
        <v>22060</v>
      </c>
      <c r="B1075" s="22" t="s">
        <v>2602</v>
      </c>
      <c r="C1075" s="22" t="s">
        <v>2645</v>
      </c>
      <c r="D1075" s="22" t="s">
        <v>35</v>
      </c>
      <c r="E1075" s="23">
        <v>45292</v>
      </c>
      <c r="F1075" s="23">
        <v>46752</v>
      </c>
      <c r="G1075" s="22" t="s">
        <v>2143</v>
      </c>
      <c r="H1075" s="22" t="s">
        <v>2144</v>
      </c>
      <c r="I1075" s="22" t="s">
        <v>2205</v>
      </c>
      <c r="J1075" s="22" t="s">
        <v>26</v>
      </c>
      <c r="K1075" s="22" t="s">
        <v>2603</v>
      </c>
      <c r="L1075" s="22" t="s">
        <v>2604</v>
      </c>
      <c r="M1075" s="22" t="s">
        <v>2605</v>
      </c>
      <c r="N1075" s="22" t="s">
        <v>2646</v>
      </c>
      <c r="O1075" s="22" t="s">
        <v>2647</v>
      </c>
      <c r="P1075" s="22" t="s">
        <v>38</v>
      </c>
      <c r="Q1075" s="22" t="s">
        <v>39</v>
      </c>
      <c r="R1075" s="24" t="s">
        <v>40</v>
      </c>
      <c r="S1075" s="25">
        <v>40382.449999999997</v>
      </c>
      <c r="T1075" s="25">
        <v>14133.85</v>
      </c>
      <c r="U1075" s="26">
        <f t="shared" si="16"/>
        <v>0.34999981427575594</v>
      </c>
    </row>
    <row r="1076" spans="1:21" x14ac:dyDescent="0.2">
      <c r="A1076" s="22">
        <v>22060</v>
      </c>
      <c r="B1076" s="22" t="s">
        <v>2602</v>
      </c>
      <c r="C1076" s="22" t="s">
        <v>2648</v>
      </c>
      <c r="D1076" s="22" t="s">
        <v>42</v>
      </c>
      <c r="E1076" s="23">
        <v>45292</v>
      </c>
      <c r="F1076" s="23">
        <v>46752</v>
      </c>
      <c r="G1076" s="22" t="s">
        <v>2143</v>
      </c>
      <c r="H1076" s="22" t="s">
        <v>2144</v>
      </c>
      <c r="I1076" s="22" t="s">
        <v>2205</v>
      </c>
      <c r="J1076" s="22" t="s">
        <v>26</v>
      </c>
      <c r="K1076" s="22" t="s">
        <v>2603</v>
      </c>
      <c r="L1076" s="22" t="s">
        <v>2604</v>
      </c>
      <c r="M1076" s="22" t="s">
        <v>2605</v>
      </c>
      <c r="N1076" s="22" t="s">
        <v>2649</v>
      </c>
      <c r="O1076" s="22" t="s">
        <v>79</v>
      </c>
      <c r="P1076" s="22" t="s">
        <v>2650</v>
      </c>
      <c r="Q1076" s="22" t="s">
        <v>4966</v>
      </c>
      <c r="R1076" s="24" t="s">
        <v>81</v>
      </c>
      <c r="S1076" s="25">
        <v>25026.2</v>
      </c>
      <c r="T1076" s="25">
        <v>8759.17</v>
      </c>
      <c r="U1076" s="26">
        <f t="shared" si="16"/>
        <v>0.35</v>
      </c>
    </row>
    <row r="1077" spans="1:21" x14ac:dyDescent="0.2">
      <c r="A1077" s="22">
        <v>22060</v>
      </c>
      <c r="B1077" s="22" t="s">
        <v>2602</v>
      </c>
      <c r="C1077" s="22" t="s">
        <v>2651</v>
      </c>
      <c r="D1077" s="22" t="s">
        <v>35</v>
      </c>
      <c r="E1077" s="23">
        <v>45292</v>
      </c>
      <c r="F1077" s="23">
        <v>46752</v>
      </c>
      <c r="G1077" s="22" t="s">
        <v>2143</v>
      </c>
      <c r="H1077" s="22" t="s">
        <v>2144</v>
      </c>
      <c r="I1077" s="22" t="s">
        <v>2205</v>
      </c>
      <c r="J1077" s="22" t="s">
        <v>26</v>
      </c>
      <c r="K1077" s="22" t="s">
        <v>2603</v>
      </c>
      <c r="L1077" s="22" t="s">
        <v>2604</v>
      </c>
      <c r="M1077" s="22" t="s">
        <v>2605</v>
      </c>
      <c r="N1077" s="22" t="s">
        <v>2652</v>
      </c>
      <c r="O1077" s="22" t="s">
        <v>322</v>
      </c>
      <c r="P1077" s="22" t="s">
        <v>323</v>
      </c>
      <c r="Q1077" s="22" t="s">
        <v>4966</v>
      </c>
      <c r="R1077" s="24" t="s">
        <v>81</v>
      </c>
      <c r="S1077" s="25">
        <v>40382.46</v>
      </c>
      <c r="T1077" s="25">
        <v>14133.86</v>
      </c>
      <c r="U1077" s="26">
        <f t="shared" si="16"/>
        <v>0.34999997523677362</v>
      </c>
    </row>
    <row r="1078" spans="1:21" x14ac:dyDescent="0.2">
      <c r="A1078" s="22">
        <v>22060</v>
      </c>
      <c r="B1078" s="22" t="s">
        <v>2602</v>
      </c>
      <c r="C1078" s="22" t="s">
        <v>2653</v>
      </c>
      <c r="D1078" s="22" t="s">
        <v>42</v>
      </c>
      <c r="E1078" s="23">
        <v>45292</v>
      </c>
      <c r="F1078" s="23">
        <v>46752</v>
      </c>
      <c r="G1078" s="22" t="s">
        <v>2143</v>
      </c>
      <c r="H1078" s="22" t="s">
        <v>2144</v>
      </c>
      <c r="I1078" s="22" t="s">
        <v>2205</v>
      </c>
      <c r="J1078" s="22" t="s">
        <v>26</v>
      </c>
      <c r="K1078" s="22" t="s">
        <v>2603</v>
      </c>
      <c r="L1078" s="22" t="s">
        <v>2604</v>
      </c>
      <c r="M1078" s="22" t="s">
        <v>2605</v>
      </c>
      <c r="N1078" s="22" t="s">
        <v>2654</v>
      </c>
      <c r="O1078" s="22" t="s">
        <v>622</v>
      </c>
      <c r="P1078" s="22" t="s">
        <v>589</v>
      </c>
      <c r="Q1078" s="22" t="s">
        <v>4966</v>
      </c>
      <c r="R1078" s="24" t="s">
        <v>46</v>
      </c>
      <c r="S1078" s="25">
        <v>25026.2</v>
      </c>
      <c r="T1078" s="25">
        <v>8759.17</v>
      </c>
      <c r="U1078" s="26">
        <f t="shared" si="16"/>
        <v>0.35</v>
      </c>
    </row>
    <row r="1079" spans="1:21" x14ac:dyDescent="0.2">
      <c r="A1079" s="22">
        <v>22060</v>
      </c>
      <c r="B1079" s="22" t="s">
        <v>2602</v>
      </c>
      <c r="C1079" s="22" t="s">
        <v>2655</v>
      </c>
      <c r="D1079" s="22" t="s">
        <v>35</v>
      </c>
      <c r="E1079" s="23">
        <v>45292</v>
      </c>
      <c r="F1079" s="23">
        <v>46752</v>
      </c>
      <c r="G1079" s="22" t="s">
        <v>2143</v>
      </c>
      <c r="H1079" s="22" t="s">
        <v>2144</v>
      </c>
      <c r="I1079" s="22" t="s">
        <v>2205</v>
      </c>
      <c r="J1079" s="22" t="s">
        <v>26</v>
      </c>
      <c r="K1079" s="22" t="s">
        <v>2603</v>
      </c>
      <c r="L1079" s="22" t="s">
        <v>2604</v>
      </c>
      <c r="M1079" s="22" t="s">
        <v>2605</v>
      </c>
      <c r="N1079" s="22" t="s">
        <v>2656</v>
      </c>
      <c r="O1079" s="22" t="s">
        <v>2657</v>
      </c>
      <c r="P1079" s="22" t="s">
        <v>2202</v>
      </c>
      <c r="Q1079" s="22" t="s">
        <v>39</v>
      </c>
      <c r="R1079" s="24" t="s">
        <v>577</v>
      </c>
      <c r="S1079" s="25">
        <v>40382.449999999997</v>
      </c>
      <c r="T1079" s="25">
        <v>14133.85</v>
      </c>
      <c r="U1079" s="26">
        <f t="shared" si="16"/>
        <v>0.34999981427575594</v>
      </c>
    </row>
    <row r="1080" spans="1:21" x14ac:dyDescent="0.2">
      <c r="A1080" s="22">
        <v>22060</v>
      </c>
      <c r="B1080" s="22" t="s">
        <v>2602</v>
      </c>
      <c r="C1080" s="22" t="s">
        <v>2658</v>
      </c>
      <c r="D1080" s="22" t="s">
        <v>35</v>
      </c>
      <c r="E1080" s="23">
        <v>45292</v>
      </c>
      <c r="F1080" s="23">
        <v>46752</v>
      </c>
      <c r="G1080" s="22" t="s">
        <v>2143</v>
      </c>
      <c r="H1080" s="22" t="s">
        <v>2144</v>
      </c>
      <c r="I1080" s="22" t="s">
        <v>2205</v>
      </c>
      <c r="J1080" s="22" t="s">
        <v>26</v>
      </c>
      <c r="K1080" s="22" t="s">
        <v>2603</v>
      </c>
      <c r="L1080" s="22" t="s">
        <v>2604</v>
      </c>
      <c r="M1080" s="22" t="s">
        <v>2605</v>
      </c>
      <c r="N1080" s="22" t="s">
        <v>591</v>
      </c>
      <c r="O1080" s="22" t="s">
        <v>592</v>
      </c>
      <c r="P1080" s="22" t="s">
        <v>38</v>
      </c>
      <c r="Q1080" s="22" t="s">
        <v>39</v>
      </c>
      <c r="R1080" s="24" t="s">
        <v>40</v>
      </c>
      <c r="S1080" s="25">
        <v>40382.46</v>
      </c>
      <c r="T1080" s="25">
        <v>14133.86</v>
      </c>
      <c r="U1080" s="26">
        <f t="shared" si="16"/>
        <v>0.34999997523677362</v>
      </c>
    </row>
    <row r="1081" spans="1:21" x14ac:dyDescent="0.2">
      <c r="A1081" s="22">
        <v>22060</v>
      </c>
      <c r="B1081" s="22" t="s">
        <v>2602</v>
      </c>
      <c r="C1081" s="22" t="s">
        <v>2659</v>
      </c>
      <c r="D1081" s="22" t="s">
        <v>35</v>
      </c>
      <c r="E1081" s="23">
        <v>45292</v>
      </c>
      <c r="F1081" s="23">
        <v>46752</v>
      </c>
      <c r="G1081" s="22" t="s">
        <v>2143</v>
      </c>
      <c r="H1081" s="22" t="s">
        <v>2144</v>
      </c>
      <c r="I1081" s="22" t="s">
        <v>2205</v>
      </c>
      <c r="J1081" s="22" t="s">
        <v>26</v>
      </c>
      <c r="K1081" s="22" t="s">
        <v>2603</v>
      </c>
      <c r="L1081" s="22" t="s">
        <v>2604</v>
      </c>
      <c r="M1081" s="22" t="s">
        <v>2605</v>
      </c>
      <c r="N1081" s="22" t="s">
        <v>2660</v>
      </c>
      <c r="O1081" s="22" t="s">
        <v>2661</v>
      </c>
      <c r="P1081" s="22" t="s">
        <v>2662</v>
      </c>
      <c r="Q1081" s="22" t="s">
        <v>39</v>
      </c>
      <c r="R1081" s="24" t="s">
        <v>66</v>
      </c>
      <c r="S1081" s="25">
        <v>40382.46</v>
      </c>
      <c r="T1081" s="25">
        <v>14133.86</v>
      </c>
      <c r="U1081" s="26">
        <f t="shared" si="16"/>
        <v>0.34999997523677362</v>
      </c>
    </row>
    <row r="1082" spans="1:21" x14ac:dyDescent="0.2">
      <c r="A1082" s="22">
        <v>22060</v>
      </c>
      <c r="B1082" s="22" t="s">
        <v>2602</v>
      </c>
      <c r="C1082" s="22" t="s">
        <v>1164</v>
      </c>
      <c r="D1082" s="22" t="s">
        <v>42</v>
      </c>
      <c r="E1082" s="23">
        <v>45292</v>
      </c>
      <c r="F1082" s="23">
        <v>46752</v>
      </c>
      <c r="G1082" s="22" t="s">
        <v>2143</v>
      </c>
      <c r="H1082" s="22" t="s">
        <v>2144</v>
      </c>
      <c r="I1082" s="22" t="s">
        <v>2205</v>
      </c>
      <c r="J1082" s="22" t="s">
        <v>26</v>
      </c>
      <c r="K1082" s="22" t="s">
        <v>2603</v>
      </c>
      <c r="L1082" s="22" t="s">
        <v>2604</v>
      </c>
      <c r="M1082" s="22" t="s">
        <v>2605</v>
      </c>
      <c r="N1082" s="22" t="s">
        <v>1165</v>
      </c>
      <c r="O1082" s="22" t="s">
        <v>588</v>
      </c>
      <c r="P1082" s="22" t="s">
        <v>589</v>
      </c>
      <c r="Q1082" s="22" t="s">
        <v>4966</v>
      </c>
      <c r="R1082" s="24" t="s">
        <v>46</v>
      </c>
      <c r="S1082" s="25">
        <v>25026.2</v>
      </c>
      <c r="T1082" s="25">
        <v>8759.17</v>
      </c>
      <c r="U1082" s="26">
        <f t="shared" si="16"/>
        <v>0.35</v>
      </c>
    </row>
    <row r="1083" spans="1:21" x14ac:dyDescent="0.2">
      <c r="A1083" s="22">
        <v>22060</v>
      </c>
      <c r="B1083" s="22" t="s">
        <v>2602</v>
      </c>
      <c r="C1083" s="22" t="s">
        <v>1799</v>
      </c>
      <c r="D1083" s="22" t="s">
        <v>42</v>
      </c>
      <c r="E1083" s="23">
        <v>45292</v>
      </c>
      <c r="F1083" s="23">
        <v>46752</v>
      </c>
      <c r="G1083" s="22" t="s">
        <v>2143</v>
      </c>
      <c r="H1083" s="22" t="s">
        <v>2144</v>
      </c>
      <c r="I1083" s="22" t="s">
        <v>2205</v>
      </c>
      <c r="J1083" s="22" t="s">
        <v>26</v>
      </c>
      <c r="K1083" s="22" t="s">
        <v>2603</v>
      </c>
      <c r="L1083" s="22" t="s">
        <v>2604</v>
      </c>
      <c r="M1083" s="22" t="s">
        <v>2605</v>
      </c>
      <c r="N1083" s="22" t="s">
        <v>1800</v>
      </c>
      <c r="O1083" s="22" t="s">
        <v>1801</v>
      </c>
      <c r="P1083" s="22" t="s">
        <v>1802</v>
      </c>
      <c r="Q1083" s="22" t="s">
        <v>39</v>
      </c>
      <c r="R1083" s="24" t="s">
        <v>684</v>
      </c>
      <c r="S1083" s="25">
        <v>25026.2</v>
      </c>
      <c r="T1083" s="25">
        <v>8759.17</v>
      </c>
      <c r="U1083" s="26">
        <f t="shared" si="16"/>
        <v>0.35</v>
      </c>
    </row>
    <row r="1084" spans="1:21" x14ac:dyDescent="0.2">
      <c r="A1084" s="22">
        <v>22060</v>
      </c>
      <c r="B1084" s="22" t="s">
        <v>2602</v>
      </c>
      <c r="C1084" s="22" t="s">
        <v>2663</v>
      </c>
      <c r="D1084" s="22" t="s">
        <v>77</v>
      </c>
      <c r="E1084" s="23">
        <v>45292</v>
      </c>
      <c r="F1084" s="23">
        <v>46752</v>
      </c>
      <c r="G1084" s="22" t="s">
        <v>2143</v>
      </c>
      <c r="H1084" s="22" t="s">
        <v>2144</v>
      </c>
      <c r="I1084" s="22" t="s">
        <v>2205</v>
      </c>
      <c r="J1084" s="22" t="s">
        <v>26</v>
      </c>
      <c r="K1084" s="22" t="s">
        <v>2603</v>
      </c>
      <c r="L1084" s="22" t="s">
        <v>2604</v>
      </c>
      <c r="M1084" s="22" t="s">
        <v>2605</v>
      </c>
      <c r="N1084" s="22" t="s">
        <v>2664</v>
      </c>
      <c r="O1084" s="22" t="s">
        <v>2665</v>
      </c>
      <c r="P1084" s="22" t="s">
        <v>763</v>
      </c>
      <c r="Q1084" s="22" t="s">
        <v>39</v>
      </c>
      <c r="R1084" s="24" t="s">
        <v>506</v>
      </c>
      <c r="S1084" s="25">
        <v>260788.5</v>
      </c>
      <c r="T1084" s="25">
        <v>91276</v>
      </c>
      <c r="U1084" s="26">
        <f t="shared" si="16"/>
        <v>0.35000009586312281</v>
      </c>
    </row>
    <row r="1085" spans="1:21" x14ac:dyDescent="0.2">
      <c r="A1085" s="22">
        <v>22060</v>
      </c>
      <c r="B1085" s="22" t="s">
        <v>2602</v>
      </c>
      <c r="C1085" s="22" t="s">
        <v>2666</v>
      </c>
      <c r="D1085" s="22" t="s">
        <v>77</v>
      </c>
      <c r="E1085" s="23">
        <v>45292</v>
      </c>
      <c r="F1085" s="23">
        <v>46752</v>
      </c>
      <c r="G1085" s="22" t="s">
        <v>2143</v>
      </c>
      <c r="H1085" s="22" t="s">
        <v>2144</v>
      </c>
      <c r="I1085" s="22" t="s">
        <v>2205</v>
      </c>
      <c r="J1085" s="22" t="s">
        <v>26</v>
      </c>
      <c r="K1085" s="22" t="s">
        <v>2603</v>
      </c>
      <c r="L1085" s="22" t="s">
        <v>2604</v>
      </c>
      <c r="M1085" s="22" t="s">
        <v>2605</v>
      </c>
      <c r="N1085" s="22" t="s">
        <v>2667</v>
      </c>
      <c r="O1085" s="22" t="s">
        <v>2668</v>
      </c>
      <c r="P1085" s="22" t="s">
        <v>2669</v>
      </c>
      <c r="Q1085" s="22" t="s">
        <v>39</v>
      </c>
      <c r="R1085" s="24" t="s">
        <v>1188</v>
      </c>
      <c r="S1085" s="25">
        <v>208433.4</v>
      </c>
      <c r="T1085" s="25">
        <v>72951.710000000006</v>
      </c>
      <c r="U1085" s="26">
        <f t="shared" si="16"/>
        <v>0.35000009595391146</v>
      </c>
    </row>
    <row r="1086" spans="1:21" x14ac:dyDescent="0.2">
      <c r="A1086" s="22">
        <v>22060</v>
      </c>
      <c r="B1086" s="22" t="s">
        <v>2602</v>
      </c>
      <c r="C1086" s="22" t="s">
        <v>2670</v>
      </c>
      <c r="D1086" s="22" t="s">
        <v>77</v>
      </c>
      <c r="E1086" s="23">
        <v>45292</v>
      </c>
      <c r="F1086" s="23">
        <v>46752</v>
      </c>
      <c r="G1086" s="22" t="s">
        <v>2143</v>
      </c>
      <c r="H1086" s="22" t="s">
        <v>2144</v>
      </c>
      <c r="I1086" s="22" t="s">
        <v>2205</v>
      </c>
      <c r="J1086" s="22" t="s">
        <v>26</v>
      </c>
      <c r="K1086" s="22" t="s">
        <v>2603</v>
      </c>
      <c r="L1086" s="22" t="s">
        <v>2604</v>
      </c>
      <c r="M1086" s="22" t="s">
        <v>2605</v>
      </c>
      <c r="N1086" s="22" t="s">
        <v>2671</v>
      </c>
      <c r="O1086" s="22" t="s">
        <v>213</v>
      </c>
      <c r="P1086" s="22" t="s">
        <v>379</v>
      </c>
      <c r="Q1086" s="22" t="s">
        <v>4966</v>
      </c>
      <c r="R1086" s="24" t="s">
        <v>215</v>
      </c>
      <c r="S1086" s="25">
        <v>334971</v>
      </c>
      <c r="T1086" s="25">
        <v>117239.86</v>
      </c>
      <c r="U1086" s="26">
        <f t="shared" si="16"/>
        <v>0.35000002985333056</v>
      </c>
    </row>
    <row r="1087" spans="1:21" x14ac:dyDescent="0.2">
      <c r="A1087" s="22">
        <v>22060</v>
      </c>
      <c r="B1087" s="22" t="s">
        <v>2602</v>
      </c>
      <c r="C1087" s="22" t="s">
        <v>346</v>
      </c>
      <c r="D1087" s="22" t="s">
        <v>77</v>
      </c>
      <c r="E1087" s="23">
        <v>45292</v>
      </c>
      <c r="F1087" s="23">
        <v>46752</v>
      </c>
      <c r="G1087" s="22" t="s">
        <v>2143</v>
      </c>
      <c r="H1087" s="22" t="s">
        <v>2144</v>
      </c>
      <c r="I1087" s="22" t="s">
        <v>2205</v>
      </c>
      <c r="J1087" s="22" t="s">
        <v>26</v>
      </c>
      <c r="K1087" s="22" t="s">
        <v>2603</v>
      </c>
      <c r="L1087" s="22" t="s">
        <v>2604</v>
      </c>
      <c r="M1087" s="22" t="s">
        <v>2605</v>
      </c>
      <c r="N1087" s="22" t="s">
        <v>347</v>
      </c>
      <c r="O1087" s="22" t="s">
        <v>113</v>
      </c>
      <c r="P1087" s="22" t="s">
        <v>114</v>
      </c>
      <c r="Q1087" s="22" t="s">
        <v>4966</v>
      </c>
      <c r="R1087" s="24" t="s">
        <v>115</v>
      </c>
      <c r="S1087" s="25">
        <v>741619.19999999995</v>
      </c>
      <c r="T1087" s="25">
        <v>363393.37</v>
      </c>
      <c r="U1087" s="26">
        <f t="shared" si="16"/>
        <v>0.48999994876076564</v>
      </c>
    </row>
    <row r="1088" spans="1:21" x14ac:dyDescent="0.2">
      <c r="A1088" s="22">
        <v>22060</v>
      </c>
      <c r="B1088" s="22" t="s">
        <v>2602</v>
      </c>
      <c r="C1088" s="22" t="s">
        <v>2672</v>
      </c>
      <c r="D1088" s="22" t="s">
        <v>96</v>
      </c>
      <c r="E1088" s="23">
        <v>45292</v>
      </c>
      <c r="F1088" s="23">
        <v>46752</v>
      </c>
      <c r="G1088" s="22" t="s">
        <v>2143</v>
      </c>
      <c r="H1088" s="22" t="s">
        <v>2144</v>
      </c>
      <c r="I1088" s="22" t="s">
        <v>2205</v>
      </c>
      <c r="J1088" s="22" t="s">
        <v>26</v>
      </c>
      <c r="K1088" s="22" t="s">
        <v>2603</v>
      </c>
      <c r="L1088" s="22" t="s">
        <v>2604</v>
      </c>
      <c r="M1088" s="22" t="s">
        <v>2605</v>
      </c>
      <c r="N1088" s="22" t="s">
        <v>2643</v>
      </c>
      <c r="O1088" s="22" t="s">
        <v>2644</v>
      </c>
      <c r="P1088" s="22" t="s">
        <v>1210</v>
      </c>
      <c r="Q1088" s="22" t="s">
        <v>39</v>
      </c>
      <c r="R1088" s="24" t="s">
        <v>1188</v>
      </c>
      <c r="S1088" s="25">
        <v>1766034.06</v>
      </c>
      <c r="T1088" s="25">
        <v>618111.98</v>
      </c>
      <c r="U1088" s="26">
        <f t="shared" si="16"/>
        <v>0.35000003340818919</v>
      </c>
    </row>
    <row r="1089" spans="1:21" x14ac:dyDescent="0.2">
      <c r="A1089" s="22">
        <v>22060</v>
      </c>
      <c r="B1089" s="22" t="s">
        <v>2602</v>
      </c>
      <c r="C1089" s="22" t="s">
        <v>932</v>
      </c>
      <c r="D1089" s="22" t="s">
        <v>77</v>
      </c>
      <c r="E1089" s="23">
        <v>45292</v>
      </c>
      <c r="F1089" s="23">
        <v>46752</v>
      </c>
      <c r="G1089" s="22" t="s">
        <v>2143</v>
      </c>
      <c r="H1089" s="22" t="s">
        <v>2144</v>
      </c>
      <c r="I1089" s="22" t="s">
        <v>2205</v>
      </c>
      <c r="J1089" s="22" t="s">
        <v>26</v>
      </c>
      <c r="K1089" s="22" t="s">
        <v>2603</v>
      </c>
      <c r="L1089" s="22" t="s">
        <v>2604</v>
      </c>
      <c r="M1089" s="22" t="s">
        <v>2605</v>
      </c>
      <c r="N1089" s="22" t="s">
        <v>933</v>
      </c>
      <c r="O1089" s="22" t="s">
        <v>934</v>
      </c>
      <c r="P1089" s="22" t="s">
        <v>38</v>
      </c>
      <c r="Q1089" s="22" t="s">
        <v>39</v>
      </c>
      <c r="R1089" s="24" t="s">
        <v>40</v>
      </c>
      <c r="S1089" s="25">
        <v>300161.40000000002</v>
      </c>
      <c r="T1089" s="25">
        <v>105056.51</v>
      </c>
      <c r="U1089" s="26">
        <f t="shared" si="16"/>
        <v>0.35000006663081923</v>
      </c>
    </row>
    <row r="1090" spans="1:21" x14ac:dyDescent="0.2">
      <c r="A1090" s="22">
        <v>22060</v>
      </c>
      <c r="B1090" s="22" t="s">
        <v>2602</v>
      </c>
      <c r="C1090" s="22" t="s">
        <v>2673</v>
      </c>
      <c r="D1090" s="22" t="s">
        <v>77</v>
      </c>
      <c r="E1090" s="23">
        <v>45292</v>
      </c>
      <c r="F1090" s="23">
        <v>46752</v>
      </c>
      <c r="G1090" s="22" t="s">
        <v>2143</v>
      </c>
      <c r="H1090" s="22" t="s">
        <v>2144</v>
      </c>
      <c r="I1090" s="22" t="s">
        <v>2205</v>
      </c>
      <c r="J1090" s="22" t="s">
        <v>26</v>
      </c>
      <c r="K1090" s="22" t="s">
        <v>2603</v>
      </c>
      <c r="L1090" s="22" t="s">
        <v>2604</v>
      </c>
      <c r="M1090" s="22" t="s">
        <v>2605</v>
      </c>
      <c r="N1090" s="22" t="s">
        <v>2674</v>
      </c>
      <c r="O1090" s="22" t="s">
        <v>2675</v>
      </c>
      <c r="P1090" s="22" t="s">
        <v>585</v>
      </c>
      <c r="Q1090" s="22" t="s">
        <v>39</v>
      </c>
      <c r="R1090" s="24" t="s">
        <v>40</v>
      </c>
      <c r="S1090" s="25">
        <v>300699</v>
      </c>
      <c r="T1090" s="25">
        <v>105244.67</v>
      </c>
      <c r="U1090" s="26">
        <f t="shared" si="16"/>
        <v>0.35000006651169441</v>
      </c>
    </row>
    <row r="1091" spans="1:21" x14ac:dyDescent="0.2">
      <c r="A1091" s="22">
        <v>22060</v>
      </c>
      <c r="B1091" s="22" t="s">
        <v>2602</v>
      </c>
      <c r="C1091" s="22" t="s">
        <v>2676</v>
      </c>
      <c r="D1091" s="22" t="s">
        <v>77</v>
      </c>
      <c r="E1091" s="23">
        <v>45292</v>
      </c>
      <c r="F1091" s="23">
        <v>46752</v>
      </c>
      <c r="G1091" s="22" t="s">
        <v>2143</v>
      </c>
      <c r="H1091" s="22" t="s">
        <v>2144</v>
      </c>
      <c r="I1091" s="22" t="s">
        <v>2205</v>
      </c>
      <c r="J1091" s="22" t="s">
        <v>26</v>
      </c>
      <c r="K1091" s="22" t="s">
        <v>2603</v>
      </c>
      <c r="L1091" s="22" t="s">
        <v>2604</v>
      </c>
      <c r="M1091" s="22" t="s">
        <v>2605</v>
      </c>
      <c r="N1091" s="22" t="s">
        <v>2677</v>
      </c>
      <c r="O1091" s="22" t="s">
        <v>762</v>
      </c>
      <c r="P1091" s="22" t="s">
        <v>763</v>
      </c>
      <c r="Q1091" s="22" t="s">
        <v>39</v>
      </c>
      <c r="R1091" s="24" t="s">
        <v>506</v>
      </c>
      <c r="S1091" s="25">
        <v>303886.09999999998</v>
      </c>
      <c r="T1091" s="25">
        <v>106360.13</v>
      </c>
      <c r="U1091" s="26">
        <f t="shared" si="16"/>
        <v>0.34999998354646694</v>
      </c>
    </row>
    <row r="1092" spans="1:21" x14ac:dyDescent="0.2">
      <c r="A1092" s="22">
        <v>22060</v>
      </c>
      <c r="B1092" s="22" t="s">
        <v>2602</v>
      </c>
      <c r="C1092" s="22" t="s">
        <v>2678</v>
      </c>
      <c r="D1092" s="22" t="s">
        <v>77</v>
      </c>
      <c r="E1092" s="23">
        <v>45292</v>
      </c>
      <c r="F1092" s="23">
        <v>46752</v>
      </c>
      <c r="G1092" s="22" t="s">
        <v>2143</v>
      </c>
      <c r="H1092" s="22" t="s">
        <v>2144</v>
      </c>
      <c r="I1092" s="22" t="s">
        <v>2205</v>
      </c>
      <c r="J1092" s="22" t="s">
        <v>26</v>
      </c>
      <c r="K1092" s="22" t="s">
        <v>2603</v>
      </c>
      <c r="L1092" s="22" t="s">
        <v>2604</v>
      </c>
      <c r="M1092" s="22" t="s">
        <v>2605</v>
      </c>
      <c r="N1092" s="22" t="s">
        <v>2679</v>
      </c>
      <c r="O1092" s="22" t="s">
        <v>2680</v>
      </c>
      <c r="P1092" s="22" t="s">
        <v>1441</v>
      </c>
      <c r="Q1092" s="22" t="s">
        <v>4966</v>
      </c>
      <c r="R1092" s="24" t="s">
        <v>473</v>
      </c>
      <c r="S1092" s="25">
        <v>536193</v>
      </c>
      <c r="T1092" s="25">
        <v>187667.53</v>
      </c>
      <c r="U1092" s="26">
        <f t="shared" si="16"/>
        <v>0.34999996269999795</v>
      </c>
    </row>
    <row r="1093" spans="1:21" x14ac:dyDescent="0.2">
      <c r="A1093" s="22">
        <v>22060</v>
      </c>
      <c r="B1093" s="22" t="s">
        <v>2602</v>
      </c>
      <c r="C1093" s="22" t="s">
        <v>2681</v>
      </c>
      <c r="D1093" s="22" t="s">
        <v>77</v>
      </c>
      <c r="E1093" s="23">
        <v>45292</v>
      </c>
      <c r="F1093" s="23">
        <v>46752</v>
      </c>
      <c r="G1093" s="22" t="s">
        <v>2143</v>
      </c>
      <c r="H1093" s="22" t="s">
        <v>2144</v>
      </c>
      <c r="I1093" s="22" t="s">
        <v>2205</v>
      </c>
      <c r="J1093" s="22" t="s">
        <v>26</v>
      </c>
      <c r="K1093" s="22" t="s">
        <v>2603</v>
      </c>
      <c r="L1093" s="22" t="s">
        <v>2604</v>
      </c>
      <c r="M1093" s="22" t="s">
        <v>2605</v>
      </c>
      <c r="N1093" s="22" t="s">
        <v>2682</v>
      </c>
      <c r="O1093" s="22" t="s">
        <v>2683</v>
      </c>
      <c r="P1093" s="22" t="s">
        <v>114</v>
      </c>
      <c r="Q1093" s="22" t="s">
        <v>4966</v>
      </c>
      <c r="R1093" s="24" t="s">
        <v>115</v>
      </c>
      <c r="S1093" s="25">
        <v>25481.05</v>
      </c>
      <c r="T1093" s="25">
        <v>8918.39</v>
      </c>
      <c r="U1093" s="26">
        <f t="shared" si="16"/>
        <v>0.35000088300913818</v>
      </c>
    </row>
    <row r="1094" spans="1:21" x14ac:dyDescent="0.2">
      <c r="A1094" s="22">
        <v>22060</v>
      </c>
      <c r="B1094" s="22" t="s">
        <v>2602</v>
      </c>
      <c r="C1094" s="22" t="s">
        <v>788</v>
      </c>
      <c r="D1094" s="22" t="s">
        <v>77</v>
      </c>
      <c r="E1094" s="23">
        <v>45292</v>
      </c>
      <c r="F1094" s="23">
        <v>46752</v>
      </c>
      <c r="G1094" s="22" t="s">
        <v>2143</v>
      </c>
      <c r="H1094" s="22" t="s">
        <v>2144</v>
      </c>
      <c r="I1094" s="22" t="s">
        <v>2205</v>
      </c>
      <c r="J1094" s="22" t="s">
        <v>26</v>
      </c>
      <c r="K1094" s="22" t="s">
        <v>2603</v>
      </c>
      <c r="L1094" s="22" t="s">
        <v>2604</v>
      </c>
      <c r="M1094" s="22" t="s">
        <v>2605</v>
      </c>
      <c r="N1094" s="22" t="s">
        <v>789</v>
      </c>
      <c r="O1094" s="22" t="s">
        <v>790</v>
      </c>
      <c r="P1094" s="22" t="s">
        <v>38</v>
      </c>
      <c r="Q1094" s="22" t="s">
        <v>39</v>
      </c>
      <c r="R1094" s="24" t="s">
        <v>40</v>
      </c>
      <c r="S1094" s="25">
        <v>469098</v>
      </c>
      <c r="T1094" s="25">
        <v>229858</v>
      </c>
      <c r="U1094" s="26">
        <f t="shared" si="16"/>
        <v>0.48999995736498558</v>
      </c>
    </row>
    <row r="1095" spans="1:21" x14ac:dyDescent="0.2">
      <c r="A1095" s="22">
        <v>22060</v>
      </c>
      <c r="B1095" s="22" t="s">
        <v>2602</v>
      </c>
      <c r="C1095" s="22" t="s">
        <v>2684</v>
      </c>
      <c r="D1095" s="22" t="s">
        <v>106</v>
      </c>
      <c r="E1095" s="23">
        <v>45292</v>
      </c>
      <c r="F1095" s="23">
        <v>46752</v>
      </c>
      <c r="G1095" s="22" t="s">
        <v>2143</v>
      </c>
      <c r="H1095" s="22" t="s">
        <v>2144</v>
      </c>
      <c r="I1095" s="22" t="s">
        <v>2205</v>
      </c>
      <c r="J1095" s="22" t="s">
        <v>26</v>
      </c>
      <c r="K1095" s="22" t="s">
        <v>2603</v>
      </c>
      <c r="L1095" s="22" t="s">
        <v>2604</v>
      </c>
      <c r="M1095" s="22" t="s">
        <v>2605</v>
      </c>
      <c r="N1095" s="22" t="s">
        <v>2685</v>
      </c>
      <c r="O1095" s="22" t="s">
        <v>2686</v>
      </c>
      <c r="P1095" s="22" t="s">
        <v>2243</v>
      </c>
      <c r="Q1095" s="22" t="s">
        <v>39</v>
      </c>
      <c r="R1095" s="24" t="s">
        <v>110</v>
      </c>
      <c r="S1095" s="25">
        <v>0</v>
      </c>
      <c r="T1095" s="25">
        <v>0</v>
      </c>
      <c r="U1095" s="26" t="str">
        <f t="shared" si="16"/>
        <v>-</v>
      </c>
    </row>
    <row r="1096" spans="1:21" x14ac:dyDescent="0.2">
      <c r="A1096" s="22">
        <v>22060</v>
      </c>
      <c r="B1096" s="22" t="s">
        <v>2602</v>
      </c>
      <c r="C1096" s="22" t="s">
        <v>2687</v>
      </c>
      <c r="D1096" s="22" t="s">
        <v>106</v>
      </c>
      <c r="E1096" s="23">
        <v>45292</v>
      </c>
      <c r="F1096" s="23">
        <v>46752</v>
      </c>
      <c r="G1096" s="22" t="s">
        <v>2143</v>
      </c>
      <c r="H1096" s="22" t="s">
        <v>2144</v>
      </c>
      <c r="I1096" s="22" t="s">
        <v>2205</v>
      </c>
      <c r="J1096" s="22" t="s">
        <v>26</v>
      </c>
      <c r="K1096" s="22" t="s">
        <v>2603</v>
      </c>
      <c r="L1096" s="22" t="s">
        <v>2604</v>
      </c>
      <c r="M1096" s="22" t="s">
        <v>2605</v>
      </c>
      <c r="N1096" s="22" t="s">
        <v>2688</v>
      </c>
      <c r="O1096" s="22" t="s">
        <v>1548</v>
      </c>
      <c r="P1096" s="22" t="s">
        <v>1549</v>
      </c>
      <c r="Q1096" s="22" t="s">
        <v>4966</v>
      </c>
      <c r="R1096" s="24" t="s">
        <v>33</v>
      </c>
      <c r="S1096" s="25">
        <v>0</v>
      </c>
      <c r="T1096" s="25">
        <v>0</v>
      </c>
      <c r="U1096" s="26" t="str">
        <f t="shared" ref="U1096:U1159" si="17">IFERROR(T1096/S1096,"-")</f>
        <v>-</v>
      </c>
    </row>
    <row r="1097" spans="1:21" x14ac:dyDescent="0.2">
      <c r="A1097" s="22">
        <v>22060</v>
      </c>
      <c r="B1097" s="22" t="s">
        <v>2602</v>
      </c>
      <c r="C1097" s="22" t="s">
        <v>2689</v>
      </c>
      <c r="D1097" s="22" t="s">
        <v>106</v>
      </c>
      <c r="E1097" s="23">
        <v>45292</v>
      </c>
      <c r="F1097" s="23">
        <v>46752</v>
      </c>
      <c r="G1097" s="22" t="s">
        <v>2143</v>
      </c>
      <c r="H1097" s="22" t="s">
        <v>2144</v>
      </c>
      <c r="I1097" s="22" t="s">
        <v>2205</v>
      </c>
      <c r="J1097" s="22" t="s">
        <v>26</v>
      </c>
      <c r="K1097" s="22" t="s">
        <v>2603</v>
      </c>
      <c r="L1097" s="22" t="s">
        <v>2604</v>
      </c>
      <c r="M1097" s="22" t="s">
        <v>2605</v>
      </c>
      <c r="N1097" s="22" t="s">
        <v>2690</v>
      </c>
      <c r="O1097" s="22" t="s">
        <v>2691</v>
      </c>
      <c r="P1097" s="22" t="s">
        <v>1264</v>
      </c>
      <c r="Q1097" s="22" t="s">
        <v>39</v>
      </c>
      <c r="R1097" s="24" t="s">
        <v>458</v>
      </c>
      <c r="S1097" s="25">
        <v>0</v>
      </c>
      <c r="T1097" s="25">
        <v>0</v>
      </c>
      <c r="U1097" s="26" t="str">
        <f t="shared" si="17"/>
        <v>-</v>
      </c>
    </row>
    <row r="1098" spans="1:21" x14ac:dyDescent="0.2">
      <c r="A1098" s="22">
        <v>22060</v>
      </c>
      <c r="B1098" s="22" t="s">
        <v>2602</v>
      </c>
      <c r="C1098" s="22" t="s">
        <v>1205</v>
      </c>
      <c r="D1098" s="22" t="s">
        <v>106</v>
      </c>
      <c r="E1098" s="23">
        <v>45292</v>
      </c>
      <c r="F1098" s="23">
        <v>46752</v>
      </c>
      <c r="G1098" s="22" t="s">
        <v>2143</v>
      </c>
      <c r="H1098" s="22" t="s">
        <v>2144</v>
      </c>
      <c r="I1098" s="22" t="s">
        <v>2205</v>
      </c>
      <c r="J1098" s="22" t="s">
        <v>26</v>
      </c>
      <c r="K1098" s="22" t="s">
        <v>2603</v>
      </c>
      <c r="L1098" s="22" t="s">
        <v>2604</v>
      </c>
      <c r="M1098" s="22" t="s">
        <v>2605</v>
      </c>
      <c r="N1098" s="22" t="s">
        <v>1206</v>
      </c>
      <c r="O1098" s="22" t="s">
        <v>1053</v>
      </c>
      <c r="P1098" s="22" t="s">
        <v>114</v>
      </c>
      <c r="Q1098" s="22" t="s">
        <v>4966</v>
      </c>
      <c r="R1098" s="24" t="s">
        <v>115</v>
      </c>
      <c r="S1098" s="25">
        <v>0</v>
      </c>
      <c r="T1098" s="25">
        <v>0</v>
      </c>
      <c r="U1098" s="26" t="str">
        <f t="shared" si="17"/>
        <v>-</v>
      </c>
    </row>
    <row r="1099" spans="1:21" x14ac:dyDescent="0.2">
      <c r="A1099" s="22">
        <v>22060</v>
      </c>
      <c r="B1099" s="22" t="s">
        <v>2602</v>
      </c>
      <c r="C1099" s="22" t="s">
        <v>206</v>
      </c>
      <c r="D1099" s="22" t="s">
        <v>106</v>
      </c>
      <c r="E1099" s="23">
        <v>45292</v>
      </c>
      <c r="F1099" s="23">
        <v>46752</v>
      </c>
      <c r="G1099" s="22" t="s">
        <v>2143</v>
      </c>
      <c r="H1099" s="22" t="s">
        <v>2144</v>
      </c>
      <c r="I1099" s="22" t="s">
        <v>2205</v>
      </c>
      <c r="J1099" s="22" t="s">
        <v>26</v>
      </c>
      <c r="K1099" s="22" t="s">
        <v>2603</v>
      </c>
      <c r="L1099" s="22" t="s">
        <v>2604</v>
      </c>
      <c r="M1099" s="22" t="s">
        <v>2605</v>
      </c>
      <c r="N1099" s="22" t="s">
        <v>53</v>
      </c>
      <c r="O1099" s="22" t="s">
        <v>54</v>
      </c>
      <c r="P1099" s="22" t="s">
        <v>55</v>
      </c>
      <c r="Q1099" s="22" t="s">
        <v>4966</v>
      </c>
      <c r="R1099" s="24" t="s">
        <v>56</v>
      </c>
      <c r="S1099" s="25">
        <v>0</v>
      </c>
      <c r="T1099" s="25">
        <v>0</v>
      </c>
      <c r="U1099" s="26" t="str">
        <f t="shared" si="17"/>
        <v>-</v>
      </c>
    </row>
    <row r="1100" spans="1:21" x14ac:dyDescent="0.2">
      <c r="A1100" s="22">
        <v>22060</v>
      </c>
      <c r="B1100" s="22" t="s">
        <v>2602</v>
      </c>
      <c r="C1100" s="22" t="s">
        <v>2692</v>
      </c>
      <c r="D1100" s="22" t="s">
        <v>106</v>
      </c>
      <c r="E1100" s="23">
        <v>45292</v>
      </c>
      <c r="F1100" s="23">
        <v>46752</v>
      </c>
      <c r="G1100" s="22" t="s">
        <v>2143</v>
      </c>
      <c r="H1100" s="22" t="s">
        <v>2144</v>
      </c>
      <c r="I1100" s="22" t="s">
        <v>2205</v>
      </c>
      <c r="J1100" s="22" t="s">
        <v>26</v>
      </c>
      <c r="K1100" s="22" t="s">
        <v>2603</v>
      </c>
      <c r="L1100" s="22" t="s">
        <v>2604</v>
      </c>
      <c r="M1100" s="22" t="s">
        <v>2605</v>
      </c>
      <c r="N1100" s="22" t="s">
        <v>1593</v>
      </c>
      <c r="O1100" s="22" t="s">
        <v>386</v>
      </c>
      <c r="P1100" s="22" t="s">
        <v>387</v>
      </c>
      <c r="Q1100" s="22" t="s">
        <v>4966</v>
      </c>
      <c r="R1100" s="24" t="s">
        <v>388</v>
      </c>
      <c r="S1100" s="25">
        <v>0</v>
      </c>
      <c r="T1100" s="25">
        <v>0</v>
      </c>
      <c r="U1100" s="26" t="str">
        <f t="shared" si="17"/>
        <v>-</v>
      </c>
    </row>
    <row r="1101" spans="1:21" x14ac:dyDescent="0.2">
      <c r="A1101" s="22">
        <v>22060</v>
      </c>
      <c r="B1101" s="22" t="s">
        <v>2602</v>
      </c>
      <c r="C1101" s="22" t="s">
        <v>2693</v>
      </c>
      <c r="D1101" s="22" t="s">
        <v>106</v>
      </c>
      <c r="E1101" s="23">
        <v>45292</v>
      </c>
      <c r="F1101" s="23">
        <v>46752</v>
      </c>
      <c r="G1101" s="22" t="s">
        <v>2143</v>
      </c>
      <c r="H1101" s="22" t="s">
        <v>2144</v>
      </c>
      <c r="I1101" s="22" t="s">
        <v>2205</v>
      </c>
      <c r="J1101" s="22" t="s">
        <v>26</v>
      </c>
      <c r="K1101" s="22" t="s">
        <v>2603</v>
      </c>
      <c r="L1101" s="22" t="s">
        <v>2604</v>
      </c>
      <c r="M1101" s="22" t="s">
        <v>2605</v>
      </c>
      <c r="N1101" s="22" t="s">
        <v>2694</v>
      </c>
      <c r="O1101" s="22" t="s">
        <v>2695</v>
      </c>
      <c r="P1101" s="22" t="s">
        <v>2696</v>
      </c>
      <c r="Q1101" s="22" t="s">
        <v>39</v>
      </c>
      <c r="R1101" s="24" t="s">
        <v>66</v>
      </c>
      <c r="S1101" s="25">
        <v>0</v>
      </c>
      <c r="T1101" s="25">
        <v>0</v>
      </c>
      <c r="U1101" s="26" t="str">
        <f t="shared" si="17"/>
        <v>-</v>
      </c>
    </row>
    <row r="1102" spans="1:21" x14ac:dyDescent="0.2">
      <c r="A1102" s="22">
        <v>22060</v>
      </c>
      <c r="B1102" s="22" t="s">
        <v>2602</v>
      </c>
      <c r="C1102" s="22" t="s">
        <v>2697</v>
      </c>
      <c r="D1102" s="22" t="s">
        <v>106</v>
      </c>
      <c r="E1102" s="23">
        <v>45292</v>
      </c>
      <c r="F1102" s="23">
        <v>46752</v>
      </c>
      <c r="G1102" s="22" t="s">
        <v>2143</v>
      </c>
      <c r="H1102" s="22" t="s">
        <v>2144</v>
      </c>
      <c r="I1102" s="22" t="s">
        <v>2205</v>
      </c>
      <c r="J1102" s="22" t="s">
        <v>26</v>
      </c>
      <c r="K1102" s="22" t="s">
        <v>2603</v>
      </c>
      <c r="L1102" s="22" t="s">
        <v>2604</v>
      </c>
      <c r="M1102" s="22" t="s">
        <v>2605</v>
      </c>
      <c r="N1102" s="22" t="s">
        <v>2698</v>
      </c>
      <c r="O1102" s="22" t="s">
        <v>2699</v>
      </c>
      <c r="P1102" s="22" t="s">
        <v>269</v>
      </c>
      <c r="Q1102" s="22" t="s">
        <v>4966</v>
      </c>
      <c r="R1102" s="24" t="s">
        <v>270</v>
      </c>
      <c r="S1102" s="25">
        <v>0</v>
      </c>
      <c r="T1102" s="25">
        <v>0</v>
      </c>
      <c r="U1102" s="26" t="str">
        <f t="shared" si="17"/>
        <v>-</v>
      </c>
    </row>
    <row r="1103" spans="1:21" x14ac:dyDescent="0.2">
      <c r="A1103" s="22">
        <v>22135</v>
      </c>
      <c r="B1103" s="22" t="s">
        <v>2700</v>
      </c>
      <c r="C1103" s="22" t="s">
        <v>2701</v>
      </c>
      <c r="D1103" s="22" t="s">
        <v>22</v>
      </c>
      <c r="E1103" s="23">
        <v>45352</v>
      </c>
      <c r="F1103" s="23">
        <v>46752</v>
      </c>
      <c r="G1103" s="22" t="s">
        <v>2143</v>
      </c>
      <c r="H1103" s="22" t="s">
        <v>2144</v>
      </c>
      <c r="I1103" s="22" t="s">
        <v>2205</v>
      </c>
      <c r="J1103" s="22" t="s">
        <v>2702</v>
      </c>
      <c r="K1103" s="22" t="s">
        <v>2703</v>
      </c>
      <c r="L1103" s="22" t="s">
        <v>2704</v>
      </c>
      <c r="M1103" s="22" t="s">
        <v>2705</v>
      </c>
      <c r="N1103" s="22" t="s">
        <v>2706</v>
      </c>
      <c r="O1103" s="22" t="s">
        <v>2707</v>
      </c>
      <c r="P1103" s="22" t="s">
        <v>442</v>
      </c>
      <c r="Q1103" s="22" t="s">
        <v>39</v>
      </c>
      <c r="R1103" s="24" t="s">
        <v>40</v>
      </c>
      <c r="S1103" s="25">
        <v>2135829.38</v>
      </c>
      <c r="T1103" s="25">
        <v>868147.8</v>
      </c>
      <c r="U1103" s="26">
        <f t="shared" si="17"/>
        <v>0.40646870397484658</v>
      </c>
    </row>
    <row r="1104" spans="1:21" x14ac:dyDescent="0.2">
      <c r="A1104" s="22">
        <v>22135</v>
      </c>
      <c r="B1104" s="22" t="s">
        <v>2700</v>
      </c>
      <c r="C1104" s="22" t="s">
        <v>2708</v>
      </c>
      <c r="D1104" s="22" t="s">
        <v>77</v>
      </c>
      <c r="E1104" s="23">
        <v>45352</v>
      </c>
      <c r="F1104" s="23">
        <v>46752</v>
      </c>
      <c r="G1104" s="22" t="s">
        <v>2143</v>
      </c>
      <c r="H1104" s="22" t="s">
        <v>2144</v>
      </c>
      <c r="I1104" s="22" t="s">
        <v>2205</v>
      </c>
      <c r="J1104" s="22" t="s">
        <v>2702</v>
      </c>
      <c r="K1104" s="22" t="s">
        <v>2703</v>
      </c>
      <c r="L1104" s="22" t="s">
        <v>2704</v>
      </c>
      <c r="M1104" s="22" t="s">
        <v>2705</v>
      </c>
      <c r="N1104" s="22" t="s">
        <v>2709</v>
      </c>
      <c r="O1104" s="22" t="s">
        <v>626</v>
      </c>
      <c r="P1104" s="22" t="s">
        <v>627</v>
      </c>
      <c r="Q1104" s="22" t="s">
        <v>4966</v>
      </c>
      <c r="R1104" s="24" t="s">
        <v>46</v>
      </c>
      <c r="S1104" s="25">
        <v>129780</v>
      </c>
      <c r="T1104" s="25">
        <v>60963.35</v>
      </c>
      <c r="U1104" s="26">
        <f t="shared" si="17"/>
        <v>0.4697437971952535</v>
      </c>
    </row>
    <row r="1105" spans="1:21" x14ac:dyDescent="0.2">
      <c r="A1105" s="22">
        <v>22135</v>
      </c>
      <c r="B1105" s="22" t="s">
        <v>2700</v>
      </c>
      <c r="C1105" s="22" t="s">
        <v>1015</v>
      </c>
      <c r="D1105" s="22" t="s">
        <v>77</v>
      </c>
      <c r="E1105" s="23">
        <v>45352</v>
      </c>
      <c r="F1105" s="23">
        <v>46752</v>
      </c>
      <c r="G1105" s="22" t="s">
        <v>2143</v>
      </c>
      <c r="H1105" s="22" t="s">
        <v>2144</v>
      </c>
      <c r="I1105" s="22" t="s">
        <v>2205</v>
      </c>
      <c r="J1105" s="22" t="s">
        <v>2702</v>
      </c>
      <c r="K1105" s="22" t="s">
        <v>2703</v>
      </c>
      <c r="L1105" s="22" t="s">
        <v>2704</v>
      </c>
      <c r="M1105" s="22" t="s">
        <v>2705</v>
      </c>
      <c r="N1105" s="22" t="s">
        <v>1016</v>
      </c>
      <c r="O1105" s="22" t="s">
        <v>1017</v>
      </c>
      <c r="P1105" s="22" t="s">
        <v>1018</v>
      </c>
      <c r="Q1105" s="22" t="s">
        <v>4966</v>
      </c>
      <c r="R1105" s="24" t="s">
        <v>46</v>
      </c>
      <c r="S1105" s="25">
        <v>346857</v>
      </c>
      <c r="T1105" s="25">
        <v>121122.48</v>
      </c>
      <c r="U1105" s="26">
        <f t="shared" si="17"/>
        <v>0.34920004497530682</v>
      </c>
    </row>
    <row r="1106" spans="1:21" x14ac:dyDescent="0.2">
      <c r="A1106" s="22">
        <v>22135</v>
      </c>
      <c r="B1106" s="22" t="s">
        <v>2700</v>
      </c>
      <c r="C1106" s="22" t="s">
        <v>2710</v>
      </c>
      <c r="D1106" s="22" t="s">
        <v>77</v>
      </c>
      <c r="E1106" s="23">
        <v>45352</v>
      </c>
      <c r="F1106" s="23">
        <v>46752</v>
      </c>
      <c r="G1106" s="22" t="s">
        <v>2143</v>
      </c>
      <c r="H1106" s="22" t="s">
        <v>2144</v>
      </c>
      <c r="I1106" s="22" t="s">
        <v>2205</v>
      </c>
      <c r="J1106" s="22" t="s">
        <v>2702</v>
      </c>
      <c r="K1106" s="22" t="s">
        <v>2703</v>
      </c>
      <c r="L1106" s="22" t="s">
        <v>2704</v>
      </c>
      <c r="M1106" s="22" t="s">
        <v>2705</v>
      </c>
      <c r="N1106" s="22" t="s">
        <v>2671</v>
      </c>
      <c r="O1106" s="22" t="s">
        <v>213</v>
      </c>
      <c r="P1106" s="22" t="s">
        <v>214</v>
      </c>
      <c r="Q1106" s="22" t="s">
        <v>4966</v>
      </c>
      <c r="R1106" s="24" t="s">
        <v>215</v>
      </c>
      <c r="S1106" s="25">
        <v>149050</v>
      </c>
      <c r="T1106" s="25">
        <v>52048.27</v>
      </c>
      <c r="U1106" s="26">
        <f t="shared" si="17"/>
        <v>0.34920006709157997</v>
      </c>
    </row>
    <row r="1107" spans="1:21" x14ac:dyDescent="0.2">
      <c r="A1107" s="22">
        <v>22135</v>
      </c>
      <c r="B1107" s="22" t="s">
        <v>2700</v>
      </c>
      <c r="C1107" s="22" t="s">
        <v>1740</v>
      </c>
      <c r="D1107" s="22" t="s">
        <v>77</v>
      </c>
      <c r="E1107" s="23">
        <v>45352</v>
      </c>
      <c r="F1107" s="23">
        <v>46752</v>
      </c>
      <c r="G1107" s="22" t="s">
        <v>2143</v>
      </c>
      <c r="H1107" s="22" t="s">
        <v>2144</v>
      </c>
      <c r="I1107" s="22" t="s">
        <v>2205</v>
      </c>
      <c r="J1107" s="22" t="s">
        <v>2702</v>
      </c>
      <c r="K1107" s="22" t="s">
        <v>2703</v>
      </c>
      <c r="L1107" s="22" t="s">
        <v>2704</v>
      </c>
      <c r="M1107" s="22" t="s">
        <v>2705</v>
      </c>
      <c r="N1107" s="22" t="s">
        <v>1402</v>
      </c>
      <c r="O1107" s="22" t="s">
        <v>728</v>
      </c>
      <c r="P1107" s="22" t="s">
        <v>729</v>
      </c>
      <c r="Q1107" s="22" t="s">
        <v>4966</v>
      </c>
      <c r="R1107" s="24" t="s">
        <v>33</v>
      </c>
      <c r="S1107" s="25">
        <v>310390.63</v>
      </c>
      <c r="T1107" s="25">
        <v>108388.42</v>
      </c>
      <c r="U1107" s="26">
        <f t="shared" si="17"/>
        <v>0.34920003867384786</v>
      </c>
    </row>
    <row r="1108" spans="1:21" x14ac:dyDescent="0.2">
      <c r="A1108" s="22">
        <v>22135</v>
      </c>
      <c r="B1108" s="22" t="s">
        <v>2700</v>
      </c>
      <c r="C1108" s="22" t="s">
        <v>937</v>
      </c>
      <c r="D1108" s="22" t="s">
        <v>77</v>
      </c>
      <c r="E1108" s="23">
        <v>45352</v>
      </c>
      <c r="F1108" s="23">
        <v>46752</v>
      </c>
      <c r="G1108" s="22" t="s">
        <v>2143</v>
      </c>
      <c r="H1108" s="22" t="s">
        <v>2144</v>
      </c>
      <c r="I1108" s="22" t="s">
        <v>2205</v>
      </c>
      <c r="J1108" s="22" t="s">
        <v>2702</v>
      </c>
      <c r="K1108" s="22" t="s">
        <v>2703</v>
      </c>
      <c r="L1108" s="22" t="s">
        <v>2704</v>
      </c>
      <c r="M1108" s="22" t="s">
        <v>2705</v>
      </c>
      <c r="N1108" s="22" t="s">
        <v>938</v>
      </c>
      <c r="O1108" s="22" t="s">
        <v>825</v>
      </c>
      <c r="P1108" s="22" t="s">
        <v>733</v>
      </c>
      <c r="Q1108" s="22" t="s">
        <v>4966</v>
      </c>
      <c r="R1108" s="24" t="s">
        <v>81</v>
      </c>
      <c r="S1108" s="25">
        <v>597525</v>
      </c>
      <c r="T1108" s="25">
        <v>208655.74</v>
      </c>
      <c r="U1108" s="26">
        <f t="shared" si="17"/>
        <v>0.34920001673570145</v>
      </c>
    </row>
    <row r="1109" spans="1:21" x14ac:dyDescent="0.2">
      <c r="A1109" s="22">
        <v>22135</v>
      </c>
      <c r="B1109" s="22" t="s">
        <v>2700</v>
      </c>
      <c r="C1109" s="22" t="s">
        <v>2711</v>
      </c>
      <c r="D1109" s="22" t="s">
        <v>77</v>
      </c>
      <c r="E1109" s="23">
        <v>45352</v>
      </c>
      <c r="F1109" s="23">
        <v>46752</v>
      </c>
      <c r="G1109" s="22" t="s">
        <v>2143</v>
      </c>
      <c r="H1109" s="22" t="s">
        <v>2144</v>
      </c>
      <c r="I1109" s="22" t="s">
        <v>2205</v>
      </c>
      <c r="J1109" s="22" t="s">
        <v>2702</v>
      </c>
      <c r="K1109" s="22" t="s">
        <v>2703</v>
      </c>
      <c r="L1109" s="22" t="s">
        <v>2704</v>
      </c>
      <c r="M1109" s="22" t="s">
        <v>2705</v>
      </c>
      <c r="N1109" s="22" t="s">
        <v>2712</v>
      </c>
      <c r="O1109" s="22" t="s">
        <v>2713</v>
      </c>
      <c r="P1109" s="22" t="s">
        <v>543</v>
      </c>
      <c r="Q1109" s="22" t="s">
        <v>39</v>
      </c>
      <c r="R1109" s="24" t="s">
        <v>486</v>
      </c>
      <c r="S1109" s="25">
        <v>36312.5</v>
      </c>
      <c r="T1109" s="25">
        <v>12680.35</v>
      </c>
      <c r="U1109" s="26">
        <f t="shared" si="17"/>
        <v>0.34920068846815838</v>
      </c>
    </row>
    <row r="1110" spans="1:21" x14ac:dyDescent="0.2">
      <c r="A1110" s="22">
        <v>22135</v>
      </c>
      <c r="B1110" s="22" t="s">
        <v>2700</v>
      </c>
      <c r="C1110" s="22" t="s">
        <v>887</v>
      </c>
      <c r="D1110" s="22" t="s">
        <v>77</v>
      </c>
      <c r="E1110" s="23">
        <v>45352</v>
      </c>
      <c r="F1110" s="23">
        <v>46752</v>
      </c>
      <c r="G1110" s="22" t="s">
        <v>2143</v>
      </c>
      <c r="H1110" s="22" t="s">
        <v>2144</v>
      </c>
      <c r="I1110" s="22" t="s">
        <v>2205</v>
      </c>
      <c r="J1110" s="22" t="s">
        <v>2702</v>
      </c>
      <c r="K1110" s="22" t="s">
        <v>2703</v>
      </c>
      <c r="L1110" s="22" t="s">
        <v>2704</v>
      </c>
      <c r="M1110" s="22" t="s">
        <v>2705</v>
      </c>
      <c r="N1110" s="22" t="s">
        <v>888</v>
      </c>
      <c r="O1110" s="22" t="s">
        <v>889</v>
      </c>
      <c r="P1110" s="22" t="s">
        <v>38</v>
      </c>
      <c r="Q1110" s="22" t="s">
        <v>39</v>
      </c>
      <c r="R1110" s="24" t="s">
        <v>40</v>
      </c>
      <c r="S1110" s="25">
        <v>1151397.1000000001</v>
      </c>
      <c r="T1110" s="25">
        <v>562895.03</v>
      </c>
      <c r="U1110" s="26">
        <f t="shared" si="17"/>
        <v>0.48888001368077094</v>
      </c>
    </row>
    <row r="1111" spans="1:21" x14ac:dyDescent="0.2">
      <c r="A1111" s="22">
        <v>22135</v>
      </c>
      <c r="B1111" s="22" t="s">
        <v>2700</v>
      </c>
      <c r="C1111" s="22" t="s">
        <v>2714</v>
      </c>
      <c r="D1111" s="22" t="s">
        <v>77</v>
      </c>
      <c r="E1111" s="23">
        <v>45352</v>
      </c>
      <c r="F1111" s="23">
        <v>46752</v>
      </c>
      <c r="G1111" s="22" t="s">
        <v>2143</v>
      </c>
      <c r="H1111" s="22" t="s">
        <v>2144</v>
      </c>
      <c r="I1111" s="22" t="s">
        <v>2205</v>
      </c>
      <c r="J1111" s="22" t="s">
        <v>2702</v>
      </c>
      <c r="K1111" s="22" t="s">
        <v>2703</v>
      </c>
      <c r="L1111" s="22" t="s">
        <v>2704</v>
      </c>
      <c r="M1111" s="22" t="s">
        <v>2705</v>
      </c>
      <c r="N1111" s="22" t="s">
        <v>2715</v>
      </c>
      <c r="O1111" s="22" t="s">
        <v>1252</v>
      </c>
      <c r="P1111" s="22" t="s">
        <v>1253</v>
      </c>
      <c r="Q1111" s="22" t="s">
        <v>4966</v>
      </c>
      <c r="R1111" s="24" t="s">
        <v>81</v>
      </c>
      <c r="S1111" s="25">
        <v>142306.25</v>
      </c>
      <c r="T1111" s="25">
        <v>49693.36</v>
      </c>
      <c r="U1111" s="26">
        <f t="shared" si="17"/>
        <v>0.34920012297421932</v>
      </c>
    </row>
    <row r="1112" spans="1:21" x14ac:dyDescent="0.2">
      <c r="A1112" s="22">
        <v>22135</v>
      </c>
      <c r="B1112" s="22" t="s">
        <v>2700</v>
      </c>
      <c r="C1112" s="22" t="s">
        <v>2716</v>
      </c>
      <c r="D1112" s="22" t="s">
        <v>77</v>
      </c>
      <c r="E1112" s="23">
        <v>45352</v>
      </c>
      <c r="F1112" s="23">
        <v>46752</v>
      </c>
      <c r="G1112" s="22" t="s">
        <v>2143</v>
      </c>
      <c r="H1112" s="22" t="s">
        <v>2144</v>
      </c>
      <c r="I1112" s="22" t="s">
        <v>2205</v>
      </c>
      <c r="J1112" s="22" t="s">
        <v>2702</v>
      </c>
      <c r="K1112" s="22" t="s">
        <v>2703</v>
      </c>
      <c r="L1112" s="22" t="s">
        <v>2704</v>
      </c>
      <c r="M1112" s="22" t="s">
        <v>2705</v>
      </c>
      <c r="N1112" s="22" t="s">
        <v>2717</v>
      </c>
      <c r="O1112" s="22" t="s">
        <v>2718</v>
      </c>
      <c r="P1112" s="22" t="s">
        <v>228</v>
      </c>
      <c r="Q1112" s="22" t="s">
        <v>39</v>
      </c>
      <c r="R1112" s="24" t="s">
        <v>229</v>
      </c>
      <c r="S1112" s="25">
        <v>1027925</v>
      </c>
      <c r="T1112" s="25">
        <v>358951.42</v>
      </c>
      <c r="U1112" s="26">
        <f t="shared" si="17"/>
        <v>0.3492000097283362</v>
      </c>
    </row>
    <row r="1113" spans="1:21" x14ac:dyDescent="0.2">
      <c r="A1113" s="22">
        <v>22135</v>
      </c>
      <c r="B1113" s="22" t="s">
        <v>2700</v>
      </c>
      <c r="C1113" s="22" t="s">
        <v>2719</v>
      </c>
      <c r="D1113" s="22" t="s">
        <v>106</v>
      </c>
      <c r="E1113" s="23">
        <v>45352</v>
      </c>
      <c r="F1113" s="23">
        <v>46752</v>
      </c>
      <c r="G1113" s="22" t="s">
        <v>2143</v>
      </c>
      <c r="H1113" s="22" t="s">
        <v>2144</v>
      </c>
      <c r="I1113" s="22" t="s">
        <v>2205</v>
      </c>
      <c r="J1113" s="22" t="s">
        <v>2702</v>
      </c>
      <c r="K1113" s="22" t="s">
        <v>2703</v>
      </c>
      <c r="L1113" s="22" t="s">
        <v>2704</v>
      </c>
      <c r="M1113" s="22" t="s">
        <v>2705</v>
      </c>
      <c r="N1113" s="22" t="s">
        <v>2720</v>
      </c>
      <c r="O1113" s="22" t="s">
        <v>2683</v>
      </c>
      <c r="P1113" s="22" t="s">
        <v>114</v>
      </c>
      <c r="Q1113" s="22" t="s">
        <v>4966</v>
      </c>
      <c r="R1113" s="24" t="s">
        <v>115</v>
      </c>
      <c r="S1113" s="25">
        <v>0</v>
      </c>
      <c r="T1113" s="25">
        <v>0</v>
      </c>
      <c r="U1113" s="26" t="str">
        <f t="shared" si="17"/>
        <v>-</v>
      </c>
    </row>
    <row r="1114" spans="1:21" x14ac:dyDescent="0.2">
      <c r="A1114" s="22">
        <v>22135</v>
      </c>
      <c r="B1114" s="22" t="s">
        <v>2700</v>
      </c>
      <c r="C1114" s="22" t="s">
        <v>2721</v>
      </c>
      <c r="D1114" s="22" t="s">
        <v>106</v>
      </c>
      <c r="E1114" s="23">
        <v>45352</v>
      </c>
      <c r="F1114" s="23">
        <v>46752</v>
      </c>
      <c r="G1114" s="22" t="s">
        <v>2143</v>
      </c>
      <c r="H1114" s="22" t="s">
        <v>2144</v>
      </c>
      <c r="I1114" s="22" t="s">
        <v>2205</v>
      </c>
      <c r="J1114" s="22" t="s">
        <v>2702</v>
      </c>
      <c r="K1114" s="22" t="s">
        <v>2703</v>
      </c>
      <c r="L1114" s="22" t="s">
        <v>2704</v>
      </c>
      <c r="M1114" s="22" t="s">
        <v>2705</v>
      </c>
      <c r="N1114" s="22" t="s">
        <v>2722</v>
      </c>
      <c r="O1114" s="22" t="s">
        <v>2319</v>
      </c>
      <c r="P1114" s="22" t="s">
        <v>2320</v>
      </c>
      <c r="Q1114" s="22" t="s">
        <v>4966</v>
      </c>
      <c r="R1114" s="24" t="s">
        <v>141</v>
      </c>
      <c r="S1114" s="25">
        <v>0</v>
      </c>
      <c r="T1114" s="25">
        <v>0</v>
      </c>
      <c r="U1114" s="26" t="str">
        <f t="shared" si="17"/>
        <v>-</v>
      </c>
    </row>
    <row r="1115" spans="1:21" x14ac:dyDescent="0.2">
      <c r="A1115" s="22">
        <v>22135</v>
      </c>
      <c r="B1115" s="22" t="s">
        <v>2700</v>
      </c>
      <c r="C1115" s="22" t="s">
        <v>2723</v>
      </c>
      <c r="D1115" s="22" t="s">
        <v>106</v>
      </c>
      <c r="E1115" s="23">
        <v>45352</v>
      </c>
      <c r="F1115" s="23">
        <v>46752</v>
      </c>
      <c r="G1115" s="22" t="s">
        <v>2143</v>
      </c>
      <c r="H1115" s="22" t="s">
        <v>2144</v>
      </c>
      <c r="I1115" s="22" t="s">
        <v>2205</v>
      </c>
      <c r="J1115" s="22" t="s">
        <v>2702</v>
      </c>
      <c r="K1115" s="22" t="s">
        <v>2703</v>
      </c>
      <c r="L1115" s="22" t="s">
        <v>2704</v>
      </c>
      <c r="M1115" s="22" t="s">
        <v>2705</v>
      </c>
      <c r="N1115" s="22" t="s">
        <v>2724</v>
      </c>
      <c r="O1115" s="22" t="s">
        <v>2725</v>
      </c>
      <c r="P1115" s="22" t="s">
        <v>1210</v>
      </c>
      <c r="Q1115" s="22" t="s">
        <v>39</v>
      </c>
      <c r="R1115" s="24" t="s">
        <v>1188</v>
      </c>
      <c r="S1115" s="25">
        <v>0</v>
      </c>
      <c r="T1115" s="25">
        <v>0</v>
      </c>
      <c r="U1115" s="26" t="str">
        <f t="shared" si="17"/>
        <v>-</v>
      </c>
    </row>
    <row r="1116" spans="1:21" x14ac:dyDescent="0.2">
      <c r="A1116" s="22">
        <v>22211</v>
      </c>
      <c r="B1116" s="22" t="s">
        <v>2726</v>
      </c>
      <c r="C1116" s="22" t="s">
        <v>788</v>
      </c>
      <c r="D1116" s="22" t="s">
        <v>22</v>
      </c>
      <c r="E1116" s="23">
        <v>46054</v>
      </c>
      <c r="F1116" s="23">
        <v>47299</v>
      </c>
      <c r="G1116" s="22" t="s">
        <v>2143</v>
      </c>
      <c r="H1116" s="22" t="s">
        <v>2144</v>
      </c>
      <c r="I1116" s="22" t="s">
        <v>2145</v>
      </c>
      <c r="J1116" s="22" t="s">
        <v>2146</v>
      </c>
      <c r="K1116" s="22" t="s">
        <v>2727</v>
      </c>
      <c r="L1116" s="22" t="s">
        <v>2728</v>
      </c>
      <c r="M1116" s="22" t="s">
        <v>2729</v>
      </c>
      <c r="N1116" s="22" t="s">
        <v>789</v>
      </c>
      <c r="O1116" s="22" t="s">
        <v>790</v>
      </c>
      <c r="P1116" s="22" t="s">
        <v>38</v>
      </c>
      <c r="Q1116" s="22" t="s">
        <v>39</v>
      </c>
      <c r="R1116" s="24" t="s">
        <v>40</v>
      </c>
      <c r="S1116" s="25">
        <v>2140019</v>
      </c>
      <c r="T1116" s="25">
        <v>1115215.8999999999</v>
      </c>
      <c r="U1116" s="26">
        <f t="shared" si="17"/>
        <v>0.521124298429126</v>
      </c>
    </row>
    <row r="1117" spans="1:21" x14ac:dyDescent="0.2">
      <c r="A1117" s="22">
        <v>22211</v>
      </c>
      <c r="B1117" s="22" t="s">
        <v>2726</v>
      </c>
      <c r="C1117" s="22" t="s">
        <v>346</v>
      </c>
      <c r="D1117" s="22" t="s">
        <v>77</v>
      </c>
      <c r="E1117" s="23">
        <v>46054</v>
      </c>
      <c r="F1117" s="23">
        <v>47299</v>
      </c>
      <c r="G1117" s="22" t="s">
        <v>2143</v>
      </c>
      <c r="H1117" s="22" t="s">
        <v>2144</v>
      </c>
      <c r="I1117" s="22" t="s">
        <v>2145</v>
      </c>
      <c r="J1117" s="22" t="s">
        <v>2146</v>
      </c>
      <c r="K1117" s="22" t="s">
        <v>2727</v>
      </c>
      <c r="L1117" s="22" t="s">
        <v>2728</v>
      </c>
      <c r="M1117" s="22" t="s">
        <v>2729</v>
      </c>
      <c r="N1117" s="22" t="s">
        <v>347</v>
      </c>
      <c r="O1117" s="22" t="s">
        <v>113</v>
      </c>
      <c r="P1117" s="22" t="s">
        <v>114</v>
      </c>
      <c r="Q1117" s="22" t="s">
        <v>4966</v>
      </c>
      <c r="R1117" s="24" t="s">
        <v>115</v>
      </c>
      <c r="S1117" s="25">
        <v>1287319.8899999999</v>
      </c>
      <c r="T1117" s="25">
        <v>630786.76</v>
      </c>
      <c r="U1117" s="26">
        <f t="shared" si="17"/>
        <v>0.49000001079762706</v>
      </c>
    </row>
    <row r="1118" spans="1:21" x14ac:dyDescent="0.2">
      <c r="A1118" s="22">
        <v>22211</v>
      </c>
      <c r="B1118" s="22" t="s">
        <v>2726</v>
      </c>
      <c r="C1118" s="22" t="s">
        <v>2730</v>
      </c>
      <c r="D1118" s="22" t="s">
        <v>77</v>
      </c>
      <c r="E1118" s="23">
        <v>46054</v>
      </c>
      <c r="F1118" s="23">
        <v>47299</v>
      </c>
      <c r="G1118" s="22" t="s">
        <v>2143</v>
      </c>
      <c r="H1118" s="22" t="s">
        <v>2144</v>
      </c>
      <c r="I1118" s="22" t="s">
        <v>2145</v>
      </c>
      <c r="J1118" s="22" t="s">
        <v>2146</v>
      </c>
      <c r="K1118" s="22" t="s">
        <v>2727</v>
      </c>
      <c r="L1118" s="22" t="s">
        <v>2728</v>
      </c>
      <c r="M1118" s="22" t="s">
        <v>2729</v>
      </c>
      <c r="N1118" s="22" t="s">
        <v>2731</v>
      </c>
      <c r="O1118" s="22" t="s">
        <v>2732</v>
      </c>
      <c r="P1118" s="22" t="s">
        <v>442</v>
      </c>
      <c r="Q1118" s="22" t="s">
        <v>39</v>
      </c>
      <c r="R1118" s="24" t="s">
        <v>40</v>
      </c>
      <c r="S1118" s="25">
        <v>128729.3</v>
      </c>
      <c r="T1118" s="25">
        <v>22527.65</v>
      </c>
      <c r="U1118" s="26">
        <f t="shared" si="17"/>
        <v>0.17500017478538299</v>
      </c>
    </row>
    <row r="1119" spans="1:21" x14ac:dyDescent="0.2">
      <c r="A1119" s="22">
        <v>22211</v>
      </c>
      <c r="B1119" s="22" t="s">
        <v>2726</v>
      </c>
      <c r="C1119" s="22" t="s">
        <v>2733</v>
      </c>
      <c r="D1119" s="22" t="s">
        <v>77</v>
      </c>
      <c r="E1119" s="23">
        <v>46054</v>
      </c>
      <c r="F1119" s="23">
        <v>47299</v>
      </c>
      <c r="G1119" s="22" t="s">
        <v>2143</v>
      </c>
      <c r="H1119" s="22" t="s">
        <v>2144</v>
      </c>
      <c r="I1119" s="22" t="s">
        <v>2145</v>
      </c>
      <c r="J1119" s="22" t="s">
        <v>2146</v>
      </c>
      <c r="K1119" s="22" t="s">
        <v>2727</v>
      </c>
      <c r="L1119" s="22" t="s">
        <v>2728</v>
      </c>
      <c r="M1119" s="22" t="s">
        <v>2729</v>
      </c>
      <c r="N1119" s="22" t="s">
        <v>2734</v>
      </c>
      <c r="O1119" s="22" t="s">
        <v>2735</v>
      </c>
      <c r="P1119" s="22" t="s">
        <v>585</v>
      </c>
      <c r="Q1119" s="22" t="s">
        <v>39</v>
      </c>
      <c r="R1119" s="24" t="s">
        <v>40</v>
      </c>
      <c r="S1119" s="25">
        <v>14321.58</v>
      </c>
      <c r="T1119" s="25">
        <v>5012.57</v>
      </c>
      <c r="U1119" s="26">
        <f t="shared" si="17"/>
        <v>0.35000118701986788</v>
      </c>
    </row>
    <row r="1120" spans="1:21" x14ac:dyDescent="0.2">
      <c r="A1120" s="22">
        <v>22211</v>
      </c>
      <c r="B1120" s="22" t="s">
        <v>2726</v>
      </c>
      <c r="C1120" s="22" t="s">
        <v>1408</v>
      </c>
      <c r="D1120" s="22" t="s">
        <v>77</v>
      </c>
      <c r="E1120" s="23">
        <v>46054</v>
      </c>
      <c r="F1120" s="23">
        <v>47299</v>
      </c>
      <c r="G1120" s="22" t="s">
        <v>2143</v>
      </c>
      <c r="H1120" s="22" t="s">
        <v>2144</v>
      </c>
      <c r="I1120" s="22" t="s">
        <v>2145</v>
      </c>
      <c r="J1120" s="22" t="s">
        <v>2146</v>
      </c>
      <c r="K1120" s="22" t="s">
        <v>2727</v>
      </c>
      <c r="L1120" s="22" t="s">
        <v>2728</v>
      </c>
      <c r="M1120" s="22" t="s">
        <v>2729</v>
      </c>
      <c r="N1120" s="22" t="s">
        <v>1409</v>
      </c>
      <c r="O1120" s="22" t="s">
        <v>1204</v>
      </c>
      <c r="P1120" s="22" t="s">
        <v>543</v>
      </c>
      <c r="Q1120" s="22" t="s">
        <v>39</v>
      </c>
      <c r="R1120" s="24" t="s">
        <v>486</v>
      </c>
      <c r="S1120" s="25">
        <v>440672.4</v>
      </c>
      <c r="T1120" s="25">
        <v>215929.49</v>
      </c>
      <c r="U1120" s="26">
        <f t="shared" si="17"/>
        <v>0.49000003176963197</v>
      </c>
    </row>
    <row r="1121" spans="1:21" x14ac:dyDescent="0.2">
      <c r="A1121" s="22">
        <v>22211</v>
      </c>
      <c r="B1121" s="22" t="s">
        <v>2726</v>
      </c>
      <c r="C1121" s="22" t="s">
        <v>2736</v>
      </c>
      <c r="D1121" s="22" t="s">
        <v>77</v>
      </c>
      <c r="E1121" s="23">
        <v>46054</v>
      </c>
      <c r="F1121" s="23">
        <v>47299</v>
      </c>
      <c r="G1121" s="22" t="s">
        <v>2143</v>
      </c>
      <c r="H1121" s="22" t="s">
        <v>2144</v>
      </c>
      <c r="I1121" s="22" t="s">
        <v>2145</v>
      </c>
      <c r="J1121" s="22" t="s">
        <v>2146</v>
      </c>
      <c r="K1121" s="22" t="s">
        <v>2727</v>
      </c>
      <c r="L1121" s="22" t="s">
        <v>2728</v>
      </c>
      <c r="M1121" s="22" t="s">
        <v>2729</v>
      </c>
      <c r="N1121" s="22" t="s">
        <v>2737</v>
      </c>
      <c r="O1121" s="22" t="s">
        <v>1109</v>
      </c>
      <c r="P1121" s="22" t="s">
        <v>114</v>
      </c>
      <c r="Q1121" s="22" t="s">
        <v>4966</v>
      </c>
      <c r="R1121" s="24" t="s">
        <v>115</v>
      </c>
      <c r="S1121" s="25">
        <v>174532.75</v>
      </c>
      <c r="T1121" s="25">
        <v>61086.48</v>
      </c>
      <c r="U1121" s="26">
        <f t="shared" si="17"/>
        <v>0.35000010026771483</v>
      </c>
    </row>
    <row r="1122" spans="1:21" x14ac:dyDescent="0.2">
      <c r="A1122" s="22">
        <v>22211</v>
      </c>
      <c r="B1122" s="22" t="s">
        <v>2726</v>
      </c>
      <c r="C1122" s="22" t="s">
        <v>2738</v>
      </c>
      <c r="D1122" s="22" t="s">
        <v>77</v>
      </c>
      <c r="E1122" s="23">
        <v>46054</v>
      </c>
      <c r="F1122" s="23">
        <v>47299</v>
      </c>
      <c r="G1122" s="22" t="s">
        <v>2143</v>
      </c>
      <c r="H1122" s="22" t="s">
        <v>2144</v>
      </c>
      <c r="I1122" s="22" t="s">
        <v>2145</v>
      </c>
      <c r="J1122" s="22" t="s">
        <v>2146</v>
      </c>
      <c r="K1122" s="22" t="s">
        <v>2727</v>
      </c>
      <c r="L1122" s="22" t="s">
        <v>2728</v>
      </c>
      <c r="M1122" s="22" t="s">
        <v>2729</v>
      </c>
      <c r="N1122" s="22" t="s">
        <v>2739</v>
      </c>
      <c r="O1122" s="22" t="s">
        <v>2740</v>
      </c>
      <c r="P1122" s="22" t="s">
        <v>600</v>
      </c>
      <c r="Q1122" s="22" t="s">
        <v>4966</v>
      </c>
      <c r="R1122" s="24" t="s">
        <v>601</v>
      </c>
      <c r="S1122" s="25">
        <v>258475.53</v>
      </c>
      <c r="T1122" s="25">
        <v>90466.45</v>
      </c>
      <c r="U1122" s="26">
        <f t="shared" si="17"/>
        <v>0.35000005609815366</v>
      </c>
    </row>
    <row r="1123" spans="1:21" x14ac:dyDescent="0.2">
      <c r="A1123" s="22">
        <v>22211</v>
      </c>
      <c r="B1123" s="22" t="s">
        <v>2726</v>
      </c>
      <c r="C1123" s="22" t="s">
        <v>2741</v>
      </c>
      <c r="D1123" s="22" t="s">
        <v>77</v>
      </c>
      <c r="E1123" s="23">
        <v>46054</v>
      </c>
      <c r="F1123" s="23">
        <v>47299</v>
      </c>
      <c r="G1123" s="22" t="s">
        <v>2143</v>
      </c>
      <c r="H1123" s="22" t="s">
        <v>2144</v>
      </c>
      <c r="I1123" s="22" t="s">
        <v>2145</v>
      </c>
      <c r="J1123" s="22" t="s">
        <v>2146</v>
      </c>
      <c r="K1123" s="22" t="s">
        <v>2727</v>
      </c>
      <c r="L1123" s="22" t="s">
        <v>2728</v>
      </c>
      <c r="M1123" s="22" t="s">
        <v>2729</v>
      </c>
      <c r="N1123" s="22" t="s">
        <v>2742</v>
      </c>
      <c r="O1123" s="22" t="s">
        <v>2743</v>
      </c>
      <c r="P1123" s="22" t="s">
        <v>1387</v>
      </c>
      <c r="Q1123" s="22" t="s">
        <v>39</v>
      </c>
      <c r="R1123" s="24" t="s">
        <v>486</v>
      </c>
      <c r="S1123" s="25">
        <v>86026.5</v>
      </c>
      <c r="T1123" s="25">
        <v>30109.29</v>
      </c>
      <c r="U1123" s="26">
        <f t="shared" si="17"/>
        <v>0.35000017436487596</v>
      </c>
    </row>
    <row r="1124" spans="1:21" x14ac:dyDescent="0.2">
      <c r="A1124" s="22">
        <v>22211</v>
      </c>
      <c r="B1124" s="22" t="s">
        <v>2726</v>
      </c>
      <c r="C1124" s="22" t="s">
        <v>2744</v>
      </c>
      <c r="D1124" s="22" t="s">
        <v>77</v>
      </c>
      <c r="E1124" s="23">
        <v>46054</v>
      </c>
      <c r="F1124" s="23">
        <v>47299</v>
      </c>
      <c r="G1124" s="22" t="s">
        <v>2143</v>
      </c>
      <c r="H1124" s="22" t="s">
        <v>2144</v>
      </c>
      <c r="I1124" s="22" t="s">
        <v>2145</v>
      </c>
      <c r="J1124" s="22" t="s">
        <v>2146</v>
      </c>
      <c r="K1124" s="22" t="s">
        <v>2727</v>
      </c>
      <c r="L1124" s="22" t="s">
        <v>2728</v>
      </c>
      <c r="M1124" s="22" t="s">
        <v>2729</v>
      </c>
      <c r="N1124" s="22" t="s">
        <v>2745</v>
      </c>
      <c r="O1124" s="22" t="s">
        <v>522</v>
      </c>
      <c r="P1124" s="22" t="s">
        <v>114</v>
      </c>
      <c r="Q1124" s="22" t="s">
        <v>4966</v>
      </c>
      <c r="R1124" s="24" t="s">
        <v>115</v>
      </c>
      <c r="S1124" s="25">
        <v>60200.7</v>
      </c>
      <c r="T1124" s="25">
        <v>21070.26</v>
      </c>
      <c r="U1124" s="26">
        <f t="shared" si="17"/>
        <v>0.35000024916653794</v>
      </c>
    </row>
    <row r="1125" spans="1:21" x14ac:dyDescent="0.2">
      <c r="A1125" s="22">
        <v>22211</v>
      </c>
      <c r="B1125" s="22" t="s">
        <v>2726</v>
      </c>
      <c r="C1125" s="22" t="s">
        <v>2746</v>
      </c>
      <c r="D1125" s="22" t="s">
        <v>106</v>
      </c>
      <c r="E1125" s="23">
        <v>46054</v>
      </c>
      <c r="F1125" s="23">
        <v>47299</v>
      </c>
      <c r="G1125" s="22" t="s">
        <v>2143</v>
      </c>
      <c r="H1125" s="22" t="s">
        <v>2144</v>
      </c>
      <c r="I1125" s="22" t="s">
        <v>2145</v>
      </c>
      <c r="J1125" s="22" t="s">
        <v>2146</v>
      </c>
      <c r="K1125" s="22" t="s">
        <v>2727</v>
      </c>
      <c r="L1125" s="22" t="s">
        <v>2728</v>
      </c>
      <c r="M1125" s="22" t="s">
        <v>2729</v>
      </c>
      <c r="N1125" s="22" t="s">
        <v>2747</v>
      </c>
      <c r="O1125" s="22" t="s">
        <v>2748</v>
      </c>
      <c r="P1125" s="22" t="s">
        <v>1304</v>
      </c>
      <c r="Q1125" s="22" t="s">
        <v>39</v>
      </c>
      <c r="R1125" s="24" t="s">
        <v>1305</v>
      </c>
      <c r="S1125" s="25">
        <v>0</v>
      </c>
      <c r="T1125" s="25">
        <v>0</v>
      </c>
      <c r="U1125" s="26" t="str">
        <f t="shared" si="17"/>
        <v>-</v>
      </c>
    </row>
    <row r="1126" spans="1:21" x14ac:dyDescent="0.2">
      <c r="A1126" s="22">
        <v>22211</v>
      </c>
      <c r="B1126" s="22" t="s">
        <v>2726</v>
      </c>
      <c r="C1126" s="22" t="s">
        <v>2749</v>
      </c>
      <c r="D1126" s="22" t="s">
        <v>106</v>
      </c>
      <c r="E1126" s="23">
        <v>46054</v>
      </c>
      <c r="F1126" s="23">
        <v>47299</v>
      </c>
      <c r="G1126" s="22" t="s">
        <v>2143</v>
      </c>
      <c r="H1126" s="22" t="s">
        <v>2144</v>
      </c>
      <c r="I1126" s="22" t="s">
        <v>2145</v>
      </c>
      <c r="J1126" s="22" t="s">
        <v>2146</v>
      </c>
      <c r="K1126" s="22" t="s">
        <v>2727</v>
      </c>
      <c r="L1126" s="22" t="s">
        <v>2728</v>
      </c>
      <c r="M1126" s="22" t="s">
        <v>2729</v>
      </c>
      <c r="N1126" s="22" t="s">
        <v>2750</v>
      </c>
      <c r="O1126" s="22" t="s">
        <v>2751</v>
      </c>
      <c r="P1126" s="22" t="s">
        <v>2752</v>
      </c>
      <c r="Q1126" s="22" t="s">
        <v>4966</v>
      </c>
      <c r="R1126" s="24" t="s">
        <v>641</v>
      </c>
      <c r="S1126" s="25">
        <v>0</v>
      </c>
      <c r="T1126" s="25">
        <v>0</v>
      </c>
      <c r="U1126" s="26" t="str">
        <f t="shared" si="17"/>
        <v>-</v>
      </c>
    </row>
    <row r="1127" spans="1:21" x14ac:dyDescent="0.2">
      <c r="A1127" s="22">
        <v>22211</v>
      </c>
      <c r="B1127" s="22" t="s">
        <v>2726</v>
      </c>
      <c r="C1127" s="22" t="s">
        <v>2753</v>
      </c>
      <c r="D1127" s="22" t="s">
        <v>106</v>
      </c>
      <c r="E1127" s="23">
        <v>46054</v>
      </c>
      <c r="F1127" s="23">
        <v>47299</v>
      </c>
      <c r="G1127" s="22" t="s">
        <v>2143</v>
      </c>
      <c r="H1127" s="22" t="s">
        <v>2144</v>
      </c>
      <c r="I1127" s="22" t="s">
        <v>2145</v>
      </c>
      <c r="J1127" s="22" t="s">
        <v>2146</v>
      </c>
      <c r="K1127" s="22" t="s">
        <v>2727</v>
      </c>
      <c r="L1127" s="22" t="s">
        <v>2728</v>
      </c>
      <c r="M1127" s="22" t="s">
        <v>2729</v>
      </c>
      <c r="N1127" s="22" t="s">
        <v>2754</v>
      </c>
      <c r="O1127" s="22" t="s">
        <v>1910</v>
      </c>
      <c r="P1127" s="22" t="s">
        <v>1569</v>
      </c>
      <c r="Q1127" s="22" t="s">
        <v>39</v>
      </c>
      <c r="R1127" s="24" t="s">
        <v>1570</v>
      </c>
      <c r="S1127" s="25">
        <v>0</v>
      </c>
      <c r="T1127" s="25">
        <v>0</v>
      </c>
      <c r="U1127" s="26" t="str">
        <f t="shared" si="17"/>
        <v>-</v>
      </c>
    </row>
    <row r="1128" spans="1:21" x14ac:dyDescent="0.2">
      <c r="A1128" s="22">
        <v>23024</v>
      </c>
      <c r="B1128" s="22" t="s">
        <v>2755</v>
      </c>
      <c r="C1128" s="22" t="s">
        <v>1550</v>
      </c>
      <c r="D1128" s="22" t="s">
        <v>22</v>
      </c>
      <c r="E1128" s="23">
        <v>45444</v>
      </c>
      <c r="F1128" s="23">
        <v>46904</v>
      </c>
      <c r="G1128" s="22" t="s">
        <v>2143</v>
      </c>
      <c r="H1128" s="22" t="s">
        <v>2144</v>
      </c>
      <c r="I1128" s="22" t="s">
        <v>2205</v>
      </c>
      <c r="J1128" s="22" t="s">
        <v>26</v>
      </c>
      <c r="K1128" s="22" t="s">
        <v>2756</v>
      </c>
      <c r="L1128" s="22" t="s">
        <v>2757</v>
      </c>
      <c r="M1128" s="22" t="s">
        <v>2758</v>
      </c>
      <c r="N1128" s="22" t="s">
        <v>1551</v>
      </c>
      <c r="O1128" s="22" t="s">
        <v>1354</v>
      </c>
      <c r="P1128" s="22" t="s">
        <v>1552</v>
      </c>
      <c r="Q1128" s="22" t="s">
        <v>4966</v>
      </c>
      <c r="R1128" s="24" t="s">
        <v>406</v>
      </c>
      <c r="S1128" s="25">
        <v>555975.67000000004</v>
      </c>
      <c r="T1128" s="25">
        <v>288526.7</v>
      </c>
      <c r="U1128" s="26">
        <f t="shared" si="17"/>
        <v>0.51895562264442252</v>
      </c>
    </row>
    <row r="1129" spans="1:21" x14ac:dyDescent="0.2">
      <c r="A1129" s="22">
        <v>23024</v>
      </c>
      <c r="B1129" s="22" t="s">
        <v>2755</v>
      </c>
      <c r="C1129" s="22" t="s">
        <v>2759</v>
      </c>
      <c r="D1129" s="22" t="s">
        <v>77</v>
      </c>
      <c r="E1129" s="23">
        <v>45444</v>
      </c>
      <c r="F1129" s="23">
        <v>46904</v>
      </c>
      <c r="G1129" s="22" t="s">
        <v>2143</v>
      </c>
      <c r="H1129" s="22" t="s">
        <v>2144</v>
      </c>
      <c r="I1129" s="22" t="s">
        <v>2205</v>
      </c>
      <c r="J1129" s="22" t="s">
        <v>26</v>
      </c>
      <c r="K1129" s="22" t="s">
        <v>2756</v>
      </c>
      <c r="L1129" s="22" t="s">
        <v>2757</v>
      </c>
      <c r="M1129" s="22" t="s">
        <v>2758</v>
      </c>
      <c r="N1129" s="22" t="s">
        <v>2760</v>
      </c>
      <c r="O1129" s="22" t="s">
        <v>2761</v>
      </c>
      <c r="P1129" s="22" t="s">
        <v>850</v>
      </c>
      <c r="Q1129" s="22" t="s">
        <v>39</v>
      </c>
      <c r="R1129" s="24" t="s">
        <v>486</v>
      </c>
      <c r="S1129" s="25">
        <v>593090.39</v>
      </c>
      <c r="T1129" s="25">
        <v>207581.65</v>
      </c>
      <c r="U1129" s="26">
        <f t="shared" si="17"/>
        <v>0.35000002276212905</v>
      </c>
    </row>
    <row r="1130" spans="1:21" x14ac:dyDescent="0.2">
      <c r="A1130" s="22">
        <v>23024</v>
      </c>
      <c r="B1130" s="22" t="s">
        <v>2755</v>
      </c>
      <c r="C1130" s="22" t="s">
        <v>402</v>
      </c>
      <c r="D1130" s="22" t="s">
        <v>77</v>
      </c>
      <c r="E1130" s="23">
        <v>45444</v>
      </c>
      <c r="F1130" s="23">
        <v>46904</v>
      </c>
      <c r="G1130" s="22" t="s">
        <v>2143</v>
      </c>
      <c r="H1130" s="22" t="s">
        <v>2144</v>
      </c>
      <c r="I1130" s="22" t="s">
        <v>2205</v>
      </c>
      <c r="J1130" s="22" t="s">
        <v>26</v>
      </c>
      <c r="K1130" s="22" t="s">
        <v>2756</v>
      </c>
      <c r="L1130" s="22" t="s">
        <v>2757</v>
      </c>
      <c r="M1130" s="22" t="s">
        <v>2758</v>
      </c>
      <c r="N1130" s="22" t="s">
        <v>403</v>
      </c>
      <c r="O1130" s="22" t="s">
        <v>404</v>
      </c>
      <c r="P1130" s="22" t="s">
        <v>405</v>
      </c>
      <c r="Q1130" s="22" t="s">
        <v>4966</v>
      </c>
      <c r="R1130" s="24" t="s">
        <v>406</v>
      </c>
      <c r="S1130" s="25">
        <v>970032</v>
      </c>
      <c r="T1130" s="25">
        <v>475315.69</v>
      </c>
      <c r="U1130" s="26">
        <f t="shared" si="17"/>
        <v>0.49000001030893825</v>
      </c>
    </row>
    <row r="1131" spans="1:21" x14ac:dyDescent="0.2">
      <c r="A1131" s="22">
        <v>23024</v>
      </c>
      <c r="B1131" s="22" t="s">
        <v>2755</v>
      </c>
      <c r="C1131" s="22" t="s">
        <v>2762</v>
      </c>
      <c r="D1131" s="22" t="s">
        <v>77</v>
      </c>
      <c r="E1131" s="23">
        <v>45444</v>
      </c>
      <c r="F1131" s="23">
        <v>46904</v>
      </c>
      <c r="G1131" s="22" t="s">
        <v>2143</v>
      </c>
      <c r="H1131" s="22" t="s">
        <v>2144</v>
      </c>
      <c r="I1131" s="22" t="s">
        <v>2205</v>
      </c>
      <c r="J1131" s="22" t="s">
        <v>26</v>
      </c>
      <c r="K1131" s="22" t="s">
        <v>2756</v>
      </c>
      <c r="L1131" s="22" t="s">
        <v>2757</v>
      </c>
      <c r="M1131" s="22" t="s">
        <v>2758</v>
      </c>
      <c r="N1131" s="22" t="s">
        <v>2763</v>
      </c>
      <c r="O1131" s="22" t="s">
        <v>2059</v>
      </c>
      <c r="P1131" s="22" t="s">
        <v>2060</v>
      </c>
      <c r="Q1131" s="22" t="s">
        <v>4966</v>
      </c>
      <c r="R1131" s="24" t="s">
        <v>646</v>
      </c>
      <c r="S1131" s="25">
        <v>32323.200000000001</v>
      </c>
      <c r="T1131" s="25">
        <v>11313.13</v>
      </c>
      <c r="U1131" s="26">
        <f t="shared" si="17"/>
        <v>0.35000030937530935</v>
      </c>
    </row>
    <row r="1132" spans="1:21" x14ac:dyDescent="0.2">
      <c r="A1132" s="22">
        <v>23024</v>
      </c>
      <c r="B1132" s="22" t="s">
        <v>2755</v>
      </c>
      <c r="C1132" s="22" t="s">
        <v>2764</v>
      </c>
      <c r="D1132" s="22" t="s">
        <v>77</v>
      </c>
      <c r="E1132" s="23">
        <v>45444</v>
      </c>
      <c r="F1132" s="23">
        <v>46904</v>
      </c>
      <c r="G1132" s="22" t="s">
        <v>2143</v>
      </c>
      <c r="H1132" s="22" t="s">
        <v>2144</v>
      </c>
      <c r="I1132" s="22" t="s">
        <v>2205</v>
      </c>
      <c r="J1132" s="22" t="s">
        <v>26</v>
      </c>
      <c r="K1132" s="22" t="s">
        <v>2756</v>
      </c>
      <c r="L1132" s="22" t="s">
        <v>2757</v>
      </c>
      <c r="M1132" s="22" t="s">
        <v>2758</v>
      </c>
      <c r="N1132" s="22" t="s">
        <v>2765</v>
      </c>
      <c r="O1132" s="22" t="s">
        <v>2766</v>
      </c>
      <c r="P1132" s="22" t="s">
        <v>2767</v>
      </c>
      <c r="Q1132" s="22" t="s">
        <v>39</v>
      </c>
      <c r="R1132" s="24" t="s">
        <v>486</v>
      </c>
      <c r="S1132" s="25">
        <v>307447.7</v>
      </c>
      <c r="T1132" s="25">
        <v>107606.71</v>
      </c>
      <c r="U1132" s="26">
        <f t="shared" si="17"/>
        <v>0.35000004878878588</v>
      </c>
    </row>
    <row r="1133" spans="1:21" x14ac:dyDescent="0.2">
      <c r="A1133" s="22">
        <v>23024</v>
      </c>
      <c r="B1133" s="22" t="s">
        <v>2755</v>
      </c>
      <c r="C1133" s="22" t="s">
        <v>2768</v>
      </c>
      <c r="D1133" s="22" t="s">
        <v>77</v>
      </c>
      <c r="E1133" s="23">
        <v>45444</v>
      </c>
      <c r="F1133" s="23">
        <v>46904</v>
      </c>
      <c r="G1133" s="22" t="s">
        <v>2143</v>
      </c>
      <c r="H1133" s="22" t="s">
        <v>2144</v>
      </c>
      <c r="I1133" s="22" t="s">
        <v>2205</v>
      </c>
      <c r="J1133" s="22" t="s">
        <v>26</v>
      </c>
      <c r="K1133" s="22" t="s">
        <v>2756</v>
      </c>
      <c r="L1133" s="22" t="s">
        <v>2757</v>
      </c>
      <c r="M1133" s="22" t="s">
        <v>2758</v>
      </c>
      <c r="N1133" s="22" t="s">
        <v>2769</v>
      </c>
      <c r="O1133" s="22" t="s">
        <v>404</v>
      </c>
      <c r="P1133" s="22" t="s">
        <v>405</v>
      </c>
      <c r="Q1133" s="22" t="s">
        <v>4966</v>
      </c>
      <c r="R1133" s="24" t="s">
        <v>406</v>
      </c>
      <c r="S1133" s="25">
        <v>20276.900000000001</v>
      </c>
      <c r="T1133" s="25">
        <v>7096.93</v>
      </c>
      <c r="U1133" s="26">
        <f t="shared" si="17"/>
        <v>0.35000073975804979</v>
      </c>
    </row>
    <row r="1134" spans="1:21" x14ac:dyDescent="0.2">
      <c r="A1134" s="22">
        <v>23024</v>
      </c>
      <c r="B1134" s="22" t="s">
        <v>2755</v>
      </c>
      <c r="C1134" s="22" t="s">
        <v>2770</v>
      </c>
      <c r="D1134" s="22" t="s">
        <v>77</v>
      </c>
      <c r="E1134" s="23">
        <v>45444</v>
      </c>
      <c r="F1134" s="23">
        <v>46904</v>
      </c>
      <c r="G1134" s="22" t="s">
        <v>2143</v>
      </c>
      <c r="H1134" s="22" t="s">
        <v>2144</v>
      </c>
      <c r="I1134" s="22" t="s">
        <v>2205</v>
      </c>
      <c r="J1134" s="22" t="s">
        <v>26</v>
      </c>
      <c r="K1134" s="22" t="s">
        <v>2756</v>
      </c>
      <c r="L1134" s="22" t="s">
        <v>2757</v>
      </c>
      <c r="M1134" s="22" t="s">
        <v>2758</v>
      </c>
      <c r="N1134" s="22" t="s">
        <v>2771</v>
      </c>
      <c r="O1134" s="22" t="s">
        <v>2772</v>
      </c>
      <c r="P1134" s="22" t="s">
        <v>2773</v>
      </c>
      <c r="Q1134" s="22" t="s">
        <v>39</v>
      </c>
      <c r="R1134" s="24" t="s">
        <v>229</v>
      </c>
      <c r="S1134" s="25">
        <v>20160.7</v>
      </c>
      <c r="T1134" s="25">
        <v>7056.25</v>
      </c>
      <c r="U1134" s="26">
        <f t="shared" si="17"/>
        <v>0.35000024800726165</v>
      </c>
    </row>
    <row r="1135" spans="1:21" x14ac:dyDescent="0.2">
      <c r="A1135" s="22">
        <v>23024</v>
      </c>
      <c r="B1135" s="22" t="s">
        <v>2755</v>
      </c>
      <c r="C1135" s="22" t="s">
        <v>747</v>
      </c>
      <c r="D1135" s="22" t="s">
        <v>77</v>
      </c>
      <c r="E1135" s="23">
        <v>45444</v>
      </c>
      <c r="F1135" s="23">
        <v>46904</v>
      </c>
      <c r="G1135" s="22" t="s">
        <v>2143</v>
      </c>
      <c r="H1135" s="22" t="s">
        <v>2144</v>
      </c>
      <c r="I1135" s="22" t="s">
        <v>2205</v>
      </c>
      <c r="J1135" s="22" t="s">
        <v>26</v>
      </c>
      <c r="K1135" s="22" t="s">
        <v>2756</v>
      </c>
      <c r="L1135" s="22" t="s">
        <v>2757</v>
      </c>
      <c r="M1135" s="22" t="s">
        <v>2758</v>
      </c>
      <c r="N1135" s="22" t="s">
        <v>748</v>
      </c>
      <c r="O1135" s="22" t="s">
        <v>749</v>
      </c>
      <c r="P1135" s="22" t="s">
        <v>750</v>
      </c>
      <c r="Q1135" s="22" t="s">
        <v>4966</v>
      </c>
      <c r="R1135" s="24" t="s">
        <v>641</v>
      </c>
      <c r="S1135" s="25">
        <v>409600.8</v>
      </c>
      <c r="T1135" s="25">
        <v>143360.29</v>
      </c>
      <c r="U1135" s="26">
        <f t="shared" si="17"/>
        <v>0.35000002441401484</v>
      </c>
    </row>
    <row r="1136" spans="1:21" x14ac:dyDescent="0.2">
      <c r="A1136" s="22">
        <v>23024</v>
      </c>
      <c r="B1136" s="22" t="s">
        <v>2755</v>
      </c>
      <c r="C1136" s="22" t="s">
        <v>1479</v>
      </c>
      <c r="D1136" s="22" t="s">
        <v>77</v>
      </c>
      <c r="E1136" s="23">
        <v>45444</v>
      </c>
      <c r="F1136" s="23">
        <v>46904</v>
      </c>
      <c r="G1136" s="22" t="s">
        <v>2143</v>
      </c>
      <c r="H1136" s="22" t="s">
        <v>2144</v>
      </c>
      <c r="I1136" s="22" t="s">
        <v>2205</v>
      </c>
      <c r="J1136" s="22" t="s">
        <v>26</v>
      </c>
      <c r="K1136" s="22" t="s">
        <v>2756</v>
      </c>
      <c r="L1136" s="22" t="s">
        <v>2757</v>
      </c>
      <c r="M1136" s="22" t="s">
        <v>2758</v>
      </c>
      <c r="N1136" s="22" t="s">
        <v>1475</v>
      </c>
      <c r="O1136" s="22" t="s">
        <v>1354</v>
      </c>
      <c r="P1136" s="22" t="s">
        <v>1355</v>
      </c>
      <c r="Q1136" s="22" t="s">
        <v>4966</v>
      </c>
      <c r="R1136" s="24" t="s">
        <v>406</v>
      </c>
      <c r="S1136" s="25">
        <v>366979.2</v>
      </c>
      <c r="T1136" s="25">
        <v>128442.73</v>
      </c>
      <c r="U1136" s="26">
        <f t="shared" si="17"/>
        <v>0.35000002724950074</v>
      </c>
    </row>
    <row r="1137" spans="1:21" x14ac:dyDescent="0.2">
      <c r="A1137" s="22">
        <v>23024</v>
      </c>
      <c r="B1137" s="22" t="s">
        <v>2755</v>
      </c>
      <c r="C1137" s="22" t="s">
        <v>2774</v>
      </c>
      <c r="D1137" s="22" t="s">
        <v>77</v>
      </c>
      <c r="E1137" s="23">
        <v>45444</v>
      </c>
      <c r="F1137" s="23">
        <v>46904</v>
      </c>
      <c r="G1137" s="22" t="s">
        <v>2143</v>
      </c>
      <c r="H1137" s="22" t="s">
        <v>2144</v>
      </c>
      <c r="I1137" s="22" t="s">
        <v>2205</v>
      </c>
      <c r="J1137" s="22" t="s">
        <v>26</v>
      </c>
      <c r="K1137" s="22" t="s">
        <v>2756</v>
      </c>
      <c r="L1137" s="22" t="s">
        <v>2757</v>
      </c>
      <c r="M1137" s="22" t="s">
        <v>2758</v>
      </c>
      <c r="N1137" s="22" t="s">
        <v>2775</v>
      </c>
      <c r="O1137" s="22" t="s">
        <v>849</v>
      </c>
      <c r="P1137" s="22" t="s">
        <v>850</v>
      </c>
      <c r="Q1137" s="22" t="s">
        <v>39</v>
      </c>
      <c r="R1137" s="24" t="s">
        <v>486</v>
      </c>
      <c r="S1137" s="25">
        <v>563110.79</v>
      </c>
      <c r="T1137" s="25">
        <v>197088.79</v>
      </c>
      <c r="U1137" s="26">
        <f t="shared" si="17"/>
        <v>0.3500000239739679</v>
      </c>
    </row>
    <row r="1138" spans="1:21" x14ac:dyDescent="0.2">
      <c r="A1138" s="22">
        <v>23024</v>
      </c>
      <c r="B1138" s="22" t="s">
        <v>2755</v>
      </c>
      <c r="C1138" s="22" t="s">
        <v>1556</v>
      </c>
      <c r="D1138" s="22" t="s">
        <v>106</v>
      </c>
      <c r="E1138" s="23">
        <v>45444</v>
      </c>
      <c r="F1138" s="23">
        <v>46904</v>
      </c>
      <c r="G1138" s="22" t="s">
        <v>2143</v>
      </c>
      <c r="H1138" s="22" t="s">
        <v>2144</v>
      </c>
      <c r="I1138" s="22" t="s">
        <v>2205</v>
      </c>
      <c r="J1138" s="22" t="s">
        <v>26</v>
      </c>
      <c r="K1138" s="22" t="s">
        <v>2756</v>
      </c>
      <c r="L1138" s="22" t="s">
        <v>2757</v>
      </c>
      <c r="M1138" s="22" t="s">
        <v>2758</v>
      </c>
      <c r="N1138" s="22" t="s">
        <v>1557</v>
      </c>
      <c r="O1138" s="22" t="s">
        <v>736</v>
      </c>
      <c r="P1138" s="22" t="s">
        <v>737</v>
      </c>
      <c r="Q1138" s="22" t="s">
        <v>4966</v>
      </c>
      <c r="R1138" s="24" t="s">
        <v>406</v>
      </c>
      <c r="S1138" s="25">
        <v>0</v>
      </c>
      <c r="T1138" s="25">
        <v>0</v>
      </c>
      <c r="U1138" s="26" t="str">
        <f t="shared" si="17"/>
        <v>-</v>
      </c>
    </row>
    <row r="1139" spans="1:21" x14ac:dyDescent="0.2">
      <c r="A1139" s="22">
        <v>23024</v>
      </c>
      <c r="B1139" s="22" t="s">
        <v>2755</v>
      </c>
      <c r="C1139" s="22" t="s">
        <v>2776</v>
      </c>
      <c r="D1139" s="22" t="s">
        <v>106</v>
      </c>
      <c r="E1139" s="23">
        <v>45444</v>
      </c>
      <c r="F1139" s="23">
        <v>46904</v>
      </c>
      <c r="G1139" s="22" t="s">
        <v>2143</v>
      </c>
      <c r="H1139" s="22" t="s">
        <v>2144</v>
      </c>
      <c r="I1139" s="22" t="s">
        <v>2205</v>
      </c>
      <c r="J1139" s="22" t="s">
        <v>26</v>
      </c>
      <c r="K1139" s="22" t="s">
        <v>2756</v>
      </c>
      <c r="L1139" s="22" t="s">
        <v>2757</v>
      </c>
      <c r="M1139" s="22" t="s">
        <v>2758</v>
      </c>
      <c r="N1139" s="22" t="s">
        <v>1699</v>
      </c>
      <c r="O1139" s="22" t="s">
        <v>1358</v>
      </c>
      <c r="P1139" s="22" t="s">
        <v>640</v>
      </c>
      <c r="Q1139" s="22" t="s">
        <v>4966</v>
      </c>
      <c r="R1139" s="24" t="s">
        <v>641</v>
      </c>
      <c r="S1139" s="25">
        <v>0</v>
      </c>
      <c r="T1139" s="25">
        <v>0</v>
      </c>
      <c r="U1139" s="26" t="str">
        <f t="shared" si="17"/>
        <v>-</v>
      </c>
    </row>
    <row r="1140" spans="1:21" x14ac:dyDescent="0.2">
      <c r="A1140" s="22">
        <v>23024</v>
      </c>
      <c r="B1140" s="22" t="s">
        <v>2755</v>
      </c>
      <c r="C1140" s="22" t="s">
        <v>2777</v>
      </c>
      <c r="D1140" s="22" t="s">
        <v>106</v>
      </c>
      <c r="E1140" s="23">
        <v>45444</v>
      </c>
      <c r="F1140" s="23">
        <v>46904</v>
      </c>
      <c r="G1140" s="22" t="s">
        <v>2143</v>
      </c>
      <c r="H1140" s="22" t="s">
        <v>2144</v>
      </c>
      <c r="I1140" s="22" t="s">
        <v>2205</v>
      </c>
      <c r="J1140" s="22" t="s">
        <v>26</v>
      </c>
      <c r="K1140" s="22" t="s">
        <v>2756</v>
      </c>
      <c r="L1140" s="22" t="s">
        <v>2757</v>
      </c>
      <c r="M1140" s="22" t="s">
        <v>2758</v>
      </c>
      <c r="N1140" s="22" t="s">
        <v>2778</v>
      </c>
      <c r="O1140" s="22" t="s">
        <v>1358</v>
      </c>
      <c r="P1140" s="22" t="s">
        <v>640</v>
      </c>
      <c r="Q1140" s="22" t="s">
        <v>4966</v>
      </c>
      <c r="R1140" s="24" t="s">
        <v>641</v>
      </c>
      <c r="S1140" s="25">
        <v>0</v>
      </c>
      <c r="T1140" s="25">
        <v>0</v>
      </c>
      <c r="U1140" s="26" t="str">
        <f t="shared" si="17"/>
        <v>-</v>
      </c>
    </row>
    <row r="1141" spans="1:21" x14ac:dyDescent="0.2">
      <c r="A1141" s="22">
        <v>23024</v>
      </c>
      <c r="B1141" s="22" t="s">
        <v>2755</v>
      </c>
      <c r="C1141" s="22" t="s">
        <v>2779</v>
      </c>
      <c r="D1141" s="22" t="s">
        <v>106</v>
      </c>
      <c r="E1141" s="23">
        <v>45444</v>
      </c>
      <c r="F1141" s="23">
        <v>46904</v>
      </c>
      <c r="G1141" s="22" t="s">
        <v>2143</v>
      </c>
      <c r="H1141" s="22" t="s">
        <v>2144</v>
      </c>
      <c r="I1141" s="22" t="s">
        <v>2205</v>
      </c>
      <c r="J1141" s="22" t="s">
        <v>26</v>
      </c>
      <c r="K1141" s="22" t="s">
        <v>2756</v>
      </c>
      <c r="L1141" s="22" t="s">
        <v>2757</v>
      </c>
      <c r="M1141" s="22" t="s">
        <v>2758</v>
      </c>
      <c r="N1141" s="22" t="s">
        <v>2780</v>
      </c>
      <c r="O1141" s="22" t="s">
        <v>2781</v>
      </c>
      <c r="P1141" s="22" t="s">
        <v>2782</v>
      </c>
      <c r="Q1141" s="22" t="s">
        <v>39</v>
      </c>
      <c r="R1141" s="24" t="s">
        <v>486</v>
      </c>
      <c r="S1141" s="25">
        <v>0</v>
      </c>
      <c r="T1141" s="25">
        <v>0</v>
      </c>
      <c r="U1141" s="26" t="str">
        <f t="shared" si="17"/>
        <v>-</v>
      </c>
    </row>
    <row r="1142" spans="1:21" x14ac:dyDescent="0.2">
      <c r="A1142" s="22">
        <v>23024</v>
      </c>
      <c r="B1142" s="22" t="s">
        <v>2755</v>
      </c>
      <c r="C1142" s="22" t="s">
        <v>2783</v>
      </c>
      <c r="D1142" s="22" t="s">
        <v>106</v>
      </c>
      <c r="E1142" s="23">
        <v>45444</v>
      </c>
      <c r="F1142" s="23">
        <v>46904</v>
      </c>
      <c r="G1142" s="22" t="s">
        <v>2143</v>
      </c>
      <c r="H1142" s="22" t="s">
        <v>2144</v>
      </c>
      <c r="I1142" s="22" t="s">
        <v>2205</v>
      </c>
      <c r="J1142" s="22" t="s">
        <v>26</v>
      </c>
      <c r="K1142" s="22" t="s">
        <v>2756</v>
      </c>
      <c r="L1142" s="22" t="s">
        <v>2757</v>
      </c>
      <c r="M1142" s="22" t="s">
        <v>2758</v>
      </c>
      <c r="N1142" s="22" t="s">
        <v>2784</v>
      </c>
      <c r="O1142" s="22" t="s">
        <v>922</v>
      </c>
      <c r="P1142" s="22" t="s">
        <v>2785</v>
      </c>
      <c r="Q1142" s="22" t="s">
        <v>4966</v>
      </c>
      <c r="R1142" s="24" t="s">
        <v>641</v>
      </c>
      <c r="S1142" s="25">
        <v>0</v>
      </c>
      <c r="T1142" s="25">
        <v>0</v>
      </c>
      <c r="U1142" s="26" t="str">
        <f t="shared" si="17"/>
        <v>-</v>
      </c>
    </row>
    <row r="1143" spans="1:21" x14ac:dyDescent="0.2">
      <c r="A1143" s="22">
        <v>23024</v>
      </c>
      <c r="B1143" s="22" t="s">
        <v>2755</v>
      </c>
      <c r="C1143" s="22" t="s">
        <v>2786</v>
      </c>
      <c r="D1143" s="22" t="s">
        <v>106</v>
      </c>
      <c r="E1143" s="23">
        <v>45444</v>
      </c>
      <c r="F1143" s="23">
        <v>46904</v>
      </c>
      <c r="G1143" s="22" t="s">
        <v>2143</v>
      </c>
      <c r="H1143" s="22" t="s">
        <v>2144</v>
      </c>
      <c r="I1143" s="22" t="s">
        <v>2205</v>
      </c>
      <c r="J1143" s="22" t="s">
        <v>26</v>
      </c>
      <c r="K1143" s="22" t="s">
        <v>2756</v>
      </c>
      <c r="L1143" s="22" t="s">
        <v>2757</v>
      </c>
      <c r="M1143" s="22" t="s">
        <v>2758</v>
      </c>
      <c r="N1143" s="22" t="s">
        <v>2787</v>
      </c>
      <c r="O1143" s="22" t="s">
        <v>2788</v>
      </c>
      <c r="P1143" s="22" t="s">
        <v>916</v>
      </c>
      <c r="Q1143" s="22" t="s">
        <v>4966</v>
      </c>
      <c r="R1143" s="24" t="s">
        <v>917</v>
      </c>
      <c r="S1143" s="25">
        <v>0</v>
      </c>
      <c r="T1143" s="25">
        <v>0</v>
      </c>
      <c r="U1143" s="26" t="str">
        <f t="shared" si="17"/>
        <v>-</v>
      </c>
    </row>
    <row r="1144" spans="1:21" x14ac:dyDescent="0.2">
      <c r="A1144" s="22">
        <v>23024</v>
      </c>
      <c r="B1144" s="22" t="s">
        <v>2755</v>
      </c>
      <c r="C1144" s="22" t="s">
        <v>1700</v>
      </c>
      <c r="D1144" s="22" t="s">
        <v>106</v>
      </c>
      <c r="E1144" s="23">
        <v>45444</v>
      </c>
      <c r="F1144" s="23">
        <v>46904</v>
      </c>
      <c r="G1144" s="22" t="s">
        <v>2143</v>
      </c>
      <c r="H1144" s="22" t="s">
        <v>2144</v>
      </c>
      <c r="I1144" s="22" t="s">
        <v>2205</v>
      </c>
      <c r="J1144" s="22" t="s">
        <v>26</v>
      </c>
      <c r="K1144" s="22" t="s">
        <v>2756</v>
      </c>
      <c r="L1144" s="22" t="s">
        <v>2757</v>
      </c>
      <c r="M1144" s="22" t="s">
        <v>2758</v>
      </c>
      <c r="N1144" s="22" t="s">
        <v>1701</v>
      </c>
      <c r="O1144" s="22" t="s">
        <v>1702</v>
      </c>
      <c r="P1144" s="22" t="s">
        <v>1703</v>
      </c>
      <c r="Q1144" s="22" t="s">
        <v>4966</v>
      </c>
      <c r="R1144" s="24" t="s">
        <v>641</v>
      </c>
      <c r="S1144" s="25">
        <v>0</v>
      </c>
      <c r="T1144" s="25">
        <v>0</v>
      </c>
      <c r="U1144" s="26" t="str">
        <f t="shared" si="17"/>
        <v>-</v>
      </c>
    </row>
    <row r="1145" spans="1:21" x14ac:dyDescent="0.2">
      <c r="A1145" s="22">
        <v>23024</v>
      </c>
      <c r="B1145" s="22" t="s">
        <v>2755</v>
      </c>
      <c r="C1145" s="22" t="s">
        <v>2789</v>
      </c>
      <c r="D1145" s="22" t="s">
        <v>106</v>
      </c>
      <c r="E1145" s="23">
        <v>45444</v>
      </c>
      <c r="F1145" s="23">
        <v>46904</v>
      </c>
      <c r="G1145" s="22" t="s">
        <v>2143</v>
      </c>
      <c r="H1145" s="22" t="s">
        <v>2144</v>
      </c>
      <c r="I1145" s="22" t="s">
        <v>2205</v>
      </c>
      <c r="J1145" s="22" t="s">
        <v>26</v>
      </c>
      <c r="K1145" s="22" t="s">
        <v>2756</v>
      </c>
      <c r="L1145" s="22" t="s">
        <v>2757</v>
      </c>
      <c r="M1145" s="22" t="s">
        <v>2758</v>
      </c>
      <c r="N1145" s="22" t="s">
        <v>1699</v>
      </c>
      <c r="O1145" s="22" t="s">
        <v>2790</v>
      </c>
      <c r="P1145" s="22" t="s">
        <v>640</v>
      </c>
      <c r="Q1145" s="22" t="s">
        <v>4966</v>
      </c>
      <c r="R1145" s="24" t="s">
        <v>641</v>
      </c>
      <c r="S1145" s="25">
        <v>0</v>
      </c>
      <c r="T1145" s="25">
        <v>0</v>
      </c>
      <c r="U1145" s="26" t="str">
        <f t="shared" si="17"/>
        <v>-</v>
      </c>
    </row>
    <row r="1146" spans="1:21" x14ac:dyDescent="0.2">
      <c r="A1146" s="22">
        <v>23024</v>
      </c>
      <c r="B1146" s="22" t="s">
        <v>2755</v>
      </c>
      <c r="C1146" s="22" t="s">
        <v>2791</v>
      </c>
      <c r="D1146" s="22" t="s">
        <v>106</v>
      </c>
      <c r="E1146" s="23">
        <v>45444</v>
      </c>
      <c r="F1146" s="23">
        <v>46904</v>
      </c>
      <c r="G1146" s="22" t="s">
        <v>2143</v>
      </c>
      <c r="H1146" s="22" t="s">
        <v>2144</v>
      </c>
      <c r="I1146" s="22" t="s">
        <v>2205</v>
      </c>
      <c r="J1146" s="22" t="s">
        <v>26</v>
      </c>
      <c r="K1146" s="22" t="s">
        <v>2756</v>
      </c>
      <c r="L1146" s="22" t="s">
        <v>2757</v>
      </c>
      <c r="M1146" s="22" t="s">
        <v>2758</v>
      </c>
      <c r="N1146" s="22" t="s">
        <v>2792</v>
      </c>
      <c r="O1146" s="22" t="s">
        <v>404</v>
      </c>
      <c r="P1146" s="22" t="s">
        <v>405</v>
      </c>
      <c r="Q1146" s="22" t="s">
        <v>4966</v>
      </c>
      <c r="R1146" s="24" t="s">
        <v>406</v>
      </c>
      <c r="S1146" s="25">
        <v>0</v>
      </c>
      <c r="T1146" s="25">
        <v>0</v>
      </c>
      <c r="U1146" s="26" t="str">
        <f t="shared" si="17"/>
        <v>-</v>
      </c>
    </row>
    <row r="1147" spans="1:21" x14ac:dyDescent="0.2">
      <c r="A1147" s="22">
        <v>23024</v>
      </c>
      <c r="B1147" s="22" t="s">
        <v>2755</v>
      </c>
      <c r="C1147" s="22" t="s">
        <v>2793</v>
      </c>
      <c r="D1147" s="22" t="s">
        <v>106</v>
      </c>
      <c r="E1147" s="23">
        <v>45444</v>
      </c>
      <c r="F1147" s="23">
        <v>46904</v>
      </c>
      <c r="G1147" s="22" t="s">
        <v>2143</v>
      </c>
      <c r="H1147" s="22" t="s">
        <v>2144</v>
      </c>
      <c r="I1147" s="22" t="s">
        <v>2205</v>
      </c>
      <c r="J1147" s="22" t="s">
        <v>26</v>
      </c>
      <c r="K1147" s="22" t="s">
        <v>2756</v>
      </c>
      <c r="L1147" s="22" t="s">
        <v>2757</v>
      </c>
      <c r="M1147" s="22" t="s">
        <v>2758</v>
      </c>
      <c r="N1147" s="22" t="s">
        <v>2760</v>
      </c>
      <c r="O1147" s="22" t="s">
        <v>2761</v>
      </c>
      <c r="P1147" s="22" t="s">
        <v>850</v>
      </c>
      <c r="Q1147" s="22" t="s">
        <v>39</v>
      </c>
      <c r="R1147" s="24" t="s">
        <v>486</v>
      </c>
      <c r="S1147" s="25">
        <v>0</v>
      </c>
      <c r="T1147" s="25">
        <v>0</v>
      </c>
      <c r="U1147" s="26" t="str">
        <f t="shared" si="17"/>
        <v>-</v>
      </c>
    </row>
    <row r="1148" spans="1:21" x14ac:dyDescent="0.2">
      <c r="A1148" s="22">
        <v>23024</v>
      </c>
      <c r="B1148" s="22" t="s">
        <v>2755</v>
      </c>
      <c r="C1148" s="22" t="s">
        <v>2794</v>
      </c>
      <c r="D1148" s="22" t="s">
        <v>106</v>
      </c>
      <c r="E1148" s="23">
        <v>45444</v>
      </c>
      <c r="F1148" s="23">
        <v>46904</v>
      </c>
      <c r="G1148" s="22" t="s">
        <v>2143</v>
      </c>
      <c r="H1148" s="22" t="s">
        <v>2144</v>
      </c>
      <c r="I1148" s="22" t="s">
        <v>2205</v>
      </c>
      <c r="J1148" s="22" t="s">
        <v>26</v>
      </c>
      <c r="K1148" s="22" t="s">
        <v>2756</v>
      </c>
      <c r="L1148" s="22" t="s">
        <v>2757</v>
      </c>
      <c r="M1148" s="22" t="s">
        <v>2758</v>
      </c>
      <c r="N1148" s="22" t="s">
        <v>2795</v>
      </c>
      <c r="O1148" s="22" t="s">
        <v>404</v>
      </c>
      <c r="P1148" s="22" t="s">
        <v>405</v>
      </c>
      <c r="Q1148" s="22" t="s">
        <v>4966</v>
      </c>
      <c r="R1148" s="24" t="s">
        <v>406</v>
      </c>
      <c r="S1148" s="25">
        <v>0</v>
      </c>
      <c r="T1148" s="25">
        <v>0</v>
      </c>
      <c r="U1148" s="26" t="str">
        <f t="shared" si="17"/>
        <v>-</v>
      </c>
    </row>
    <row r="1149" spans="1:21" x14ac:dyDescent="0.2">
      <c r="A1149" s="22">
        <v>23112</v>
      </c>
      <c r="B1149" s="22" t="s">
        <v>2796</v>
      </c>
      <c r="C1149" s="22" t="s">
        <v>1291</v>
      </c>
      <c r="D1149" s="22" t="s">
        <v>22</v>
      </c>
      <c r="E1149" s="23">
        <v>45078</v>
      </c>
      <c r="F1149" s="23">
        <v>46446</v>
      </c>
      <c r="G1149" s="22" t="s">
        <v>2143</v>
      </c>
      <c r="H1149" s="22" t="s">
        <v>2144</v>
      </c>
      <c r="I1149" s="22" t="s">
        <v>2205</v>
      </c>
      <c r="J1149" s="22" t="s">
        <v>26</v>
      </c>
      <c r="K1149" s="22" t="s">
        <v>2797</v>
      </c>
      <c r="L1149" s="22" t="s">
        <v>2798</v>
      </c>
      <c r="M1149" s="22" t="s">
        <v>2799</v>
      </c>
      <c r="N1149" s="22" t="s">
        <v>1134</v>
      </c>
      <c r="O1149" s="22" t="s">
        <v>1135</v>
      </c>
      <c r="P1149" s="22" t="s">
        <v>269</v>
      </c>
      <c r="Q1149" s="22" t="s">
        <v>4966</v>
      </c>
      <c r="R1149" s="24" t="s">
        <v>270</v>
      </c>
      <c r="S1149" s="25">
        <v>659340.5</v>
      </c>
      <c r="T1149" s="25">
        <v>252681.99</v>
      </c>
      <c r="U1149" s="26">
        <f t="shared" si="17"/>
        <v>0.38323444411499064</v>
      </c>
    </row>
    <row r="1150" spans="1:21" x14ac:dyDescent="0.2">
      <c r="A1150" s="22">
        <v>23112</v>
      </c>
      <c r="B1150" s="22" t="s">
        <v>2796</v>
      </c>
      <c r="C1150" s="22" t="s">
        <v>2800</v>
      </c>
      <c r="D1150" s="22" t="s">
        <v>77</v>
      </c>
      <c r="E1150" s="23">
        <v>45078</v>
      </c>
      <c r="F1150" s="23">
        <v>46446</v>
      </c>
      <c r="G1150" s="22" t="s">
        <v>2143</v>
      </c>
      <c r="H1150" s="22" t="s">
        <v>2144</v>
      </c>
      <c r="I1150" s="22" t="s">
        <v>2205</v>
      </c>
      <c r="J1150" s="22" t="s">
        <v>26</v>
      </c>
      <c r="K1150" s="22" t="s">
        <v>2797</v>
      </c>
      <c r="L1150" s="22" t="s">
        <v>2798</v>
      </c>
      <c r="M1150" s="22" t="s">
        <v>2799</v>
      </c>
      <c r="N1150" s="22" t="s">
        <v>2801</v>
      </c>
      <c r="O1150" s="22" t="s">
        <v>2802</v>
      </c>
      <c r="P1150" s="22" t="s">
        <v>269</v>
      </c>
      <c r="Q1150" s="22" t="s">
        <v>4966</v>
      </c>
      <c r="R1150" s="24" t="s">
        <v>270</v>
      </c>
      <c r="S1150" s="25">
        <v>651514.5</v>
      </c>
      <c r="T1150" s="25">
        <v>232960.46</v>
      </c>
      <c r="U1150" s="26">
        <f t="shared" si="17"/>
        <v>0.35756757524199384</v>
      </c>
    </row>
    <row r="1151" spans="1:21" x14ac:dyDescent="0.2">
      <c r="A1151" s="22">
        <v>23112</v>
      </c>
      <c r="B1151" s="22" t="s">
        <v>2796</v>
      </c>
      <c r="C1151" s="22" t="s">
        <v>2803</v>
      </c>
      <c r="D1151" s="22" t="s">
        <v>77</v>
      </c>
      <c r="E1151" s="23">
        <v>45078</v>
      </c>
      <c r="F1151" s="23">
        <v>46446</v>
      </c>
      <c r="G1151" s="22" t="s">
        <v>2143</v>
      </c>
      <c r="H1151" s="22" t="s">
        <v>2144</v>
      </c>
      <c r="I1151" s="22" t="s">
        <v>2205</v>
      </c>
      <c r="J1151" s="22" t="s">
        <v>26</v>
      </c>
      <c r="K1151" s="22" t="s">
        <v>2797</v>
      </c>
      <c r="L1151" s="22" t="s">
        <v>2798</v>
      </c>
      <c r="M1151" s="22" t="s">
        <v>2799</v>
      </c>
      <c r="N1151" s="22" t="s">
        <v>2804</v>
      </c>
      <c r="O1151" s="22" t="s">
        <v>2805</v>
      </c>
      <c r="P1151" s="22" t="s">
        <v>585</v>
      </c>
      <c r="Q1151" s="22" t="s">
        <v>39</v>
      </c>
      <c r="R1151" s="24" t="s">
        <v>40</v>
      </c>
      <c r="S1151" s="25">
        <v>204258.6</v>
      </c>
      <c r="T1151" s="25">
        <v>76420.91</v>
      </c>
      <c r="U1151" s="26">
        <f t="shared" si="17"/>
        <v>0.37413802894957665</v>
      </c>
    </row>
    <row r="1152" spans="1:21" x14ac:dyDescent="0.2">
      <c r="A1152" s="22">
        <v>23112</v>
      </c>
      <c r="B1152" s="22" t="s">
        <v>2796</v>
      </c>
      <c r="C1152" s="22" t="s">
        <v>887</v>
      </c>
      <c r="D1152" s="22" t="s">
        <v>77</v>
      </c>
      <c r="E1152" s="23">
        <v>45078</v>
      </c>
      <c r="F1152" s="23">
        <v>46446</v>
      </c>
      <c r="G1152" s="22" t="s">
        <v>2143</v>
      </c>
      <c r="H1152" s="22" t="s">
        <v>2144</v>
      </c>
      <c r="I1152" s="22" t="s">
        <v>2205</v>
      </c>
      <c r="J1152" s="22" t="s">
        <v>26</v>
      </c>
      <c r="K1152" s="22" t="s">
        <v>2797</v>
      </c>
      <c r="L1152" s="22" t="s">
        <v>2798</v>
      </c>
      <c r="M1152" s="22" t="s">
        <v>2799</v>
      </c>
      <c r="N1152" s="22" t="s">
        <v>888</v>
      </c>
      <c r="O1152" s="22" t="s">
        <v>889</v>
      </c>
      <c r="P1152" s="22" t="s">
        <v>38</v>
      </c>
      <c r="Q1152" s="22" t="s">
        <v>39</v>
      </c>
      <c r="R1152" s="24" t="s">
        <v>40</v>
      </c>
      <c r="S1152" s="25">
        <v>286431.59999999998</v>
      </c>
      <c r="T1152" s="25">
        <v>143309.72</v>
      </c>
      <c r="U1152" s="26">
        <f t="shared" si="17"/>
        <v>0.50032789678233835</v>
      </c>
    </row>
    <row r="1153" spans="1:21" x14ac:dyDescent="0.2">
      <c r="A1153" s="22">
        <v>23115</v>
      </c>
      <c r="B1153" s="22" t="s">
        <v>2806</v>
      </c>
      <c r="C1153" s="22" t="s">
        <v>2807</v>
      </c>
      <c r="D1153" s="22" t="s">
        <v>22</v>
      </c>
      <c r="E1153" s="23">
        <v>45292</v>
      </c>
      <c r="F1153" s="23">
        <v>46387</v>
      </c>
      <c r="G1153" s="22" t="s">
        <v>2143</v>
      </c>
      <c r="H1153" s="22" t="s">
        <v>2144</v>
      </c>
      <c r="I1153" s="22" t="s">
        <v>2205</v>
      </c>
      <c r="J1153" s="22" t="s">
        <v>26</v>
      </c>
      <c r="K1153" s="22" t="s">
        <v>2808</v>
      </c>
      <c r="L1153" s="22" t="s">
        <v>2809</v>
      </c>
      <c r="M1153" s="22" t="s">
        <v>2810</v>
      </c>
      <c r="N1153" s="22" t="s">
        <v>2811</v>
      </c>
      <c r="O1153" s="22" t="s">
        <v>2812</v>
      </c>
      <c r="P1153" s="22" t="s">
        <v>2813</v>
      </c>
      <c r="Q1153" s="22" t="s">
        <v>39</v>
      </c>
      <c r="R1153" s="24" t="s">
        <v>229</v>
      </c>
      <c r="S1153" s="25">
        <v>1153299</v>
      </c>
      <c r="T1153" s="25">
        <v>481623.45</v>
      </c>
      <c r="U1153" s="26">
        <f t="shared" si="17"/>
        <v>0.41760501829967772</v>
      </c>
    </row>
    <row r="1154" spans="1:21" x14ac:dyDescent="0.2">
      <c r="A1154" s="22">
        <v>23115</v>
      </c>
      <c r="B1154" s="22" t="s">
        <v>2806</v>
      </c>
      <c r="C1154" s="22" t="s">
        <v>2814</v>
      </c>
      <c r="D1154" s="22" t="s">
        <v>77</v>
      </c>
      <c r="E1154" s="23">
        <v>45292</v>
      </c>
      <c r="F1154" s="23">
        <v>46387</v>
      </c>
      <c r="G1154" s="22" t="s">
        <v>2143</v>
      </c>
      <c r="H1154" s="22" t="s">
        <v>2144</v>
      </c>
      <c r="I1154" s="22" t="s">
        <v>2205</v>
      </c>
      <c r="J1154" s="22" t="s">
        <v>26</v>
      </c>
      <c r="K1154" s="22" t="s">
        <v>2808</v>
      </c>
      <c r="L1154" s="22" t="s">
        <v>2809</v>
      </c>
      <c r="M1154" s="22" t="s">
        <v>2810</v>
      </c>
      <c r="N1154" s="22" t="s">
        <v>2815</v>
      </c>
      <c r="O1154" s="22" t="s">
        <v>2816</v>
      </c>
      <c r="P1154" s="22" t="s">
        <v>2817</v>
      </c>
      <c r="Q1154" s="22" t="s">
        <v>4966</v>
      </c>
      <c r="R1154" s="24" t="s">
        <v>104</v>
      </c>
      <c r="S1154" s="25">
        <v>667380</v>
      </c>
      <c r="T1154" s="25">
        <v>233583</v>
      </c>
      <c r="U1154" s="26">
        <f t="shared" si="17"/>
        <v>0.35</v>
      </c>
    </row>
    <row r="1155" spans="1:21" x14ac:dyDescent="0.2">
      <c r="A1155" s="22">
        <v>23115</v>
      </c>
      <c r="B1155" s="22" t="s">
        <v>2806</v>
      </c>
      <c r="C1155" s="22" t="s">
        <v>2818</v>
      </c>
      <c r="D1155" s="22" t="s">
        <v>77</v>
      </c>
      <c r="E1155" s="23">
        <v>45292</v>
      </c>
      <c r="F1155" s="23">
        <v>46387</v>
      </c>
      <c r="G1155" s="22" t="s">
        <v>2143</v>
      </c>
      <c r="H1155" s="22" t="s">
        <v>2144</v>
      </c>
      <c r="I1155" s="22" t="s">
        <v>2205</v>
      </c>
      <c r="J1155" s="22" t="s">
        <v>26</v>
      </c>
      <c r="K1155" s="22" t="s">
        <v>2808</v>
      </c>
      <c r="L1155" s="22" t="s">
        <v>2809</v>
      </c>
      <c r="M1155" s="22" t="s">
        <v>2810</v>
      </c>
      <c r="N1155" s="22" t="s">
        <v>2819</v>
      </c>
      <c r="O1155" s="22" t="s">
        <v>2820</v>
      </c>
      <c r="P1155" s="22" t="s">
        <v>2821</v>
      </c>
      <c r="Q1155" s="22" t="s">
        <v>4966</v>
      </c>
      <c r="R1155" s="24" t="s">
        <v>2822</v>
      </c>
      <c r="S1155" s="25">
        <v>293160</v>
      </c>
      <c r="T1155" s="25">
        <v>102606</v>
      </c>
      <c r="U1155" s="26">
        <f t="shared" si="17"/>
        <v>0.35</v>
      </c>
    </row>
    <row r="1156" spans="1:21" x14ac:dyDescent="0.2">
      <c r="A1156" s="22">
        <v>23115</v>
      </c>
      <c r="B1156" s="22" t="s">
        <v>2806</v>
      </c>
      <c r="C1156" s="22" t="s">
        <v>2823</v>
      </c>
      <c r="D1156" s="22" t="s">
        <v>77</v>
      </c>
      <c r="E1156" s="23">
        <v>45292</v>
      </c>
      <c r="F1156" s="23">
        <v>46387</v>
      </c>
      <c r="G1156" s="22" t="s">
        <v>2143</v>
      </c>
      <c r="H1156" s="22" t="s">
        <v>2144</v>
      </c>
      <c r="I1156" s="22" t="s">
        <v>2205</v>
      </c>
      <c r="J1156" s="22" t="s">
        <v>26</v>
      </c>
      <c r="K1156" s="22" t="s">
        <v>2808</v>
      </c>
      <c r="L1156" s="22" t="s">
        <v>2809</v>
      </c>
      <c r="M1156" s="22" t="s">
        <v>2810</v>
      </c>
      <c r="N1156" s="22" t="s">
        <v>2824</v>
      </c>
      <c r="O1156" s="22" t="s">
        <v>2059</v>
      </c>
      <c r="P1156" s="22" t="s">
        <v>2825</v>
      </c>
      <c r="Q1156" s="22" t="s">
        <v>4966</v>
      </c>
      <c r="R1156" s="24" t="s">
        <v>646</v>
      </c>
      <c r="S1156" s="25">
        <v>39312</v>
      </c>
      <c r="T1156" s="25">
        <v>13759.2</v>
      </c>
      <c r="U1156" s="26">
        <f t="shared" si="17"/>
        <v>0.35000000000000003</v>
      </c>
    </row>
    <row r="1157" spans="1:21" x14ac:dyDescent="0.2">
      <c r="A1157" s="22">
        <v>23115</v>
      </c>
      <c r="B1157" s="22" t="s">
        <v>2806</v>
      </c>
      <c r="C1157" s="22" t="s">
        <v>2826</v>
      </c>
      <c r="D1157" s="22" t="s">
        <v>77</v>
      </c>
      <c r="E1157" s="23">
        <v>45292</v>
      </c>
      <c r="F1157" s="23">
        <v>46387</v>
      </c>
      <c r="G1157" s="22" t="s">
        <v>2143</v>
      </c>
      <c r="H1157" s="22" t="s">
        <v>2144</v>
      </c>
      <c r="I1157" s="22" t="s">
        <v>2205</v>
      </c>
      <c r="J1157" s="22" t="s">
        <v>26</v>
      </c>
      <c r="K1157" s="22" t="s">
        <v>2808</v>
      </c>
      <c r="L1157" s="22" t="s">
        <v>2809</v>
      </c>
      <c r="M1157" s="22" t="s">
        <v>2810</v>
      </c>
      <c r="N1157" s="22" t="s">
        <v>2827</v>
      </c>
      <c r="O1157" s="22" t="s">
        <v>2828</v>
      </c>
      <c r="P1157" s="22" t="s">
        <v>2829</v>
      </c>
      <c r="Q1157" s="22" t="s">
        <v>4966</v>
      </c>
      <c r="R1157" s="24" t="s">
        <v>406</v>
      </c>
      <c r="S1157" s="25">
        <v>325808</v>
      </c>
      <c r="T1157" s="25">
        <v>114032.8</v>
      </c>
      <c r="U1157" s="26">
        <f t="shared" si="17"/>
        <v>0.35000000000000003</v>
      </c>
    </row>
    <row r="1158" spans="1:21" x14ac:dyDescent="0.2">
      <c r="A1158" s="22">
        <v>23115</v>
      </c>
      <c r="B1158" s="22" t="s">
        <v>2806</v>
      </c>
      <c r="C1158" s="22" t="s">
        <v>2830</v>
      </c>
      <c r="D1158" s="22" t="s">
        <v>77</v>
      </c>
      <c r="E1158" s="23">
        <v>45292</v>
      </c>
      <c r="F1158" s="23">
        <v>46387</v>
      </c>
      <c r="G1158" s="22" t="s">
        <v>2143</v>
      </c>
      <c r="H1158" s="22" t="s">
        <v>2144</v>
      </c>
      <c r="I1158" s="22" t="s">
        <v>2205</v>
      </c>
      <c r="J1158" s="22" t="s">
        <v>26</v>
      </c>
      <c r="K1158" s="22" t="s">
        <v>2808</v>
      </c>
      <c r="L1158" s="22" t="s">
        <v>2809</v>
      </c>
      <c r="M1158" s="22" t="s">
        <v>2810</v>
      </c>
      <c r="N1158" s="22" t="s">
        <v>2831</v>
      </c>
      <c r="O1158" s="22" t="s">
        <v>2832</v>
      </c>
      <c r="P1158" s="22" t="s">
        <v>2833</v>
      </c>
      <c r="Q1158" s="22" t="s">
        <v>39</v>
      </c>
      <c r="R1158" s="24" t="s">
        <v>229</v>
      </c>
      <c r="S1158" s="25">
        <v>796628</v>
      </c>
      <c r="T1158" s="25">
        <v>278819.8</v>
      </c>
      <c r="U1158" s="26">
        <f t="shared" si="17"/>
        <v>0.35</v>
      </c>
    </row>
    <row r="1159" spans="1:21" x14ac:dyDescent="0.2">
      <c r="A1159" s="22">
        <v>23115</v>
      </c>
      <c r="B1159" s="22" t="s">
        <v>2806</v>
      </c>
      <c r="C1159" s="22" t="s">
        <v>2834</v>
      </c>
      <c r="D1159" s="22" t="s">
        <v>106</v>
      </c>
      <c r="E1159" s="23">
        <v>45292</v>
      </c>
      <c r="F1159" s="23">
        <v>46387</v>
      </c>
      <c r="G1159" s="22" t="s">
        <v>2143</v>
      </c>
      <c r="H1159" s="22" t="s">
        <v>2144</v>
      </c>
      <c r="I1159" s="22" t="s">
        <v>2205</v>
      </c>
      <c r="J1159" s="22" t="s">
        <v>26</v>
      </c>
      <c r="K1159" s="22" t="s">
        <v>2808</v>
      </c>
      <c r="L1159" s="22" t="s">
        <v>2809</v>
      </c>
      <c r="M1159" s="22" t="s">
        <v>2810</v>
      </c>
      <c r="N1159" s="22" t="s">
        <v>2835</v>
      </c>
      <c r="O1159" s="22" t="s">
        <v>2836</v>
      </c>
      <c r="P1159" s="22" t="s">
        <v>2256</v>
      </c>
      <c r="Q1159" s="22" t="s">
        <v>39</v>
      </c>
      <c r="R1159" s="24" t="s">
        <v>1305</v>
      </c>
      <c r="S1159" s="25">
        <v>0</v>
      </c>
      <c r="T1159" s="25">
        <v>0</v>
      </c>
      <c r="U1159" s="26" t="str">
        <f t="shared" si="17"/>
        <v>-</v>
      </c>
    </row>
    <row r="1160" spans="1:21" x14ac:dyDescent="0.2">
      <c r="A1160" s="22">
        <v>24035</v>
      </c>
      <c r="B1160" s="22" t="s">
        <v>2837</v>
      </c>
      <c r="C1160" s="22" t="s">
        <v>2838</v>
      </c>
      <c r="D1160" s="22" t="s">
        <v>22</v>
      </c>
      <c r="E1160" s="23">
        <v>45170</v>
      </c>
      <c r="F1160" s="23">
        <v>46630</v>
      </c>
      <c r="G1160" s="22" t="s">
        <v>2143</v>
      </c>
      <c r="H1160" s="22" t="s">
        <v>2144</v>
      </c>
      <c r="I1160" s="22" t="s">
        <v>2145</v>
      </c>
      <c r="J1160" s="22" t="s">
        <v>2322</v>
      </c>
      <c r="K1160" s="22" t="s">
        <v>2839</v>
      </c>
      <c r="L1160" s="22" t="s">
        <v>2840</v>
      </c>
      <c r="M1160" s="22" t="s">
        <v>2841</v>
      </c>
      <c r="N1160" s="22" t="s">
        <v>2842</v>
      </c>
      <c r="O1160" s="22" t="s">
        <v>2843</v>
      </c>
      <c r="P1160" s="22" t="s">
        <v>477</v>
      </c>
      <c r="Q1160" s="22" t="s">
        <v>4966</v>
      </c>
      <c r="R1160" s="24" t="s">
        <v>478</v>
      </c>
      <c r="S1160" s="25">
        <v>2342079.69</v>
      </c>
      <c r="T1160" s="25">
        <v>948460.37</v>
      </c>
      <c r="U1160" s="26">
        <f t="shared" ref="U1160:U1223" si="18">IFERROR(T1160/S1160,"-")</f>
        <v>0.40496502917883209</v>
      </c>
    </row>
    <row r="1161" spans="1:21" x14ac:dyDescent="0.2">
      <c r="A1161" s="22">
        <v>24035</v>
      </c>
      <c r="B1161" s="22" t="s">
        <v>2837</v>
      </c>
      <c r="C1161" s="22" t="s">
        <v>2844</v>
      </c>
      <c r="D1161" s="22" t="s">
        <v>77</v>
      </c>
      <c r="E1161" s="23">
        <v>45170</v>
      </c>
      <c r="F1161" s="23">
        <v>46630</v>
      </c>
      <c r="G1161" s="22" t="s">
        <v>2143</v>
      </c>
      <c r="H1161" s="22" t="s">
        <v>2144</v>
      </c>
      <c r="I1161" s="22" t="s">
        <v>2145</v>
      </c>
      <c r="J1161" s="22" t="s">
        <v>2322</v>
      </c>
      <c r="K1161" s="22" t="s">
        <v>2839</v>
      </c>
      <c r="L1161" s="22" t="s">
        <v>2840</v>
      </c>
      <c r="M1161" s="22" t="s">
        <v>2841</v>
      </c>
      <c r="N1161" s="22" t="s">
        <v>2845</v>
      </c>
      <c r="O1161" s="22" t="s">
        <v>682</v>
      </c>
      <c r="P1161" s="22" t="s">
        <v>683</v>
      </c>
      <c r="Q1161" s="22" t="s">
        <v>39</v>
      </c>
      <c r="R1161" s="24" t="s">
        <v>684</v>
      </c>
      <c r="S1161" s="25">
        <v>511563.78</v>
      </c>
      <c r="T1161" s="25">
        <v>179047.34</v>
      </c>
      <c r="U1161" s="26">
        <f t="shared" si="18"/>
        <v>0.35000003323143791</v>
      </c>
    </row>
    <row r="1162" spans="1:21" x14ac:dyDescent="0.2">
      <c r="A1162" s="22">
        <v>24035</v>
      </c>
      <c r="B1162" s="22" t="s">
        <v>2837</v>
      </c>
      <c r="C1162" s="22" t="s">
        <v>2846</v>
      </c>
      <c r="D1162" s="22" t="s">
        <v>77</v>
      </c>
      <c r="E1162" s="23">
        <v>45170</v>
      </c>
      <c r="F1162" s="23">
        <v>46630</v>
      </c>
      <c r="G1162" s="22" t="s">
        <v>2143</v>
      </c>
      <c r="H1162" s="22" t="s">
        <v>2144</v>
      </c>
      <c r="I1162" s="22" t="s">
        <v>2145</v>
      </c>
      <c r="J1162" s="22" t="s">
        <v>2322</v>
      </c>
      <c r="K1162" s="22" t="s">
        <v>2839</v>
      </c>
      <c r="L1162" s="22" t="s">
        <v>2840</v>
      </c>
      <c r="M1162" s="22" t="s">
        <v>2841</v>
      </c>
      <c r="N1162" s="22" t="s">
        <v>2847</v>
      </c>
      <c r="O1162" s="22" t="s">
        <v>2848</v>
      </c>
      <c r="P1162" s="22" t="s">
        <v>2849</v>
      </c>
      <c r="Q1162" s="22" t="s">
        <v>4966</v>
      </c>
      <c r="R1162" s="24" t="s">
        <v>473</v>
      </c>
      <c r="S1162" s="25">
        <v>354721.5</v>
      </c>
      <c r="T1162" s="25">
        <v>124152.54</v>
      </c>
      <c r="U1162" s="26">
        <f t="shared" si="18"/>
        <v>0.35000004228669535</v>
      </c>
    </row>
    <row r="1163" spans="1:21" x14ac:dyDescent="0.2">
      <c r="A1163" s="22">
        <v>24035</v>
      </c>
      <c r="B1163" s="22" t="s">
        <v>2837</v>
      </c>
      <c r="C1163" s="22" t="s">
        <v>2850</v>
      </c>
      <c r="D1163" s="22" t="s">
        <v>77</v>
      </c>
      <c r="E1163" s="23">
        <v>45170</v>
      </c>
      <c r="F1163" s="23">
        <v>46630</v>
      </c>
      <c r="G1163" s="22" t="s">
        <v>2143</v>
      </c>
      <c r="H1163" s="22" t="s">
        <v>2144</v>
      </c>
      <c r="I1163" s="22" t="s">
        <v>2145</v>
      </c>
      <c r="J1163" s="22" t="s">
        <v>2322</v>
      </c>
      <c r="K1163" s="22" t="s">
        <v>2839</v>
      </c>
      <c r="L1163" s="22" t="s">
        <v>2840</v>
      </c>
      <c r="M1163" s="22" t="s">
        <v>2841</v>
      </c>
      <c r="N1163" s="22" t="s">
        <v>2851</v>
      </c>
      <c r="O1163" s="22" t="s">
        <v>2852</v>
      </c>
      <c r="P1163" s="22" t="s">
        <v>2853</v>
      </c>
      <c r="Q1163" s="22" t="s">
        <v>39</v>
      </c>
      <c r="R1163" s="24" t="s">
        <v>172</v>
      </c>
      <c r="S1163" s="25">
        <v>162080.1</v>
      </c>
      <c r="T1163" s="25">
        <v>56728.07</v>
      </c>
      <c r="U1163" s="26">
        <f t="shared" si="18"/>
        <v>0.3500002159426111</v>
      </c>
    </row>
    <row r="1164" spans="1:21" x14ac:dyDescent="0.2">
      <c r="A1164" s="22">
        <v>24035</v>
      </c>
      <c r="B1164" s="22" t="s">
        <v>2837</v>
      </c>
      <c r="C1164" s="22" t="s">
        <v>2854</v>
      </c>
      <c r="D1164" s="22" t="s">
        <v>77</v>
      </c>
      <c r="E1164" s="23">
        <v>45170</v>
      </c>
      <c r="F1164" s="23">
        <v>46630</v>
      </c>
      <c r="G1164" s="22" t="s">
        <v>2143</v>
      </c>
      <c r="H1164" s="22" t="s">
        <v>2144</v>
      </c>
      <c r="I1164" s="22" t="s">
        <v>2145</v>
      </c>
      <c r="J1164" s="22" t="s">
        <v>2322</v>
      </c>
      <c r="K1164" s="22" t="s">
        <v>2839</v>
      </c>
      <c r="L1164" s="22" t="s">
        <v>2840</v>
      </c>
      <c r="M1164" s="22" t="s">
        <v>2841</v>
      </c>
      <c r="N1164" s="22" t="s">
        <v>2855</v>
      </c>
      <c r="O1164" s="22" t="s">
        <v>584</v>
      </c>
      <c r="P1164" s="22" t="s">
        <v>585</v>
      </c>
      <c r="Q1164" s="22" t="s">
        <v>39</v>
      </c>
      <c r="R1164" s="24" t="s">
        <v>40</v>
      </c>
      <c r="S1164" s="25">
        <v>642435.5</v>
      </c>
      <c r="T1164" s="25">
        <v>224852.43</v>
      </c>
      <c r="U1164" s="26">
        <f t="shared" si="18"/>
        <v>0.35000000778288248</v>
      </c>
    </row>
    <row r="1165" spans="1:21" x14ac:dyDescent="0.2">
      <c r="A1165" s="22">
        <v>24035</v>
      </c>
      <c r="B1165" s="22" t="s">
        <v>2837</v>
      </c>
      <c r="C1165" s="22" t="s">
        <v>2856</v>
      </c>
      <c r="D1165" s="22" t="s">
        <v>77</v>
      </c>
      <c r="E1165" s="23">
        <v>45170</v>
      </c>
      <c r="F1165" s="23">
        <v>46630</v>
      </c>
      <c r="G1165" s="22" t="s">
        <v>2143</v>
      </c>
      <c r="H1165" s="22" t="s">
        <v>2144</v>
      </c>
      <c r="I1165" s="22" t="s">
        <v>2145</v>
      </c>
      <c r="J1165" s="22" t="s">
        <v>2322</v>
      </c>
      <c r="K1165" s="22" t="s">
        <v>2839</v>
      </c>
      <c r="L1165" s="22" t="s">
        <v>2840</v>
      </c>
      <c r="M1165" s="22" t="s">
        <v>2841</v>
      </c>
      <c r="N1165" s="22" t="s">
        <v>2857</v>
      </c>
      <c r="O1165" s="22" t="s">
        <v>2858</v>
      </c>
      <c r="P1165" s="22" t="s">
        <v>2859</v>
      </c>
      <c r="Q1165" s="22" t="s">
        <v>4966</v>
      </c>
      <c r="R1165" s="24" t="s">
        <v>1589</v>
      </c>
      <c r="S1165" s="25">
        <v>574283.5</v>
      </c>
      <c r="T1165" s="25">
        <v>200999.23</v>
      </c>
      <c r="U1165" s="26">
        <f t="shared" si="18"/>
        <v>0.35000000870650128</v>
      </c>
    </row>
    <row r="1166" spans="1:21" x14ac:dyDescent="0.2">
      <c r="A1166" s="22">
        <v>24035</v>
      </c>
      <c r="B1166" s="22" t="s">
        <v>2837</v>
      </c>
      <c r="C1166" s="22" t="s">
        <v>1422</v>
      </c>
      <c r="D1166" s="22" t="s">
        <v>77</v>
      </c>
      <c r="E1166" s="23">
        <v>45170</v>
      </c>
      <c r="F1166" s="23">
        <v>46630</v>
      </c>
      <c r="G1166" s="22" t="s">
        <v>2143</v>
      </c>
      <c r="H1166" s="22" t="s">
        <v>2144</v>
      </c>
      <c r="I1166" s="22" t="s">
        <v>2145</v>
      </c>
      <c r="J1166" s="22" t="s">
        <v>2322</v>
      </c>
      <c r="K1166" s="22" t="s">
        <v>2839</v>
      </c>
      <c r="L1166" s="22" t="s">
        <v>2840</v>
      </c>
      <c r="M1166" s="22" t="s">
        <v>2841</v>
      </c>
      <c r="N1166" s="22" t="s">
        <v>1423</v>
      </c>
      <c r="O1166" s="22" t="s">
        <v>1424</v>
      </c>
      <c r="P1166" s="22" t="s">
        <v>1425</v>
      </c>
      <c r="Q1166" s="22" t="s">
        <v>39</v>
      </c>
      <c r="R1166" s="24" t="s">
        <v>565</v>
      </c>
      <c r="S1166" s="25">
        <v>592074</v>
      </c>
      <c r="T1166" s="25">
        <v>207225.89</v>
      </c>
      <c r="U1166" s="26">
        <f t="shared" si="18"/>
        <v>0.34999998311021935</v>
      </c>
    </row>
    <row r="1167" spans="1:21" x14ac:dyDescent="0.2">
      <c r="A1167" s="22">
        <v>24035</v>
      </c>
      <c r="B1167" s="22" t="s">
        <v>2837</v>
      </c>
      <c r="C1167" s="22" t="s">
        <v>2860</v>
      </c>
      <c r="D1167" s="22" t="s">
        <v>77</v>
      </c>
      <c r="E1167" s="23">
        <v>45170</v>
      </c>
      <c r="F1167" s="23">
        <v>46630</v>
      </c>
      <c r="G1167" s="22" t="s">
        <v>2143</v>
      </c>
      <c r="H1167" s="22" t="s">
        <v>2144</v>
      </c>
      <c r="I1167" s="22" t="s">
        <v>2145</v>
      </c>
      <c r="J1167" s="22" t="s">
        <v>2322</v>
      </c>
      <c r="K1167" s="22" t="s">
        <v>2839</v>
      </c>
      <c r="L1167" s="22" t="s">
        <v>2840</v>
      </c>
      <c r="M1167" s="22" t="s">
        <v>2841</v>
      </c>
      <c r="N1167" s="22" t="s">
        <v>2861</v>
      </c>
      <c r="O1167" s="22" t="s">
        <v>2862</v>
      </c>
      <c r="P1167" s="22" t="s">
        <v>1662</v>
      </c>
      <c r="Q1167" s="22" t="s">
        <v>4966</v>
      </c>
      <c r="R1167" s="24" t="s">
        <v>1663</v>
      </c>
      <c r="S1167" s="25">
        <v>612452.4</v>
      </c>
      <c r="T1167" s="25">
        <v>300101.67</v>
      </c>
      <c r="U1167" s="26">
        <f t="shared" si="18"/>
        <v>0.48999999020332025</v>
      </c>
    </row>
    <row r="1168" spans="1:21" x14ac:dyDescent="0.2">
      <c r="A1168" s="22">
        <v>24035</v>
      </c>
      <c r="B1168" s="22" t="s">
        <v>2837</v>
      </c>
      <c r="C1168" s="22" t="s">
        <v>2863</v>
      </c>
      <c r="D1168" s="22" t="s">
        <v>77</v>
      </c>
      <c r="E1168" s="23">
        <v>45170</v>
      </c>
      <c r="F1168" s="23">
        <v>46630</v>
      </c>
      <c r="G1168" s="22" t="s">
        <v>2143</v>
      </c>
      <c r="H1168" s="22" t="s">
        <v>2144</v>
      </c>
      <c r="I1168" s="22" t="s">
        <v>2145</v>
      </c>
      <c r="J1168" s="22" t="s">
        <v>2322</v>
      </c>
      <c r="K1168" s="22" t="s">
        <v>2839</v>
      </c>
      <c r="L1168" s="22" t="s">
        <v>2840</v>
      </c>
      <c r="M1168" s="22" t="s">
        <v>2841</v>
      </c>
      <c r="N1168" s="22" t="s">
        <v>885</v>
      </c>
      <c r="O1168" s="22" t="s">
        <v>886</v>
      </c>
      <c r="P1168" s="22" t="s">
        <v>65</v>
      </c>
      <c r="Q1168" s="22" t="s">
        <v>39</v>
      </c>
      <c r="R1168" s="24" t="s">
        <v>66</v>
      </c>
      <c r="S1168" s="25">
        <v>663464.55000000005</v>
      </c>
      <c r="T1168" s="25">
        <v>325097.61</v>
      </c>
      <c r="U1168" s="26">
        <f t="shared" si="18"/>
        <v>0.48999997060882899</v>
      </c>
    </row>
    <row r="1169" spans="1:21" x14ac:dyDescent="0.2">
      <c r="A1169" s="22">
        <v>24035</v>
      </c>
      <c r="B1169" s="22" t="s">
        <v>2837</v>
      </c>
      <c r="C1169" s="22" t="s">
        <v>2864</v>
      </c>
      <c r="D1169" s="22" t="s">
        <v>77</v>
      </c>
      <c r="E1169" s="23">
        <v>45170</v>
      </c>
      <c r="F1169" s="23">
        <v>46630</v>
      </c>
      <c r="G1169" s="22" t="s">
        <v>2143</v>
      </c>
      <c r="H1169" s="22" t="s">
        <v>2144</v>
      </c>
      <c r="I1169" s="22" t="s">
        <v>2145</v>
      </c>
      <c r="J1169" s="22" t="s">
        <v>2322</v>
      </c>
      <c r="K1169" s="22" t="s">
        <v>2839</v>
      </c>
      <c r="L1169" s="22" t="s">
        <v>2840</v>
      </c>
      <c r="M1169" s="22" t="s">
        <v>2841</v>
      </c>
      <c r="N1169" s="22" t="s">
        <v>2865</v>
      </c>
      <c r="O1169" s="22" t="s">
        <v>2866</v>
      </c>
      <c r="P1169" s="22" t="s">
        <v>2867</v>
      </c>
      <c r="Q1169" s="22" t="s">
        <v>39</v>
      </c>
      <c r="R1169" s="24" t="s">
        <v>146</v>
      </c>
      <c r="S1169" s="25">
        <v>427901.6</v>
      </c>
      <c r="T1169" s="25">
        <v>149765.57</v>
      </c>
      <c r="U1169" s="26">
        <f t="shared" si="18"/>
        <v>0.35000002336985891</v>
      </c>
    </row>
    <row r="1170" spans="1:21" x14ac:dyDescent="0.2">
      <c r="A1170" s="22">
        <v>24035</v>
      </c>
      <c r="B1170" s="22" t="s">
        <v>2837</v>
      </c>
      <c r="C1170" s="22" t="s">
        <v>2868</v>
      </c>
      <c r="D1170" s="22" t="s">
        <v>106</v>
      </c>
      <c r="E1170" s="23">
        <v>45170</v>
      </c>
      <c r="F1170" s="23">
        <v>46630</v>
      </c>
      <c r="G1170" s="22" t="s">
        <v>2143</v>
      </c>
      <c r="H1170" s="22" t="s">
        <v>2144</v>
      </c>
      <c r="I1170" s="22" t="s">
        <v>2145</v>
      </c>
      <c r="J1170" s="22" t="s">
        <v>2322</v>
      </c>
      <c r="K1170" s="22" t="s">
        <v>2839</v>
      </c>
      <c r="L1170" s="22" t="s">
        <v>2840</v>
      </c>
      <c r="M1170" s="22" t="s">
        <v>2841</v>
      </c>
      <c r="N1170" s="22" t="s">
        <v>2869</v>
      </c>
      <c r="O1170" s="22" t="s">
        <v>2870</v>
      </c>
      <c r="P1170" s="22" t="s">
        <v>155</v>
      </c>
      <c r="Q1170" s="22" t="s">
        <v>4966</v>
      </c>
      <c r="R1170" s="24" t="s">
        <v>156</v>
      </c>
      <c r="S1170" s="25">
        <v>0</v>
      </c>
      <c r="T1170" s="25">
        <v>0</v>
      </c>
      <c r="U1170" s="26" t="str">
        <f t="shared" si="18"/>
        <v>-</v>
      </c>
    </row>
    <row r="1171" spans="1:21" x14ac:dyDescent="0.2">
      <c r="A1171" s="22">
        <v>24035</v>
      </c>
      <c r="B1171" s="22" t="s">
        <v>2837</v>
      </c>
      <c r="C1171" s="22" t="s">
        <v>2871</v>
      </c>
      <c r="D1171" s="22" t="s">
        <v>106</v>
      </c>
      <c r="E1171" s="23">
        <v>45170</v>
      </c>
      <c r="F1171" s="23">
        <v>46630</v>
      </c>
      <c r="G1171" s="22" t="s">
        <v>2143</v>
      </c>
      <c r="H1171" s="22" t="s">
        <v>2144</v>
      </c>
      <c r="I1171" s="22" t="s">
        <v>2145</v>
      </c>
      <c r="J1171" s="22" t="s">
        <v>2322</v>
      </c>
      <c r="K1171" s="22" t="s">
        <v>2839</v>
      </c>
      <c r="L1171" s="22" t="s">
        <v>2840</v>
      </c>
      <c r="M1171" s="22" t="s">
        <v>2841</v>
      </c>
      <c r="N1171" s="22" t="s">
        <v>2872</v>
      </c>
      <c r="O1171" s="22" t="s">
        <v>2873</v>
      </c>
      <c r="P1171" s="22" t="s">
        <v>2874</v>
      </c>
      <c r="Q1171" s="22" t="s">
        <v>4966</v>
      </c>
      <c r="R1171" s="24" t="s">
        <v>2875</v>
      </c>
      <c r="S1171" s="25">
        <v>0</v>
      </c>
      <c r="T1171" s="25">
        <v>0</v>
      </c>
      <c r="U1171" s="26" t="str">
        <f t="shared" si="18"/>
        <v>-</v>
      </c>
    </row>
    <row r="1172" spans="1:21" x14ac:dyDescent="0.2">
      <c r="A1172" s="22">
        <v>24035</v>
      </c>
      <c r="B1172" s="22" t="s">
        <v>2837</v>
      </c>
      <c r="C1172" s="22" t="s">
        <v>2876</v>
      </c>
      <c r="D1172" s="22" t="s">
        <v>106</v>
      </c>
      <c r="E1172" s="23">
        <v>45170</v>
      </c>
      <c r="F1172" s="23">
        <v>46630</v>
      </c>
      <c r="G1172" s="22" t="s">
        <v>2143</v>
      </c>
      <c r="H1172" s="22" t="s">
        <v>2144</v>
      </c>
      <c r="I1172" s="22" t="s">
        <v>2145</v>
      </c>
      <c r="J1172" s="22" t="s">
        <v>2322</v>
      </c>
      <c r="K1172" s="22" t="s">
        <v>2839</v>
      </c>
      <c r="L1172" s="22" t="s">
        <v>2840</v>
      </c>
      <c r="M1172" s="22" t="s">
        <v>2841</v>
      </c>
      <c r="N1172" s="22" t="s">
        <v>2877</v>
      </c>
      <c r="O1172" s="22" t="s">
        <v>2878</v>
      </c>
      <c r="P1172" s="22" t="s">
        <v>2879</v>
      </c>
      <c r="Q1172" s="22" t="s">
        <v>4966</v>
      </c>
      <c r="R1172" s="24" t="s">
        <v>2880</v>
      </c>
      <c r="S1172" s="25">
        <v>0</v>
      </c>
      <c r="T1172" s="25">
        <v>0</v>
      </c>
      <c r="U1172" s="26" t="str">
        <f t="shared" si="18"/>
        <v>-</v>
      </c>
    </row>
    <row r="1173" spans="1:21" x14ac:dyDescent="0.2">
      <c r="A1173" s="22">
        <v>24035</v>
      </c>
      <c r="B1173" s="22" t="s">
        <v>2837</v>
      </c>
      <c r="C1173" s="22" t="s">
        <v>2881</v>
      </c>
      <c r="D1173" s="22" t="s">
        <v>106</v>
      </c>
      <c r="E1173" s="23">
        <v>45170</v>
      </c>
      <c r="F1173" s="23">
        <v>46630</v>
      </c>
      <c r="G1173" s="22" t="s">
        <v>2143</v>
      </c>
      <c r="H1173" s="22" t="s">
        <v>2144</v>
      </c>
      <c r="I1173" s="22" t="s">
        <v>2145</v>
      </c>
      <c r="J1173" s="22" t="s">
        <v>2322</v>
      </c>
      <c r="K1173" s="22" t="s">
        <v>2839</v>
      </c>
      <c r="L1173" s="22" t="s">
        <v>2840</v>
      </c>
      <c r="M1173" s="22" t="s">
        <v>2841</v>
      </c>
      <c r="N1173" s="22" t="s">
        <v>2528</v>
      </c>
      <c r="O1173" s="22" t="s">
        <v>2529</v>
      </c>
      <c r="P1173" s="22" t="s">
        <v>493</v>
      </c>
      <c r="Q1173" s="22" t="s">
        <v>4966</v>
      </c>
      <c r="R1173" s="24" t="s">
        <v>494</v>
      </c>
      <c r="S1173" s="25">
        <v>0</v>
      </c>
      <c r="T1173" s="25">
        <v>0</v>
      </c>
      <c r="U1173" s="26" t="str">
        <f t="shared" si="18"/>
        <v>-</v>
      </c>
    </row>
    <row r="1174" spans="1:21" x14ac:dyDescent="0.2">
      <c r="A1174" s="22">
        <v>24035</v>
      </c>
      <c r="B1174" s="22" t="s">
        <v>2837</v>
      </c>
      <c r="C1174" s="22" t="s">
        <v>2882</v>
      </c>
      <c r="D1174" s="22" t="s">
        <v>106</v>
      </c>
      <c r="E1174" s="23">
        <v>45170</v>
      </c>
      <c r="F1174" s="23">
        <v>46630</v>
      </c>
      <c r="G1174" s="22" t="s">
        <v>2143</v>
      </c>
      <c r="H1174" s="22" t="s">
        <v>2144</v>
      </c>
      <c r="I1174" s="22" t="s">
        <v>2145</v>
      </c>
      <c r="J1174" s="22" t="s">
        <v>2322</v>
      </c>
      <c r="K1174" s="22" t="s">
        <v>2839</v>
      </c>
      <c r="L1174" s="22" t="s">
        <v>2840</v>
      </c>
      <c r="M1174" s="22" t="s">
        <v>2841</v>
      </c>
      <c r="N1174" s="22" t="s">
        <v>2842</v>
      </c>
      <c r="O1174" s="22" t="s">
        <v>2843</v>
      </c>
      <c r="P1174" s="22" t="s">
        <v>477</v>
      </c>
      <c r="Q1174" s="22" t="s">
        <v>4966</v>
      </c>
      <c r="R1174" s="24" t="s">
        <v>478</v>
      </c>
      <c r="S1174" s="25">
        <v>0</v>
      </c>
      <c r="T1174" s="25">
        <v>0</v>
      </c>
      <c r="U1174" s="26" t="str">
        <f t="shared" si="18"/>
        <v>-</v>
      </c>
    </row>
    <row r="1175" spans="1:21" x14ac:dyDescent="0.2">
      <c r="A1175" s="22">
        <v>24035</v>
      </c>
      <c r="B1175" s="22" t="s">
        <v>2837</v>
      </c>
      <c r="C1175" s="22" t="s">
        <v>2883</v>
      </c>
      <c r="D1175" s="22" t="s">
        <v>106</v>
      </c>
      <c r="E1175" s="23">
        <v>45170</v>
      </c>
      <c r="F1175" s="23">
        <v>46630</v>
      </c>
      <c r="G1175" s="22" t="s">
        <v>2143</v>
      </c>
      <c r="H1175" s="22" t="s">
        <v>2144</v>
      </c>
      <c r="I1175" s="22" t="s">
        <v>2145</v>
      </c>
      <c r="J1175" s="22" t="s">
        <v>2322</v>
      </c>
      <c r="K1175" s="22" t="s">
        <v>2839</v>
      </c>
      <c r="L1175" s="22" t="s">
        <v>2840</v>
      </c>
      <c r="M1175" s="22" t="s">
        <v>2841</v>
      </c>
      <c r="N1175" s="22" t="s">
        <v>2884</v>
      </c>
      <c r="O1175" s="22" t="s">
        <v>1135</v>
      </c>
      <c r="P1175" s="22" t="s">
        <v>269</v>
      </c>
      <c r="Q1175" s="22" t="s">
        <v>4966</v>
      </c>
      <c r="R1175" s="24" t="s">
        <v>270</v>
      </c>
      <c r="S1175" s="25">
        <v>0</v>
      </c>
      <c r="T1175" s="25">
        <v>0</v>
      </c>
      <c r="U1175" s="26" t="str">
        <f t="shared" si="18"/>
        <v>-</v>
      </c>
    </row>
    <row r="1176" spans="1:21" x14ac:dyDescent="0.2">
      <c r="A1176" s="22">
        <v>24035</v>
      </c>
      <c r="B1176" s="22" t="s">
        <v>2837</v>
      </c>
      <c r="C1176" s="22" t="s">
        <v>2885</v>
      </c>
      <c r="D1176" s="22" t="s">
        <v>106</v>
      </c>
      <c r="E1176" s="23">
        <v>45170</v>
      </c>
      <c r="F1176" s="23">
        <v>46630</v>
      </c>
      <c r="G1176" s="22" t="s">
        <v>2143</v>
      </c>
      <c r="H1176" s="22" t="s">
        <v>2144</v>
      </c>
      <c r="I1176" s="22" t="s">
        <v>2145</v>
      </c>
      <c r="J1176" s="22" t="s">
        <v>2322</v>
      </c>
      <c r="K1176" s="22" t="s">
        <v>2839</v>
      </c>
      <c r="L1176" s="22" t="s">
        <v>2840</v>
      </c>
      <c r="M1176" s="22" t="s">
        <v>2841</v>
      </c>
      <c r="N1176" s="22" t="s">
        <v>2886</v>
      </c>
      <c r="O1176" s="22" t="s">
        <v>2887</v>
      </c>
      <c r="P1176" s="22" t="s">
        <v>65</v>
      </c>
      <c r="Q1176" s="22" t="s">
        <v>39</v>
      </c>
      <c r="R1176" s="24" t="s">
        <v>66</v>
      </c>
      <c r="S1176" s="25">
        <v>0</v>
      </c>
      <c r="T1176" s="25">
        <v>0</v>
      </c>
      <c r="U1176" s="26" t="str">
        <f t="shared" si="18"/>
        <v>-</v>
      </c>
    </row>
    <row r="1177" spans="1:21" x14ac:dyDescent="0.2">
      <c r="A1177" s="22">
        <v>24035</v>
      </c>
      <c r="B1177" s="22" t="s">
        <v>2837</v>
      </c>
      <c r="C1177" s="22" t="s">
        <v>2888</v>
      </c>
      <c r="D1177" s="22" t="s">
        <v>106</v>
      </c>
      <c r="E1177" s="23">
        <v>45170</v>
      </c>
      <c r="F1177" s="23">
        <v>46630</v>
      </c>
      <c r="G1177" s="22" t="s">
        <v>2143</v>
      </c>
      <c r="H1177" s="22" t="s">
        <v>2144</v>
      </c>
      <c r="I1177" s="22" t="s">
        <v>2145</v>
      </c>
      <c r="J1177" s="22" t="s">
        <v>2322</v>
      </c>
      <c r="K1177" s="22" t="s">
        <v>2839</v>
      </c>
      <c r="L1177" s="22" t="s">
        <v>2840</v>
      </c>
      <c r="M1177" s="22" t="s">
        <v>2841</v>
      </c>
      <c r="N1177" s="22" t="s">
        <v>2889</v>
      </c>
      <c r="O1177" s="22" t="s">
        <v>1453</v>
      </c>
      <c r="P1177" s="22" t="s">
        <v>1454</v>
      </c>
      <c r="Q1177" s="22" t="s">
        <v>4966</v>
      </c>
      <c r="R1177" s="24" t="s">
        <v>646</v>
      </c>
      <c r="S1177" s="25">
        <v>0</v>
      </c>
      <c r="T1177" s="25">
        <v>0</v>
      </c>
      <c r="U1177" s="26" t="str">
        <f t="shared" si="18"/>
        <v>-</v>
      </c>
    </row>
    <row r="1178" spans="1:21" x14ac:dyDescent="0.2">
      <c r="A1178" s="22">
        <v>24035</v>
      </c>
      <c r="B1178" s="22" t="s">
        <v>2837</v>
      </c>
      <c r="C1178" s="22" t="s">
        <v>2890</v>
      </c>
      <c r="D1178" s="22" t="s">
        <v>106</v>
      </c>
      <c r="E1178" s="23">
        <v>45170</v>
      </c>
      <c r="F1178" s="23">
        <v>46630</v>
      </c>
      <c r="G1178" s="22" t="s">
        <v>2143</v>
      </c>
      <c r="H1178" s="22" t="s">
        <v>2144</v>
      </c>
      <c r="I1178" s="22" t="s">
        <v>2145</v>
      </c>
      <c r="J1178" s="22" t="s">
        <v>2322</v>
      </c>
      <c r="K1178" s="22" t="s">
        <v>2839</v>
      </c>
      <c r="L1178" s="22" t="s">
        <v>2840</v>
      </c>
      <c r="M1178" s="22" t="s">
        <v>2841</v>
      </c>
      <c r="N1178" s="22" t="s">
        <v>2891</v>
      </c>
      <c r="O1178" s="22" t="s">
        <v>2892</v>
      </c>
      <c r="P1178" s="22" t="s">
        <v>197</v>
      </c>
      <c r="Q1178" s="22" t="s">
        <v>39</v>
      </c>
      <c r="R1178" s="24" t="s">
        <v>146</v>
      </c>
      <c r="S1178" s="25">
        <v>0</v>
      </c>
      <c r="T1178" s="25">
        <v>0</v>
      </c>
      <c r="U1178" s="26" t="str">
        <f t="shared" si="18"/>
        <v>-</v>
      </c>
    </row>
    <row r="1179" spans="1:21" x14ac:dyDescent="0.2">
      <c r="A1179" s="22">
        <v>24035</v>
      </c>
      <c r="B1179" s="22" t="s">
        <v>2837</v>
      </c>
      <c r="C1179" s="22" t="s">
        <v>2893</v>
      </c>
      <c r="D1179" s="22" t="s">
        <v>106</v>
      </c>
      <c r="E1179" s="23">
        <v>45170</v>
      </c>
      <c r="F1179" s="23">
        <v>46630</v>
      </c>
      <c r="G1179" s="22" t="s">
        <v>2143</v>
      </c>
      <c r="H1179" s="22" t="s">
        <v>2144</v>
      </c>
      <c r="I1179" s="22" t="s">
        <v>2145</v>
      </c>
      <c r="J1179" s="22" t="s">
        <v>2322</v>
      </c>
      <c r="K1179" s="22" t="s">
        <v>2839</v>
      </c>
      <c r="L1179" s="22" t="s">
        <v>2840</v>
      </c>
      <c r="M1179" s="22" t="s">
        <v>2841</v>
      </c>
      <c r="N1179" s="22" t="s">
        <v>2894</v>
      </c>
      <c r="O1179" s="22" t="s">
        <v>2895</v>
      </c>
      <c r="P1179" s="22" t="s">
        <v>564</v>
      </c>
      <c r="Q1179" s="22" t="s">
        <v>39</v>
      </c>
      <c r="R1179" s="24" t="s">
        <v>565</v>
      </c>
      <c r="S1179" s="25">
        <v>0</v>
      </c>
      <c r="T1179" s="25">
        <v>0</v>
      </c>
      <c r="U1179" s="26" t="str">
        <f t="shared" si="18"/>
        <v>-</v>
      </c>
    </row>
    <row r="1180" spans="1:21" x14ac:dyDescent="0.2">
      <c r="A1180" s="22">
        <v>24035</v>
      </c>
      <c r="B1180" s="22" t="s">
        <v>2837</v>
      </c>
      <c r="C1180" s="22" t="s">
        <v>2896</v>
      </c>
      <c r="D1180" s="22" t="s">
        <v>106</v>
      </c>
      <c r="E1180" s="23">
        <v>45170</v>
      </c>
      <c r="F1180" s="23">
        <v>46630</v>
      </c>
      <c r="G1180" s="22" t="s">
        <v>2143</v>
      </c>
      <c r="H1180" s="22" t="s">
        <v>2144</v>
      </c>
      <c r="I1180" s="22" t="s">
        <v>2145</v>
      </c>
      <c r="J1180" s="22" t="s">
        <v>2322</v>
      </c>
      <c r="K1180" s="22" t="s">
        <v>2839</v>
      </c>
      <c r="L1180" s="22" t="s">
        <v>2840</v>
      </c>
      <c r="M1180" s="22" t="s">
        <v>2841</v>
      </c>
      <c r="N1180" s="22" t="s">
        <v>2897</v>
      </c>
      <c r="O1180" s="22" t="s">
        <v>2898</v>
      </c>
      <c r="P1180" s="22" t="s">
        <v>457</v>
      </c>
      <c r="Q1180" s="22" t="s">
        <v>39</v>
      </c>
      <c r="R1180" s="24" t="s">
        <v>458</v>
      </c>
      <c r="S1180" s="25">
        <v>0</v>
      </c>
      <c r="T1180" s="25">
        <v>0</v>
      </c>
      <c r="U1180" s="26" t="str">
        <f t="shared" si="18"/>
        <v>-</v>
      </c>
    </row>
    <row r="1181" spans="1:21" x14ac:dyDescent="0.2">
      <c r="A1181" s="22">
        <v>24035</v>
      </c>
      <c r="B1181" s="22" t="s">
        <v>2837</v>
      </c>
      <c r="C1181" s="22" t="s">
        <v>2899</v>
      </c>
      <c r="D1181" s="22" t="s">
        <v>106</v>
      </c>
      <c r="E1181" s="23">
        <v>45170</v>
      </c>
      <c r="F1181" s="23">
        <v>46630</v>
      </c>
      <c r="G1181" s="22" t="s">
        <v>2143</v>
      </c>
      <c r="H1181" s="22" t="s">
        <v>2144</v>
      </c>
      <c r="I1181" s="22" t="s">
        <v>2145</v>
      </c>
      <c r="J1181" s="22" t="s">
        <v>2322</v>
      </c>
      <c r="K1181" s="22" t="s">
        <v>2839</v>
      </c>
      <c r="L1181" s="22" t="s">
        <v>2840</v>
      </c>
      <c r="M1181" s="22" t="s">
        <v>2841</v>
      </c>
      <c r="N1181" s="22" t="s">
        <v>2900</v>
      </c>
      <c r="O1181" s="22" t="s">
        <v>2901</v>
      </c>
      <c r="P1181" s="22" t="s">
        <v>1831</v>
      </c>
      <c r="Q1181" s="22" t="s">
        <v>39</v>
      </c>
      <c r="R1181" s="24" t="s">
        <v>516</v>
      </c>
      <c r="S1181" s="25">
        <v>0</v>
      </c>
      <c r="T1181" s="25">
        <v>0</v>
      </c>
      <c r="U1181" s="26" t="str">
        <f t="shared" si="18"/>
        <v>-</v>
      </c>
    </row>
    <row r="1182" spans="1:21" x14ac:dyDescent="0.2">
      <c r="A1182" s="22">
        <v>24038</v>
      </c>
      <c r="B1182" s="22" t="s">
        <v>2902</v>
      </c>
      <c r="C1182" s="22" t="s">
        <v>1488</v>
      </c>
      <c r="D1182" s="22" t="s">
        <v>22</v>
      </c>
      <c r="E1182" s="23">
        <v>45261</v>
      </c>
      <c r="F1182" s="23">
        <v>46568</v>
      </c>
      <c r="G1182" s="22" t="s">
        <v>2143</v>
      </c>
      <c r="H1182" s="22" t="s">
        <v>2144</v>
      </c>
      <c r="I1182" s="22" t="s">
        <v>2145</v>
      </c>
      <c r="J1182" s="22" t="s">
        <v>2322</v>
      </c>
      <c r="K1182" s="22" t="s">
        <v>2903</v>
      </c>
      <c r="L1182" s="22" t="s">
        <v>2904</v>
      </c>
      <c r="M1182" s="22" t="s">
        <v>2905</v>
      </c>
      <c r="N1182" s="22" t="s">
        <v>1489</v>
      </c>
      <c r="O1182" s="22" t="s">
        <v>1490</v>
      </c>
      <c r="P1182" s="22" t="s">
        <v>477</v>
      </c>
      <c r="Q1182" s="22" t="s">
        <v>4966</v>
      </c>
      <c r="R1182" s="24" t="s">
        <v>478</v>
      </c>
      <c r="S1182" s="25">
        <v>945027.06</v>
      </c>
      <c r="T1182" s="25">
        <v>518991.43</v>
      </c>
      <c r="U1182" s="26">
        <f t="shared" si="18"/>
        <v>0.54918155465304874</v>
      </c>
    </row>
    <row r="1183" spans="1:21" x14ac:dyDescent="0.2">
      <c r="A1183" s="22">
        <v>24038</v>
      </c>
      <c r="B1183" s="22" t="s">
        <v>2902</v>
      </c>
      <c r="C1183" s="22" t="s">
        <v>2906</v>
      </c>
      <c r="D1183" s="22" t="s">
        <v>77</v>
      </c>
      <c r="E1183" s="23">
        <v>45261</v>
      </c>
      <c r="F1183" s="23">
        <v>46568</v>
      </c>
      <c r="G1183" s="22" t="s">
        <v>2143</v>
      </c>
      <c r="H1183" s="22" t="s">
        <v>2144</v>
      </c>
      <c r="I1183" s="22" t="s">
        <v>2145</v>
      </c>
      <c r="J1183" s="22" t="s">
        <v>2322</v>
      </c>
      <c r="K1183" s="22" t="s">
        <v>2903</v>
      </c>
      <c r="L1183" s="22" t="s">
        <v>2904</v>
      </c>
      <c r="M1183" s="22" t="s">
        <v>2905</v>
      </c>
      <c r="N1183" s="22" t="s">
        <v>2907</v>
      </c>
      <c r="O1183" s="22" t="s">
        <v>2908</v>
      </c>
      <c r="P1183" s="22" t="s">
        <v>2909</v>
      </c>
      <c r="Q1183" s="22" t="s">
        <v>39</v>
      </c>
      <c r="R1183" s="24" t="s">
        <v>684</v>
      </c>
      <c r="S1183" s="25">
        <v>730773.62</v>
      </c>
      <c r="T1183" s="25">
        <v>255770.65</v>
      </c>
      <c r="U1183" s="26">
        <f t="shared" si="18"/>
        <v>0.34999983989569849</v>
      </c>
    </row>
    <row r="1184" spans="1:21" x14ac:dyDescent="0.2">
      <c r="A1184" s="22">
        <v>24038</v>
      </c>
      <c r="B1184" s="22" t="s">
        <v>2902</v>
      </c>
      <c r="C1184" s="22" t="s">
        <v>2910</v>
      </c>
      <c r="D1184" s="22" t="s">
        <v>77</v>
      </c>
      <c r="E1184" s="23">
        <v>45261</v>
      </c>
      <c r="F1184" s="23">
        <v>46568</v>
      </c>
      <c r="G1184" s="22" t="s">
        <v>2143</v>
      </c>
      <c r="H1184" s="22" t="s">
        <v>2144</v>
      </c>
      <c r="I1184" s="22" t="s">
        <v>2145</v>
      </c>
      <c r="J1184" s="22" t="s">
        <v>2322</v>
      </c>
      <c r="K1184" s="22" t="s">
        <v>2903</v>
      </c>
      <c r="L1184" s="22" t="s">
        <v>2904</v>
      </c>
      <c r="M1184" s="22" t="s">
        <v>2905</v>
      </c>
      <c r="N1184" s="22" t="s">
        <v>681</v>
      </c>
      <c r="O1184" s="22" t="s">
        <v>682</v>
      </c>
      <c r="P1184" s="22" t="s">
        <v>683</v>
      </c>
      <c r="Q1184" s="22" t="s">
        <v>39</v>
      </c>
      <c r="R1184" s="24" t="s">
        <v>684</v>
      </c>
      <c r="S1184" s="25">
        <v>262929.65999999997</v>
      </c>
      <c r="T1184" s="25">
        <v>92025.39</v>
      </c>
      <c r="U1184" s="26">
        <f t="shared" si="18"/>
        <v>0.35000003422968717</v>
      </c>
    </row>
    <row r="1185" spans="1:21" x14ac:dyDescent="0.2">
      <c r="A1185" s="22">
        <v>24038</v>
      </c>
      <c r="B1185" s="22" t="s">
        <v>2902</v>
      </c>
      <c r="C1185" s="22" t="s">
        <v>1788</v>
      </c>
      <c r="D1185" s="22" t="s">
        <v>77</v>
      </c>
      <c r="E1185" s="23">
        <v>45261</v>
      </c>
      <c r="F1185" s="23">
        <v>46568</v>
      </c>
      <c r="G1185" s="22" t="s">
        <v>2143</v>
      </c>
      <c r="H1185" s="22" t="s">
        <v>2144</v>
      </c>
      <c r="I1185" s="22" t="s">
        <v>2145</v>
      </c>
      <c r="J1185" s="22" t="s">
        <v>2322</v>
      </c>
      <c r="K1185" s="22" t="s">
        <v>2903</v>
      </c>
      <c r="L1185" s="22" t="s">
        <v>2904</v>
      </c>
      <c r="M1185" s="22" t="s">
        <v>2905</v>
      </c>
      <c r="N1185" s="22" t="s">
        <v>1789</v>
      </c>
      <c r="O1185" s="22" t="s">
        <v>1790</v>
      </c>
      <c r="P1185" s="22" t="s">
        <v>683</v>
      </c>
      <c r="Q1185" s="22" t="s">
        <v>39</v>
      </c>
      <c r="R1185" s="24" t="s">
        <v>684</v>
      </c>
      <c r="S1185" s="25">
        <v>255671.07</v>
      </c>
      <c r="T1185" s="25">
        <v>89484.78</v>
      </c>
      <c r="U1185" s="26">
        <f t="shared" si="18"/>
        <v>0.34999963038446236</v>
      </c>
    </row>
    <row r="1186" spans="1:21" x14ac:dyDescent="0.2">
      <c r="A1186" s="22">
        <v>24038</v>
      </c>
      <c r="B1186" s="22" t="s">
        <v>2902</v>
      </c>
      <c r="C1186" s="22" t="s">
        <v>1813</v>
      </c>
      <c r="D1186" s="22" t="s">
        <v>77</v>
      </c>
      <c r="E1186" s="23">
        <v>45261</v>
      </c>
      <c r="F1186" s="23">
        <v>46568</v>
      </c>
      <c r="G1186" s="22" t="s">
        <v>2143</v>
      </c>
      <c r="H1186" s="22" t="s">
        <v>2144</v>
      </c>
      <c r="I1186" s="22" t="s">
        <v>2145</v>
      </c>
      <c r="J1186" s="22" t="s">
        <v>2322</v>
      </c>
      <c r="K1186" s="22" t="s">
        <v>2903</v>
      </c>
      <c r="L1186" s="22" t="s">
        <v>2904</v>
      </c>
      <c r="M1186" s="22" t="s">
        <v>2905</v>
      </c>
      <c r="N1186" s="22" t="s">
        <v>1501</v>
      </c>
      <c r="O1186" s="22" t="s">
        <v>1502</v>
      </c>
      <c r="P1186" s="22" t="s">
        <v>683</v>
      </c>
      <c r="Q1186" s="22" t="s">
        <v>39</v>
      </c>
      <c r="R1186" s="24" t="s">
        <v>684</v>
      </c>
      <c r="S1186" s="25">
        <v>530973.86</v>
      </c>
      <c r="T1186" s="25">
        <v>260177.18</v>
      </c>
      <c r="U1186" s="26">
        <f t="shared" si="18"/>
        <v>0.48999997853001653</v>
      </c>
    </row>
    <row r="1187" spans="1:21" x14ac:dyDescent="0.2">
      <c r="A1187" s="22">
        <v>24038</v>
      </c>
      <c r="B1187" s="22" t="s">
        <v>2902</v>
      </c>
      <c r="C1187" s="22" t="s">
        <v>2911</v>
      </c>
      <c r="D1187" s="22" t="s">
        <v>77</v>
      </c>
      <c r="E1187" s="23">
        <v>45261</v>
      </c>
      <c r="F1187" s="23">
        <v>46568</v>
      </c>
      <c r="G1187" s="22" t="s">
        <v>2143</v>
      </c>
      <c r="H1187" s="22" t="s">
        <v>2144</v>
      </c>
      <c r="I1187" s="22" t="s">
        <v>2145</v>
      </c>
      <c r="J1187" s="22" t="s">
        <v>2322</v>
      </c>
      <c r="K1187" s="22" t="s">
        <v>2903</v>
      </c>
      <c r="L1187" s="22" t="s">
        <v>2904</v>
      </c>
      <c r="M1187" s="22" t="s">
        <v>2905</v>
      </c>
      <c r="N1187" s="22" t="s">
        <v>2912</v>
      </c>
      <c r="O1187" s="22" t="s">
        <v>2843</v>
      </c>
      <c r="P1187" s="22" t="s">
        <v>477</v>
      </c>
      <c r="Q1187" s="22" t="s">
        <v>4966</v>
      </c>
      <c r="R1187" s="24" t="s">
        <v>478</v>
      </c>
      <c r="S1187" s="25">
        <v>484820.7</v>
      </c>
      <c r="T1187" s="25">
        <v>169687.25</v>
      </c>
      <c r="U1187" s="26">
        <f t="shared" si="18"/>
        <v>0.35000001031309097</v>
      </c>
    </row>
    <row r="1188" spans="1:21" x14ac:dyDescent="0.2">
      <c r="A1188" s="22">
        <v>24038</v>
      </c>
      <c r="B1188" s="22" t="s">
        <v>2902</v>
      </c>
      <c r="C1188" s="22" t="s">
        <v>2913</v>
      </c>
      <c r="D1188" s="22" t="s">
        <v>77</v>
      </c>
      <c r="E1188" s="23">
        <v>45261</v>
      </c>
      <c r="F1188" s="23">
        <v>46568</v>
      </c>
      <c r="G1188" s="22" t="s">
        <v>2143</v>
      </c>
      <c r="H1188" s="22" t="s">
        <v>2144</v>
      </c>
      <c r="I1188" s="22" t="s">
        <v>2145</v>
      </c>
      <c r="J1188" s="22" t="s">
        <v>2322</v>
      </c>
      <c r="K1188" s="22" t="s">
        <v>2903</v>
      </c>
      <c r="L1188" s="22" t="s">
        <v>2904</v>
      </c>
      <c r="M1188" s="22" t="s">
        <v>2905</v>
      </c>
      <c r="N1188" s="22" t="s">
        <v>2914</v>
      </c>
      <c r="O1188" s="22" t="s">
        <v>2915</v>
      </c>
      <c r="P1188" s="22" t="s">
        <v>2916</v>
      </c>
      <c r="Q1188" s="22" t="s">
        <v>4966</v>
      </c>
      <c r="R1188" s="24" t="s">
        <v>473</v>
      </c>
      <c r="S1188" s="25">
        <v>549972.43000000005</v>
      </c>
      <c r="T1188" s="25">
        <v>192490.35</v>
      </c>
      <c r="U1188" s="26">
        <f t="shared" si="18"/>
        <v>0.34999999909086349</v>
      </c>
    </row>
    <row r="1189" spans="1:21" x14ac:dyDescent="0.2">
      <c r="A1189" s="22">
        <v>24038</v>
      </c>
      <c r="B1189" s="22" t="s">
        <v>2902</v>
      </c>
      <c r="C1189" s="22" t="s">
        <v>1799</v>
      </c>
      <c r="D1189" s="22" t="s">
        <v>77</v>
      </c>
      <c r="E1189" s="23">
        <v>45261</v>
      </c>
      <c r="F1189" s="23">
        <v>46568</v>
      </c>
      <c r="G1189" s="22" t="s">
        <v>2143</v>
      </c>
      <c r="H1189" s="22" t="s">
        <v>2144</v>
      </c>
      <c r="I1189" s="22" t="s">
        <v>2145</v>
      </c>
      <c r="J1189" s="22" t="s">
        <v>2322</v>
      </c>
      <c r="K1189" s="22" t="s">
        <v>2903</v>
      </c>
      <c r="L1189" s="22" t="s">
        <v>2904</v>
      </c>
      <c r="M1189" s="22" t="s">
        <v>2905</v>
      </c>
      <c r="N1189" s="22" t="s">
        <v>1800</v>
      </c>
      <c r="O1189" s="22" t="s">
        <v>1801</v>
      </c>
      <c r="P1189" s="22" t="s">
        <v>1802</v>
      </c>
      <c r="Q1189" s="22" t="s">
        <v>39</v>
      </c>
      <c r="R1189" s="24" t="s">
        <v>684</v>
      </c>
      <c r="S1189" s="25">
        <v>220686.69</v>
      </c>
      <c r="T1189" s="25">
        <v>77240.34</v>
      </c>
      <c r="U1189" s="26">
        <f t="shared" si="18"/>
        <v>0.34999999320303365</v>
      </c>
    </row>
    <row r="1190" spans="1:21" x14ac:dyDescent="0.2">
      <c r="A1190" s="22">
        <v>24038</v>
      </c>
      <c r="B1190" s="22" t="s">
        <v>2902</v>
      </c>
      <c r="C1190" s="22" t="s">
        <v>1556</v>
      </c>
      <c r="D1190" s="22" t="s">
        <v>106</v>
      </c>
      <c r="E1190" s="23">
        <v>45261</v>
      </c>
      <c r="F1190" s="23">
        <v>46568</v>
      </c>
      <c r="G1190" s="22" t="s">
        <v>2143</v>
      </c>
      <c r="H1190" s="22" t="s">
        <v>2144</v>
      </c>
      <c r="I1190" s="22" t="s">
        <v>2145</v>
      </c>
      <c r="J1190" s="22" t="s">
        <v>2322</v>
      </c>
      <c r="K1190" s="22" t="s">
        <v>2903</v>
      </c>
      <c r="L1190" s="22" t="s">
        <v>2904</v>
      </c>
      <c r="M1190" s="22" t="s">
        <v>2905</v>
      </c>
      <c r="N1190" s="22" t="s">
        <v>1557</v>
      </c>
      <c r="O1190" s="22" t="s">
        <v>736</v>
      </c>
      <c r="P1190" s="22" t="s">
        <v>737</v>
      </c>
      <c r="Q1190" s="22" t="s">
        <v>4966</v>
      </c>
      <c r="R1190" s="24" t="s">
        <v>406</v>
      </c>
      <c r="S1190" s="25">
        <v>0</v>
      </c>
      <c r="T1190" s="25">
        <v>0</v>
      </c>
      <c r="U1190" s="26" t="str">
        <f t="shared" si="18"/>
        <v>-</v>
      </c>
    </row>
    <row r="1191" spans="1:21" x14ac:dyDescent="0.2">
      <c r="A1191" s="22">
        <v>24038</v>
      </c>
      <c r="B1191" s="22" t="s">
        <v>2902</v>
      </c>
      <c r="C1191" s="22" t="s">
        <v>1806</v>
      </c>
      <c r="D1191" s="22" t="s">
        <v>106</v>
      </c>
      <c r="E1191" s="23">
        <v>45261</v>
      </c>
      <c r="F1191" s="23">
        <v>46568</v>
      </c>
      <c r="G1191" s="22" t="s">
        <v>2143</v>
      </c>
      <c r="H1191" s="22" t="s">
        <v>2144</v>
      </c>
      <c r="I1191" s="22" t="s">
        <v>2145</v>
      </c>
      <c r="J1191" s="22" t="s">
        <v>2322</v>
      </c>
      <c r="K1191" s="22" t="s">
        <v>2903</v>
      </c>
      <c r="L1191" s="22" t="s">
        <v>2904</v>
      </c>
      <c r="M1191" s="22" t="s">
        <v>2905</v>
      </c>
      <c r="N1191" s="22" t="s">
        <v>1807</v>
      </c>
      <c r="O1191" s="22" t="s">
        <v>1808</v>
      </c>
      <c r="P1191" s="22" t="s">
        <v>269</v>
      </c>
      <c r="Q1191" s="22" t="s">
        <v>4966</v>
      </c>
      <c r="R1191" s="24" t="s">
        <v>270</v>
      </c>
      <c r="S1191" s="25">
        <v>0</v>
      </c>
      <c r="T1191" s="25">
        <v>0</v>
      </c>
      <c r="U1191" s="26" t="str">
        <f t="shared" si="18"/>
        <v>-</v>
      </c>
    </row>
    <row r="1192" spans="1:21" x14ac:dyDescent="0.2">
      <c r="A1192" s="22">
        <v>24038</v>
      </c>
      <c r="B1192" s="22" t="s">
        <v>2902</v>
      </c>
      <c r="C1192" s="22" t="s">
        <v>2917</v>
      </c>
      <c r="D1192" s="22" t="s">
        <v>106</v>
      </c>
      <c r="E1192" s="23">
        <v>45261</v>
      </c>
      <c r="F1192" s="23">
        <v>46568</v>
      </c>
      <c r="G1192" s="22" t="s">
        <v>2143</v>
      </c>
      <c r="H1192" s="22" t="s">
        <v>2144</v>
      </c>
      <c r="I1192" s="22" t="s">
        <v>2145</v>
      </c>
      <c r="J1192" s="22" t="s">
        <v>2322</v>
      </c>
      <c r="K1192" s="22" t="s">
        <v>2903</v>
      </c>
      <c r="L1192" s="22" t="s">
        <v>2904</v>
      </c>
      <c r="M1192" s="22" t="s">
        <v>2905</v>
      </c>
      <c r="N1192" s="22" t="s">
        <v>2918</v>
      </c>
      <c r="O1192" s="22" t="s">
        <v>2919</v>
      </c>
      <c r="P1192" s="22" t="s">
        <v>457</v>
      </c>
      <c r="Q1192" s="22" t="s">
        <v>39</v>
      </c>
      <c r="R1192" s="24" t="s">
        <v>458</v>
      </c>
      <c r="S1192" s="25">
        <v>0</v>
      </c>
      <c r="T1192" s="25">
        <v>0</v>
      </c>
      <c r="U1192" s="26" t="str">
        <f t="shared" si="18"/>
        <v>-</v>
      </c>
    </row>
    <row r="1193" spans="1:21" x14ac:dyDescent="0.2">
      <c r="A1193" s="22">
        <v>24038</v>
      </c>
      <c r="B1193" s="22" t="s">
        <v>2902</v>
      </c>
      <c r="C1193" s="22" t="s">
        <v>2920</v>
      </c>
      <c r="D1193" s="22" t="s">
        <v>106</v>
      </c>
      <c r="E1193" s="23">
        <v>45261</v>
      </c>
      <c r="F1193" s="23">
        <v>46568</v>
      </c>
      <c r="G1193" s="22" t="s">
        <v>2143</v>
      </c>
      <c r="H1193" s="22" t="s">
        <v>2144</v>
      </c>
      <c r="I1193" s="22" t="s">
        <v>2145</v>
      </c>
      <c r="J1193" s="22" t="s">
        <v>2322</v>
      </c>
      <c r="K1193" s="22" t="s">
        <v>2903</v>
      </c>
      <c r="L1193" s="22" t="s">
        <v>2904</v>
      </c>
      <c r="M1193" s="22" t="s">
        <v>2905</v>
      </c>
      <c r="N1193" s="22" t="s">
        <v>2921</v>
      </c>
      <c r="O1193" s="22" t="s">
        <v>2922</v>
      </c>
      <c r="P1193" s="22" t="s">
        <v>2923</v>
      </c>
      <c r="Q1193" s="22" t="s">
        <v>4966</v>
      </c>
      <c r="R1193" s="24" t="s">
        <v>2019</v>
      </c>
      <c r="S1193" s="25">
        <v>0</v>
      </c>
      <c r="T1193" s="25">
        <v>0</v>
      </c>
      <c r="U1193" s="26" t="str">
        <f t="shared" si="18"/>
        <v>-</v>
      </c>
    </row>
    <row r="1194" spans="1:21" x14ac:dyDescent="0.2">
      <c r="A1194" s="22">
        <v>24038</v>
      </c>
      <c r="B1194" s="22" t="s">
        <v>2902</v>
      </c>
      <c r="C1194" s="22" t="s">
        <v>2333</v>
      </c>
      <c r="D1194" s="22" t="s">
        <v>106</v>
      </c>
      <c r="E1194" s="23">
        <v>45261</v>
      </c>
      <c r="F1194" s="23">
        <v>46568</v>
      </c>
      <c r="G1194" s="22" t="s">
        <v>2143</v>
      </c>
      <c r="H1194" s="22" t="s">
        <v>2144</v>
      </c>
      <c r="I1194" s="22" t="s">
        <v>2145</v>
      </c>
      <c r="J1194" s="22" t="s">
        <v>2322</v>
      </c>
      <c r="K1194" s="22" t="s">
        <v>2903</v>
      </c>
      <c r="L1194" s="22" t="s">
        <v>2904</v>
      </c>
      <c r="M1194" s="22" t="s">
        <v>2905</v>
      </c>
      <c r="N1194" s="22" t="s">
        <v>2334</v>
      </c>
      <c r="O1194" s="22" t="s">
        <v>2335</v>
      </c>
      <c r="P1194" s="22" t="s">
        <v>1577</v>
      </c>
      <c r="Q1194" s="22" t="s">
        <v>39</v>
      </c>
      <c r="R1194" s="24" t="s">
        <v>684</v>
      </c>
      <c r="S1194" s="25">
        <v>0</v>
      </c>
      <c r="T1194" s="25">
        <v>0</v>
      </c>
      <c r="U1194" s="26" t="str">
        <f t="shared" si="18"/>
        <v>-</v>
      </c>
    </row>
    <row r="1195" spans="1:21" x14ac:dyDescent="0.2">
      <c r="A1195" s="22">
        <v>24038</v>
      </c>
      <c r="B1195" s="22" t="s">
        <v>2902</v>
      </c>
      <c r="C1195" s="22" t="s">
        <v>2100</v>
      </c>
      <c r="D1195" s="22" t="s">
        <v>106</v>
      </c>
      <c r="E1195" s="23">
        <v>45261</v>
      </c>
      <c r="F1195" s="23">
        <v>46568</v>
      </c>
      <c r="G1195" s="22" t="s">
        <v>2143</v>
      </c>
      <c r="H1195" s="22" t="s">
        <v>2144</v>
      </c>
      <c r="I1195" s="22" t="s">
        <v>2145</v>
      </c>
      <c r="J1195" s="22" t="s">
        <v>2322</v>
      </c>
      <c r="K1195" s="22" t="s">
        <v>2903</v>
      </c>
      <c r="L1195" s="22" t="s">
        <v>2904</v>
      </c>
      <c r="M1195" s="22" t="s">
        <v>2905</v>
      </c>
      <c r="N1195" s="22" t="s">
        <v>2101</v>
      </c>
      <c r="O1195" s="22" t="s">
        <v>736</v>
      </c>
      <c r="P1195" s="22" t="s">
        <v>737</v>
      </c>
      <c r="Q1195" s="22" t="s">
        <v>4966</v>
      </c>
      <c r="R1195" s="24" t="s">
        <v>406</v>
      </c>
      <c r="S1195" s="25">
        <v>0</v>
      </c>
      <c r="T1195" s="25">
        <v>0</v>
      </c>
      <c r="U1195" s="26" t="str">
        <f t="shared" si="18"/>
        <v>-</v>
      </c>
    </row>
    <row r="1196" spans="1:21" x14ac:dyDescent="0.2">
      <c r="A1196" s="22">
        <v>24038</v>
      </c>
      <c r="B1196" s="22" t="s">
        <v>2902</v>
      </c>
      <c r="C1196" s="22" t="s">
        <v>722</v>
      </c>
      <c r="D1196" s="22" t="s">
        <v>106</v>
      </c>
      <c r="E1196" s="23">
        <v>45261</v>
      </c>
      <c r="F1196" s="23">
        <v>46568</v>
      </c>
      <c r="G1196" s="22" t="s">
        <v>2143</v>
      </c>
      <c r="H1196" s="22" t="s">
        <v>2144</v>
      </c>
      <c r="I1196" s="22" t="s">
        <v>2145</v>
      </c>
      <c r="J1196" s="22" t="s">
        <v>2322</v>
      </c>
      <c r="K1196" s="22" t="s">
        <v>2903</v>
      </c>
      <c r="L1196" s="22" t="s">
        <v>2904</v>
      </c>
      <c r="M1196" s="22" t="s">
        <v>2905</v>
      </c>
      <c r="N1196" s="22" t="s">
        <v>723</v>
      </c>
      <c r="O1196" s="22" t="s">
        <v>724</v>
      </c>
      <c r="P1196" s="22" t="s">
        <v>725</v>
      </c>
      <c r="Q1196" s="22" t="s">
        <v>39</v>
      </c>
      <c r="R1196" s="24" t="s">
        <v>359</v>
      </c>
      <c r="S1196" s="25">
        <v>0</v>
      </c>
      <c r="T1196" s="25">
        <v>0</v>
      </c>
      <c r="U1196" s="26" t="str">
        <f t="shared" si="18"/>
        <v>-</v>
      </c>
    </row>
    <row r="1197" spans="1:21" x14ac:dyDescent="0.2">
      <c r="A1197" s="22">
        <v>24038</v>
      </c>
      <c r="B1197" s="22" t="s">
        <v>2902</v>
      </c>
      <c r="C1197" s="22" t="s">
        <v>2924</v>
      </c>
      <c r="D1197" s="22" t="s">
        <v>106</v>
      </c>
      <c r="E1197" s="23">
        <v>45261</v>
      </c>
      <c r="F1197" s="23">
        <v>46568</v>
      </c>
      <c r="G1197" s="22" t="s">
        <v>2143</v>
      </c>
      <c r="H1197" s="22" t="s">
        <v>2144</v>
      </c>
      <c r="I1197" s="22" t="s">
        <v>2145</v>
      </c>
      <c r="J1197" s="22" t="s">
        <v>2322</v>
      </c>
      <c r="K1197" s="22" t="s">
        <v>2903</v>
      </c>
      <c r="L1197" s="22" t="s">
        <v>2904</v>
      </c>
      <c r="M1197" s="22" t="s">
        <v>2905</v>
      </c>
      <c r="N1197" s="22" t="s">
        <v>2925</v>
      </c>
      <c r="O1197" s="22" t="s">
        <v>2926</v>
      </c>
      <c r="P1197" s="22" t="s">
        <v>683</v>
      </c>
      <c r="Q1197" s="22" t="s">
        <v>39</v>
      </c>
      <c r="R1197" s="24" t="s">
        <v>684</v>
      </c>
      <c r="S1197" s="25">
        <v>0</v>
      </c>
      <c r="T1197" s="25">
        <v>0</v>
      </c>
      <c r="U1197" s="26" t="str">
        <f t="shared" si="18"/>
        <v>-</v>
      </c>
    </row>
    <row r="1198" spans="1:21" x14ac:dyDescent="0.2">
      <c r="A1198" s="22">
        <v>24038</v>
      </c>
      <c r="B1198" s="22" t="s">
        <v>2902</v>
      </c>
      <c r="C1198" s="22" t="s">
        <v>2927</v>
      </c>
      <c r="D1198" s="22" t="s">
        <v>106</v>
      </c>
      <c r="E1198" s="23">
        <v>45261</v>
      </c>
      <c r="F1198" s="23">
        <v>46568</v>
      </c>
      <c r="G1198" s="22" t="s">
        <v>2143</v>
      </c>
      <c r="H1198" s="22" t="s">
        <v>2144</v>
      </c>
      <c r="I1198" s="22" t="s">
        <v>2145</v>
      </c>
      <c r="J1198" s="22" t="s">
        <v>2322</v>
      </c>
      <c r="K1198" s="22" t="s">
        <v>2903</v>
      </c>
      <c r="L1198" s="22" t="s">
        <v>2904</v>
      </c>
      <c r="M1198" s="22" t="s">
        <v>2905</v>
      </c>
      <c r="N1198" s="22" t="s">
        <v>2134</v>
      </c>
      <c r="O1198" s="22" t="s">
        <v>2135</v>
      </c>
      <c r="P1198" s="22" t="s">
        <v>683</v>
      </c>
      <c r="Q1198" s="22" t="s">
        <v>39</v>
      </c>
      <c r="R1198" s="24" t="s">
        <v>684</v>
      </c>
      <c r="S1198" s="25">
        <v>0</v>
      </c>
      <c r="T1198" s="25">
        <v>0</v>
      </c>
      <c r="U1198" s="26" t="str">
        <f t="shared" si="18"/>
        <v>-</v>
      </c>
    </row>
    <row r="1199" spans="1:21" x14ac:dyDescent="0.2">
      <c r="A1199" s="22">
        <v>24038</v>
      </c>
      <c r="B1199" s="22" t="s">
        <v>2902</v>
      </c>
      <c r="C1199" s="22" t="s">
        <v>1507</v>
      </c>
      <c r="D1199" s="22" t="s">
        <v>106</v>
      </c>
      <c r="E1199" s="23">
        <v>45261</v>
      </c>
      <c r="F1199" s="23">
        <v>46568</v>
      </c>
      <c r="G1199" s="22" t="s">
        <v>2143</v>
      </c>
      <c r="H1199" s="22" t="s">
        <v>2144</v>
      </c>
      <c r="I1199" s="22" t="s">
        <v>2145</v>
      </c>
      <c r="J1199" s="22" t="s">
        <v>2322</v>
      </c>
      <c r="K1199" s="22" t="s">
        <v>2903</v>
      </c>
      <c r="L1199" s="22" t="s">
        <v>2904</v>
      </c>
      <c r="M1199" s="22" t="s">
        <v>2905</v>
      </c>
      <c r="N1199" s="22" t="s">
        <v>1508</v>
      </c>
      <c r="O1199" s="22" t="s">
        <v>357</v>
      </c>
      <c r="P1199" s="22" t="s">
        <v>358</v>
      </c>
      <c r="Q1199" s="22" t="s">
        <v>39</v>
      </c>
      <c r="R1199" s="24" t="s">
        <v>359</v>
      </c>
      <c r="S1199" s="25">
        <v>0</v>
      </c>
      <c r="T1199" s="25">
        <v>0</v>
      </c>
      <c r="U1199" s="26" t="str">
        <f t="shared" si="18"/>
        <v>-</v>
      </c>
    </row>
    <row r="1200" spans="1:21" x14ac:dyDescent="0.2">
      <c r="A1200" s="22">
        <v>24038</v>
      </c>
      <c r="B1200" s="22" t="s">
        <v>2902</v>
      </c>
      <c r="C1200" s="22" t="s">
        <v>2033</v>
      </c>
      <c r="D1200" s="22" t="s">
        <v>106</v>
      </c>
      <c r="E1200" s="23">
        <v>45261</v>
      </c>
      <c r="F1200" s="23">
        <v>46568</v>
      </c>
      <c r="G1200" s="22" t="s">
        <v>2143</v>
      </c>
      <c r="H1200" s="22" t="s">
        <v>2144</v>
      </c>
      <c r="I1200" s="22" t="s">
        <v>2145</v>
      </c>
      <c r="J1200" s="22" t="s">
        <v>2322</v>
      </c>
      <c r="K1200" s="22" t="s">
        <v>2903</v>
      </c>
      <c r="L1200" s="22" t="s">
        <v>2904</v>
      </c>
      <c r="M1200" s="22" t="s">
        <v>2905</v>
      </c>
      <c r="N1200" s="22" t="s">
        <v>2034</v>
      </c>
      <c r="O1200" s="22" t="s">
        <v>2035</v>
      </c>
      <c r="P1200" s="22" t="s">
        <v>2036</v>
      </c>
      <c r="Q1200" s="22" t="s">
        <v>39</v>
      </c>
      <c r="R1200" s="24" t="s">
        <v>1915</v>
      </c>
      <c r="S1200" s="25">
        <v>0</v>
      </c>
      <c r="T1200" s="25">
        <v>0</v>
      </c>
      <c r="U1200" s="26" t="str">
        <f t="shared" si="18"/>
        <v>-</v>
      </c>
    </row>
    <row r="1201" spans="1:21" x14ac:dyDescent="0.2">
      <c r="A1201" s="22">
        <v>24038</v>
      </c>
      <c r="B1201" s="22" t="s">
        <v>2902</v>
      </c>
      <c r="C1201" s="22" t="s">
        <v>2928</v>
      </c>
      <c r="D1201" s="22" t="s">
        <v>106</v>
      </c>
      <c r="E1201" s="23">
        <v>45261</v>
      </c>
      <c r="F1201" s="23">
        <v>46568</v>
      </c>
      <c r="G1201" s="22" t="s">
        <v>2143</v>
      </c>
      <c r="H1201" s="22" t="s">
        <v>2144</v>
      </c>
      <c r="I1201" s="22" t="s">
        <v>2145</v>
      </c>
      <c r="J1201" s="22" t="s">
        <v>2322</v>
      </c>
      <c r="K1201" s="22" t="s">
        <v>2903</v>
      </c>
      <c r="L1201" s="22" t="s">
        <v>2904</v>
      </c>
      <c r="M1201" s="22" t="s">
        <v>2905</v>
      </c>
      <c r="N1201" s="22" t="s">
        <v>2929</v>
      </c>
      <c r="O1201" s="22" t="s">
        <v>2930</v>
      </c>
      <c r="P1201" s="22" t="s">
        <v>2931</v>
      </c>
      <c r="Q1201" s="22" t="s">
        <v>39</v>
      </c>
      <c r="R1201" s="24" t="s">
        <v>40</v>
      </c>
      <c r="S1201" s="25">
        <v>0</v>
      </c>
      <c r="T1201" s="25">
        <v>0</v>
      </c>
      <c r="U1201" s="26" t="str">
        <f t="shared" si="18"/>
        <v>-</v>
      </c>
    </row>
    <row r="1202" spans="1:21" x14ac:dyDescent="0.2">
      <c r="A1202" s="22">
        <v>24038</v>
      </c>
      <c r="B1202" s="22" t="s">
        <v>2902</v>
      </c>
      <c r="C1202" s="22" t="s">
        <v>2932</v>
      </c>
      <c r="D1202" s="22" t="s">
        <v>106</v>
      </c>
      <c r="E1202" s="23">
        <v>45261</v>
      </c>
      <c r="F1202" s="23">
        <v>46568</v>
      </c>
      <c r="G1202" s="22" t="s">
        <v>2143</v>
      </c>
      <c r="H1202" s="22" t="s">
        <v>2144</v>
      </c>
      <c r="I1202" s="22" t="s">
        <v>2145</v>
      </c>
      <c r="J1202" s="22" t="s">
        <v>2322</v>
      </c>
      <c r="K1202" s="22" t="s">
        <v>2903</v>
      </c>
      <c r="L1202" s="22" t="s">
        <v>2904</v>
      </c>
      <c r="M1202" s="22" t="s">
        <v>2905</v>
      </c>
      <c r="N1202" s="22" t="s">
        <v>2933</v>
      </c>
      <c r="O1202" s="22" t="s">
        <v>2919</v>
      </c>
      <c r="P1202" s="22" t="s">
        <v>457</v>
      </c>
      <c r="Q1202" s="22" t="s">
        <v>39</v>
      </c>
      <c r="R1202" s="24" t="s">
        <v>458</v>
      </c>
      <c r="S1202" s="25">
        <v>0</v>
      </c>
      <c r="T1202" s="25">
        <v>0</v>
      </c>
      <c r="U1202" s="26" t="str">
        <f t="shared" si="18"/>
        <v>-</v>
      </c>
    </row>
    <row r="1203" spans="1:21" x14ac:dyDescent="0.2">
      <c r="A1203" s="22">
        <v>24038</v>
      </c>
      <c r="B1203" s="22" t="s">
        <v>2902</v>
      </c>
      <c r="C1203" s="22" t="s">
        <v>2934</v>
      </c>
      <c r="D1203" s="22" t="s">
        <v>106</v>
      </c>
      <c r="E1203" s="23">
        <v>45261</v>
      </c>
      <c r="F1203" s="23">
        <v>46568</v>
      </c>
      <c r="G1203" s="22" t="s">
        <v>2143</v>
      </c>
      <c r="H1203" s="22" t="s">
        <v>2144</v>
      </c>
      <c r="I1203" s="22" t="s">
        <v>2145</v>
      </c>
      <c r="J1203" s="22" t="s">
        <v>2322</v>
      </c>
      <c r="K1203" s="22" t="s">
        <v>2903</v>
      </c>
      <c r="L1203" s="22" t="s">
        <v>2904</v>
      </c>
      <c r="M1203" s="22" t="s">
        <v>2905</v>
      </c>
      <c r="N1203" s="22" t="s">
        <v>2935</v>
      </c>
      <c r="O1203" s="22" t="s">
        <v>2936</v>
      </c>
      <c r="P1203" s="22" t="s">
        <v>2937</v>
      </c>
      <c r="Q1203" s="22" t="s">
        <v>39</v>
      </c>
      <c r="R1203" s="24" t="s">
        <v>359</v>
      </c>
      <c r="S1203" s="25">
        <v>0</v>
      </c>
      <c r="T1203" s="25">
        <v>0</v>
      </c>
      <c r="U1203" s="26" t="str">
        <f t="shared" si="18"/>
        <v>-</v>
      </c>
    </row>
    <row r="1204" spans="1:21" x14ac:dyDescent="0.2">
      <c r="A1204" s="22">
        <v>24038</v>
      </c>
      <c r="B1204" s="22" t="s">
        <v>2902</v>
      </c>
      <c r="C1204" s="22" t="s">
        <v>2045</v>
      </c>
      <c r="D1204" s="22" t="s">
        <v>106</v>
      </c>
      <c r="E1204" s="23">
        <v>45261</v>
      </c>
      <c r="F1204" s="23">
        <v>46568</v>
      </c>
      <c r="G1204" s="22" t="s">
        <v>2143</v>
      </c>
      <c r="H1204" s="22" t="s">
        <v>2144</v>
      </c>
      <c r="I1204" s="22" t="s">
        <v>2145</v>
      </c>
      <c r="J1204" s="22" t="s">
        <v>2322</v>
      </c>
      <c r="K1204" s="22" t="s">
        <v>2903</v>
      </c>
      <c r="L1204" s="22" t="s">
        <v>2904</v>
      </c>
      <c r="M1204" s="22" t="s">
        <v>2905</v>
      </c>
      <c r="N1204" s="22" t="s">
        <v>2046</v>
      </c>
      <c r="O1204" s="22" t="s">
        <v>2047</v>
      </c>
      <c r="P1204" s="22" t="s">
        <v>2048</v>
      </c>
      <c r="Q1204" s="22" t="s">
        <v>39</v>
      </c>
      <c r="R1204" s="24" t="s">
        <v>577</v>
      </c>
      <c r="S1204" s="25">
        <v>0</v>
      </c>
      <c r="T1204" s="25">
        <v>0</v>
      </c>
      <c r="U1204" s="26" t="str">
        <f t="shared" si="18"/>
        <v>-</v>
      </c>
    </row>
    <row r="1205" spans="1:21" x14ac:dyDescent="0.2">
      <c r="A1205" s="22">
        <v>24038</v>
      </c>
      <c r="B1205" s="22" t="s">
        <v>2902</v>
      </c>
      <c r="C1205" s="22" t="s">
        <v>2938</v>
      </c>
      <c r="D1205" s="22" t="s">
        <v>106</v>
      </c>
      <c r="E1205" s="23">
        <v>45261</v>
      </c>
      <c r="F1205" s="23">
        <v>46568</v>
      </c>
      <c r="G1205" s="22" t="s">
        <v>2143</v>
      </c>
      <c r="H1205" s="22" t="s">
        <v>2144</v>
      </c>
      <c r="I1205" s="22" t="s">
        <v>2145</v>
      </c>
      <c r="J1205" s="22" t="s">
        <v>2322</v>
      </c>
      <c r="K1205" s="22" t="s">
        <v>2903</v>
      </c>
      <c r="L1205" s="22" t="s">
        <v>2904</v>
      </c>
      <c r="M1205" s="22" t="s">
        <v>2905</v>
      </c>
      <c r="N1205" s="22" t="s">
        <v>2939</v>
      </c>
      <c r="O1205" s="22" t="s">
        <v>2940</v>
      </c>
      <c r="P1205" s="22" t="s">
        <v>2941</v>
      </c>
      <c r="Q1205" s="22" t="s">
        <v>39</v>
      </c>
      <c r="R1205" s="24" t="s">
        <v>458</v>
      </c>
      <c r="S1205" s="25">
        <v>0</v>
      </c>
      <c r="T1205" s="25">
        <v>0</v>
      </c>
      <c r="U1205" s="26" t="str">
        <f t="shared" si="18"/>
        <v>-</v>
      </c>
    </row>
    <row r="1206" spans="1:21" x14ac:dyDescent="0.2">
      <c r="A1206" s="22">
        <v>24047</v>
      </c>
      <c r="B1206" s="22" t="s">
        <v>2942</v>
      </c>
      <c r="C1206" s="22" t="s">
        <v>2943</v>
      </c>
      <c r="D1206" s="22" t="s">
        <v>42</v>
      </c>
      <c r="E1206" s="23">
        <v>44927</v>
      </c>
      <c r="F1206" s="23">
        <v>46142</v>
      </c>
      <c r="G1206" s="22" t="s">
        <v>2143</v>
      </c>
      <c r="H1206" s="22" t="s">
        <v>2144</v>
      </c>
      <c r="I1206" s="22" t="s">
        <v>2145</v>
      </c>
      <c r="J1206" s="22" t="s">
        <v>2146</v>
      </c>
      <c r="K1206" s="22" t="s">
        <v>2944</v>
      </c>
      <c r="L1206" s="22" t="s">
        <v>2945</v>
      </c>
      <c r="M1206" s="22" t="s">
        <v>2946</v>
      </c>
      <c r="N1206" s="22" t="s">
        <v>2947</v>
      </c>
      <c r="O1206" s="22" t="s">
        <v>732</v>
      </c>
      <c r="P1206" s="22" t="s">
        <v>733</v>
      </c>
      <c r="Q1206" s="22" t="s">
        <v>4966</v>
      </c>
      <c r="R1206" s="24" t="s">
        <v>81</v>
      </c>
      <c r="S1206" s="25">
        <v>6142.5</v>
      </c>
      <c r="T1206" s="25">
        <v>2436.2399999999998</v>
      </c>
      <c r="U1206" s="26">
        <f t="shared" si="18"/>
        <v>0.39662026862026861</v>
      </c>
    </row>
    <row r="1207" spans="1:21" x14ac:dyDescent="0.2">
      <c r="A1207" s="22">
        <v>24047</v>
      </c>
      <c r="B1207" s="22" t="s">
        <v>2942</v>
      </c>
      <c r="C1207" s="22" t="s">
        <v>1781</v>
      </c>
      <c r="D1207" s="22" t="s">
        <v>42</v>
      </c>
      <c r="E1207" s="23">
        <v>44927</v>
      </c>
      <c r="F1207" s="23">
        <v>46142</v>
      </c>
      <c r="G1207" s="22" t="s">
        <v>2143</v>
      </c>
      <c r="H1207" s="22" t="s">
        <v>2144</v>
      </c>
      <c r="I1207" s="22" t="s">
        <v>2145</v>
      </c>
      <c r="J1207" s="22" t="s">
        <v>2146</v>
      </c>
      <c r="K1207" s="22" t="s">
        <v>2944</v>
      </c>
      <c r="L1207" s="22" t="s">
        <v>2945</v>
      </c>
      <c r="M1207" s="22" t="s">
        <v>2946</v>
      </c>
      <c r="N1207" s="22" t="s">
        <v>1782</v>
      </c>
      <c r="O1207" s="22" t="s">
        <v>644</v>
      </c>
      <c r="P1207" s="22" t="s">
        <v>645</v>
      </c>
      <c r="Q1207" s="22" t="s">
        <v>4966</v>
      </c>
      <c r="R1207" s="24" t="s">
        <v>646</v>
      </c>
      <c r="S1207" s="25">
        <v>14742</v>
      </c>
      <c r="T1207" s="25">
        <v>5846.98</v>
      </c>
      <c r="U1207" s="26">
        <f t="shared" si="18"/>
        <v>0.39662053995387325</v>
      </c>
    </row>
    <row r="1208" spans="1:21" x14ac:dyDescent="0.2">
      <c r="A1208" s="22">
        <v>24047</v>
      </c>
      <c r="B1208" s="22" t="s">
        <v>2942</v>
      </c>
      <c r="C1208" s="22" t="s">
        <v>2948</v>
      </c>
      <c r="D1208" s="22" t="s">
        <v>42</v>
      </c>
      <c r="E1208" s="23">
        <v>44927</v>
      </c>
      <c r="F1208" s="23">
        <v>46142</v>
      </c>
      <c r="G1208" s="22" t="s">
        <v>2143</v>
      </c>
      <c r="H1208" s="22" t="s">
        <v>2144</v>
      </c>
      <c r="I1208" s="22" t="s">
        <v>2145</v>
      </c>
      <c r="J1208" s="22" t="s">
        <v>2146</v>
      </c>
      <c r="K1208" s="22" t="s">
        <v>2944</v>
      </c>
      <c r="L1208" s="22" t="s">
        <v>2945</v>
      </c>
      <c r="M1208" s="22" t="s">
        <v>2946</v>
      </c>
      <c r="N1208" s="22" t="s">
        <v>2949</v>
      </c>
      <c r="O1208" s="22" t="s">
        <v>2562</v>
      </c>
      <c r="P1208" s="22" t="s">
        <v>2950</v>
      </c>
      <c r="Q1208" s="22" t="s">
        <v>4966</v>
      </c>
      <c r="R1208" s="24" t="s">
        <v>406</v>
      </c>
      <c r="S1208" s="25">
        <v>56000</v>
      </c>
      <c r="T1208" s="25">
        <v>22210.77</v>
      </c>
      <c r="U1208" s="26">
        <f t="shared" si="18"/>
        <v>0.39662089285714286</v>
      </c>
    </row>
    <row r="1209" spans="1:21" x14ac:dyDescent="0.2">
      <c r="A1209" s="22">
        <v>24047</v>
      </c>
      <c r="B1209" s="22" t="s">
        <v>2942</v>
      </c>
      <c r="C1209" s="22" t="s">
        <v>2951</v>
      </c>
      <c r="D1209" s="22" t="s">
        <v>42</v>
      </c>
      <c r="E1209" s="23">
        <v>44927</v>
      </c>
      <c r="F1209" s="23">
        <v>46142</v>
      </c>
      <c r="G1209" s="22" t="s">
        <v>2143</v>
      </c>
      <c r="H1209" s="22" t="s">
        <v>2144</v>
      </c>
      <c r="I1209" s="22" t="s">
        <v>2145</v>
      </c>
      <c r="J1209" s="22" t="s">
        <v>2146</v>
      </c>
      <c r="K1209" s="22" t="s">
        <v>2944</v>
      </c>
      <c r="L1209" s="22" t="s">
        <v>2945</v>
      </c>
      <c r="M1209" s="22" t="s">
        <v>2946</v>
      </c>
      <c r="N1209" s="22" t="s">
        <v>2952</v>
      </c>
      <c r="O1209" s="22" t="s">
        <v>811</v>
      </c>
      <c r="P1209" s="22" t="s">
        <v>812</v>
      </c>
      <c r="Q1209" s="22" t="s">
        <v>4966</v>
      </c>
      <c r="R1209" s="24" t="s">
        <v>406</v>
      </c>
      <c r="S1209" s="25">
        <v>30917.25</v>
      </c>
      <c r="T1209" s="25">
        <v>12262.4</v>
      </c>
      <c r="U1209" s="26">
        <f t="shared" si="18"/>
        <v>0.39662000986504298</v>
      </c>
    </row>
    <row r="1210" spans="1:21" x14ac:dyDescent="0.2">
      <c r="A1210" s="22">
        <v>24047</v>
      </c>
      <c r="B1210" s="22" t="s">
        <v>2942</v>
      </c>
      <c r="C1210" s="22" t="s">
        <v>2953</v>
      </c>
      <c r="D1210" s="22" t="s">
        <v>42</v>
      </c>
      <c r="E1210" s="23">
        <v>44927</v>
      </c>
      <c r="F1210" s="23">
        <v>46142</v>
      </c>
      <c r="G1210" s="22" t="s">
        <v>2143</v>
      </c>
      <c r="H1210" s="22" t="s">
        <v>2144</v>
      </c>
      <c r="I1210" s="22" t="s">
        <v>2145</v>
      </c>
      <c r="J1210" s="22" t="s">
        <v>2146</v>
      </c>
      <c r="K1210" s="22" t="s">
        <v>2944</v>
      </c>
      <c r="L1210" s="22" t="s">
        <v>2945</v>
      </c>
      <c r="M1210" s="22" t="s">
        <v>2946</v>
      </c>
      <c r="N1210" s="22" t="s">
        <v>2954</v>
      </c>
      <c r="O1210" s="22" t="s">
        <v>732</v>
      </c>
      <c r="P1210" s="22" t="s">
        <v>733</v>
      </c>
      <c r="Q1210" s="22" t="s">
        <v>4966</v>
      </c>
      <c r="R1210" s="24" t="s">
        <v>81</v>
      </c>
      <c r="S1210" s="25">
        <v>7371</v>
      </c>
      <c r="T1210" s="25">
        <v>2923.49</v>
      </c>
      <c r="U1210" s="26">
        <f t="shared" si="18"/>
        <v>0.39662053995387325</v>
      </c>
    </row>
    <row r="1211" spans="1:21" x14ac:dyDescent="0.2">
      <c r="A1211" s="22">
        <v>24047</v>
      </c>
      <c r="B1211" s="22" t="s">
        <v>2942</v>
      </c>
      <c r="C1211" s="22" t="s">
        <v>1806</v>
      </c>
      <c r="D1211" s="22" t="s">
        <v>22</v>
      </c>
      <c r="E1211" s="23">
        <v>44927</v>
      </c>
      <c r="F1211" s="23">
        <v>46142</v>
      </c>
      <c r="G1211" s="22" t="s">
        <v>2143</v>
      </c>
      <c r="H1211" s="22" t="s">
        <v>2144</v>
      </c>
      <c r="I1211" s="22" t="s">
        <v>2145</v>
      </c>
      <c r="J1211" s="22" t="s">
        <v>2146</v>
      </c>
      <c r="K1211" s="22" t="s">
        <v>2944</v>
      </c>
      <c r="L1211" s="22" t="s">
        <v>2945</v>
      </c>
      <c r="M1211" s="22" t="s">
        <v>2946</v>
      </c>
      <c r="N1211" s="22" t="s">
        <v>1807</v>
      </c>
      <c r="O1211" s="22" t="s">
        <v>1808</v>
      </c>
      <c r="P1211" s="22" t="s">
        <v>269</v>
      </c>
      <c r="Q1211" s="22" t="s">
        <v>4966</v>
      </c>
      <c r="R1211" s="24" t="s">
        <v>270</v>
      </c>
      <c r="S1211" s="25">
        <v>765591.75</v>
      </c>
      <c r="T1211" s="25">
        <v>358224.55</v>
      </c>
      <c r="U1211" s="26">
        <f t="shared" si="18"/>
        <v>0.46790544699573888</v>
      </c>
    </row>
    <row r="1212" spans="1:21" x14ac:dyDescent="0.2">
      <c r="A1212" s="22">
        <v>24047</v>
      </c>
      <c r="B1212" s="22" t="s">
        <v>2942</v>
      </c>
      <c r="C1212" s="22" t="s">
        <v>2955</v>
      </c>
      <c r="D1212" s="22" t="s">
        <v>42</v>
      </c>
      <c r="E1212" s="23">
        <v>44927</v>
      </c>
      <c r="F1212" s="23">
        <v>46142</v>
      </c>
      <c r="G1212" s="22" t="s">
        <v>2143</v>
      </c>
      <c r="H1212" s="22" t="s">
        <v>2144</v>
      </c>
      <c r="I1212" s="22" t="s">
        <v>2145</v>
      </c>
      <c r="J1212" s="22" t="s">
        <v>2146</v>
      </c>
      <c r="K1212" s="22" t="s">
        <v>2944</v>
      </c>
      <c r="L1212" s="22" t="s">
        <v>2945</v>
      </c>
      <c r="M1212" s="22" t="s">
        <v>2946</v>
      </c>
      <c r="N1212" s="22" t="s">
        <v>2956</v>
      </c>
      <c r="O1212" s="22" t="s">
        <v>1097</v>
      </c>
      <c r="P1212" s="22" t="s">
        <v>114</v>
      </c>
      <c r="Q1212" s="22" t="s">
        <v>4966</v>
      </c>
      <c r="R1212" s="24" t="s">
        <v>115</v>
      </c>
      <c r="S1212" s="25">
        <v>90342</v>
      </c>
      <c r="T1212" s="25">
        <v>35831.519999999997</v>
      </c>
      <c r="U1212" s="26">
        <f t="shared" si="18"/>
        <v>0.3966208408049412</v>
      </c>
    </row>
    <row r="1213" spans="1:21" x14ac:dyDescent="0.2">
      <c r="A1213" s="22">
        <v>24047</v>
      </c>
      <c r="B1213" s="22" t="s">
        <v>2942</v>
      </c>
      <c r="C1213" s="22" t="s">
        <v>1788</v>
      </c>
      <c r="D1213" s="22" t="s">
        <v>35</v>
      </c>
      <c r="E1213" s="23">
        <v>44927</v>
      </c>
      <c r="F1213" s="23">
        <v>46142</v>
      </c>
      <c r="G1213" s="22" t="s">
        <v>2143</v>
      </c>
      <c r="H1213" s="22" t="s">
        <v>2144</v>
      </c>
      <c r="I1213" s="22" t="s">
        <v>2145</v>
      </c>
      <c r="J1213" s="22" t="s">
        <v>2146</v>
      </c>
      <c r="K1213" s="22" t="s">
        <v>2944</v>
      </c>
      <c r="L1213" s="22" t="s">
        <v>2945</v>
      </c>
      <c r="M1213" s="22" t="s">
        <v>2946</v>
      </c>
      <c r="N1213" s="22" t="s">
        <v>1789</v>
      </c>
      <c r="O1213" s="22" t="s">
        <v>1790</v>
      </c>
      <c r="P1213" s="22" t="s">
        <v>683</v>
      </c>
      <c r="Q1213" s="22" t="s">
        <v>39</v>
      </c>
      <c r="R1213" s="24" t="s">
        <v>684</v>
      </c>
      <c r="S1213" s="25">
        <v>98280</v>
      </c>
      <c r="T1213" s="25">
        <v>38979.9</v>
      </c>
      <c r="U1213" s="26">
        <f t="shared" si="18"/>
        <v>0.39662087912087912</v>
      </c>
    </row>
    <row r="1214" spans="1:21" x14ac:dyDescent="0.2">
      <c r="A1214" s="22">
        <v>24047</v>
      </c>
      <c r="B1214" s="22" t="s">
        <v>2942</v>
      </c>
      <c r="C1214" s="22" t="s">
        <v>2957</v>
      </c>
      <c r="D1214" s="22" t="s">
        <v>42</v>
      </c>
      <c r="E1214" s="23">
        <v>44927</v>
      </c>
      <c r="F1214" s="23">
        <v>46142</v>
      </c>
      <c r="G1214" s="22" t="s">
        <v>2143</v>
      </c>
      <c r="H1214" s="22" t="s">
        <v>2144</v>
      </c>
      <c r="I1214" s="22" t="s">
        <v>2145</v>
      </c>
      <c r="J1214" s="22" t="s">
        <v>2146</v>
      </c>
      <c r="K1214" s="22" t="s">
        <v>2944</v>
      </c>
      <c r="L1214" s="22" t="s">
        <v>2945</v>
      </c>
      <c r="M1214" s="22" t="s">
        <v>2946</v>
      </c>
      <c r="N1214" s="22" t="s">
        <v>2958</v>
      </c>
      <c r="O1214" s="22" t="s">
        <v>2959</v>
      </c>
      <c r="P1214" s="22" t="s">
        <v>733</v>
      </c>
      <c r="Q1214" s="22" t="s">
        <v>4966</v>
      </c>
      <c r="R1214" s="24" t="s">
        <v>81</v>
      </c>
      <c r="S1214" s="25">
        <v>51380</v>
      </c>
      <c r="T1214" s="25">
        <v>20378.38</v>
      </c>
      <c r="U1214" s="26">
        <f t="shared" si="18"/>
        <v>0.39662086414947451</v>
      </c>
    </row>
    <row r="1215" spans="1:21" x14ac:dyDescent="0.2">
      <c r="A1215" s="22">
        <v>24047</v>
      </c>
      <c r="B1215" s="22" t="s">
        <v>2942</v>
      </c>
      <c r="C1215" s="22" t="s">
        <v>2960</v>
      </c>
      <c r="D1215" s="22" t="s">
        <v>35</v>
      </c>
      <c r="E1215" s="23">
        <v>44927</v>
      </c>
      <c r="F1215" s="23">
        <v>46142</v>
      </c>
      <c r="G1215" s="22" t="s">
        <v>2143</v>
      </c>
      <c r="H1215" s="22" t="s">
        <v>2144</v>
      </c>
      <c r="I1215" s="22" t="s">
        <v>2145</v>
      </c>
      <c r="J1215" s="22" t="s">
        <v>2146</v>
      </c>
      <c r="K1215" s="22" t="s">
        <v>2944</v>
      </c>
      <c r="L1215" s="22" t="s">
        <v>2945</v>
      </c>
      <c r="M1215" s="22" t="s">
        <v>2946</v>
      </c>
      <c r="N1215" s="22" t="s">
        <v>2961</v>
      </c>
      <c r="O1215" s="22" t="s">
        <v>1584</v>
      </c>
      <c r="P1215" s="22" t="s">
        <v>358</v>
      </c>
      <c r="Q1215" s="22" t="s">
        <v>39</v>
      </c>
      <c r="R1215" s="24" t="s">
        <v>359</v>
      </c>
      <c r="S1215" s="25">
        <v>69783</v>
      </c>
      <c r="T1215" s="25">
        <v>27677.39</v>
      </c>
      <c r="U1215" s="26">
        <f t="shared" si="18"/>
        <v>0.39662081022598628</v>
      </c>
    </row>
    <row r="1216" spans="1:21" x14ac:dyDescent="0.2">
      <c r="A1216" s="22">
        <v>24047</v>
      </c>
      <c r="B1216" s="22" t="s">
        <v>2942</v>
      </c>
      <c r="C1216" s="22" t="s">
        <v>2962</v>
      </c>
      <c r="D1216" s="22" t="s">
        <v>42</v>
      </c>
      <c r="E1216" s="23">
        <v>44927</v>
      </c>
      <c r="F1216" s="23">
        <v>46142</v>
      </c>
      <c r="G1216" s="22" t="s">
        <v>2143</v>
      </c>
      <c r="H1216" s="22" t="s">
        <v>2144</v>
      </c>
      <c r="I1216" s="22" t="s">
        <v>2145</v>
      </c>
      <c r="J1216" s="22" t="s">
        <v>2146</v>
      </c>
      <c r="K1216" s="22" t="s">
        <v>2944</v>
      </c>
      <c r="L1216" s="22" t="s">
        <v>2945</v>
      </c>
      <c r="M1216" s="22" t="s">
        <v>2946</v>
      </c>
      <c r="N1216" s="22" t="s">
        <v>2963</v>
      </c>
      <c r="O1216" s="22" t="s">
        <v>44</v>
      </c>
      <c r="P1216" s="22" t="s">
        <v>45</v>
      </c>
      <c r="Q1216" s="22" t="s">
        <v>4966</v>
      </c>
      <c r="R1216" s="24" t="s">
        <v>46</v>
      </c>
      <c r="S1216" s="25">
        <v>45143.7</v>
      </c>
      <c r="T1216" s="25">
        <v>17904.919999999998</v>
      </c>
      <c r="U1216" s="26">
        <f t="shared" si="18"/>
        <v>0.39662056942607715</v>
      </c>
    </row>
    <row r="1217" spans="1:21" x14ac:dyDescent="0.2">
      <c r="A1217" s="22">
        <v>24047</v>
      </c>
      <c r="B1217" s="22" t="s">
        <v>2942</v>
      </c>
      <c r="C1217" s="22" t="s">
        <v>2964</v>
      </c>
      <c r="D1217" s="22" t="s">
        <v>42</v>
      </c>
      <c r="E1217" s="23">
        <v>44927</v>
      </c>
      <c r="F1217" s="23">
        <v>46142</v>
      </c>
      <c r="G1217" s="22" t="s">
        <v>2143</v>
      </c>
      <c r="H1217" s="22" t="s">
        <v>2144</v>
      </c>
      <c r="I1217" s="22" t="s">
        <v>2145</v>
      </c>
      <c r="J1217" s="22" t="s">
        <v>2146</v>
      </c>
      <c r="K1217" s="22" t="s">
        <v>2944</v>
      </c>
      <c r="L1217" s="22" t="s">
        <v>2945</v>
      </c>
      <c r="M1217" s="22" t="s">
        <v>2946</v>
      </c>
      <c r="N1217" s="22" t="s">
        <v>681</v>
      </c>
      <c r="O1217" s="22" t="s">
        <v>682</v>
      </c>
      <c r="P1217" s="22" t="s">
        <v>683</v>
      </c>
      <c r="Q1217" s="22" t="s">
        <v>39</v>
      </c>
      <c r="R1217" s="24" t="s">
        <v>684</v>
      </c>
      <c r="S1217" s="25">
        <v>72072</v>
      </c>
      <c r="T1217" s="25">
        <v>28585.22</v>
      </c>
      <c r="U1217" s="26">
        <f t="shared" si="18"/>
        <v>0.39662032412032416</v>
      </c>
    </row>
    <row r="1218" spans="1:21" x14ac:dyDescent="0.2">
      <c r="A1218" s="22">
        <v>24047</v>
      </c>
      <c r="B1218" s="22" t="s">
        <v>2942</v>
      </c>
      <c r="C1218" s="22" t="s">
        <v>2965</v>
      </c>
      <c r="D1218" s="22" t="s">
        <v>42</v>
      </c>
      <c r="E1218" s="23">
        <v>44927</v>
      </c>
      <c r="F1218" s="23">
        <v>46142</v>
      </c>
      <c r="G1218" s="22" t="s">
        <v>2143</v>
      </c>
      <c r="H1218" s="22" t="s">
        <v>2144</v>
      </c>
      <c r="I1218" s="22" t="s">
        <v>2145</v>
      </c>
      <c r="J1218" s="22" t="s">
        <v>2146</v>
      </c>
      <c r="K1218" s="22" t="s">
        <v>2944</v>
      </c>
      <c r="L1218" s="22" t="s">
        <v>2945</v>
      </c>
      <c r="M1218" s="22" t="s">
        <v>2946</v>
      </c>
      <c r="N1218" s="22" t="s">
        <v>2334</v>
      </c>
      <c r="O1218" s="22" t="s">
        <v>2335</v>
      </c>
      <c r="P1218" s="22" t="s">
        <v>1577</v>
      </c>
      <c r="Q1218" s="22" t="s">
        <v>39</v>
      </c>
      <c r="R1218" s="24" t="s">
        <v>684</v>
      </c>
      <c r="S1218" s="25">
        <v>15323</v>
      </c>
      <c r="T1218" s="25">
        <v>6077.42</v>
      </c>
      <c r="U1218" s="26">
        <f t="shared" si="18"/>
        <v>0.39662076616850489</v>
      </c>
    </row>
    <row r="1219" spans="1:21" x14ac:dyDescent="0.2">
      <c r="A1219" s="22">
        <v>24047</v>
      </c>
      <c r="B1219" s="22" t="s">
        <v>2942</v>
      </c>
      <c r="C1219" s="22" t="s">
        <v>2966</v>
      </c>
      <c r="D1219" s="22" t="s">
        <v>42</v>
      </c>
      <c r="E1219" s="23">
        <v>44927</v>
      </c>
      <c r="F1219" s="23">
        <v>46142</v>
      </c>
      <c r="G1219" s="22" t="s">
        <v>2143</v>
      </c>
      <c r="H1219" s="22" t="s">
        <v>2144</v>
      </c>
      <c r="I1219" s="22" t="s">
        <v>2145</v>
      </c>
      <c r="J1219" s="22" t="s">
        <v>2146</v>
      </c>
      <c r="K1219" s="22" t="s">
        <v>2944</v>
      </c>
      <c r="L1219" s="22" t="s">
        <v>2945</v>
      </c>
      <c r="M1219" s="22" t="s">
        <v>2946</v>
      </c>
      <c r="N1219" s="22" t="s">
        <v>2967</v>
      </c>
      <c r="O1219" s="22" t="s">
        <v>2968</v>
      </c>
      <c r="P1219" s="22" t="s">
        <v>2969</v>
      </c>
      <c r="Q1219" s="22" t="s">
        <v>4966</v>
      </c>
      <c r="R1219" s="24" t="s">
        <v>104</v>
      </c>
      <c r="S1219" s="25">
        <v>18172</v>
      </c>
      <c r="T1219" s="25">
        <v>7207.39</v>
      </c>
      <c r="U1219" s="26">
        <f t="shared" si="18"/>
        <v>0.39662062513757429</v>
      </c>
    </row>
    <row r="1220" spans="1:21" x14ac:dyDescent="0.2">
      <c r="A1220" s="22">
        <v>24047</v>
      </c>
      <c r="B1220" s="22" t="s">
        <v>2942</v>
      </c>
      <c r="C1220" s="22" t="s">
        <v>2970</v>
      </c>
      <c r="D1220" s="22" t="s">
        <v>35</v>
      </c>
      <c r="E1220" s="23">
        <v>44927</v>
      </c>
      <c r="F1220" s="23">
        <v>46142</v>
      </c>
      <c r="G1220" s="22" t="s">
        <v>2143</v>
      </c>
      <c r="H1220" s="22" t="s">
        <v>2144</v>
      </c>
      <c r="I1220" s="22" t="s">
        <v>2145</v>
      </c>
      <c r="J1220" s="22" t="s">
        <v>2146</v>
      </c>
      <c r="K1220" s="22" t="s">
        <v>2944</v>
      </c>
      <c r="L1220" s="22" t="s">
        <v>2945</v>
      </c>
      <c r="M1220" s="22" t="s">
        <v>2946</v>
      </c>
      <c r="N1220" s="22" t="s">
        <v>2971</v>
      </c>
      <c r="O1220" s="22" t="s">
        <v>2972</v>
      </c>
      <c r="P1220" s="22" t="s">
        <v>2973</v>
      </c>
      <c r="Q1220" s="22" t="s">
        <v>39</v>
      </c>
      <c r="R1220" s="24" t="s">
        <v>565</v>
      </c>
      <c r="S1220" s="25">
        <v>99358</v>
      </c>
      <c r="T1220" s="25">
        <v>39407.449999999997</v>
      </c>
      <c r="U1220" s="26">
        <f t="shared" si="18"/>
        <v>0.39662080557177076</v>
      </c>
    </row>
    <row r="1221" spans="1:21" x14ac:dyDescent="0.2">
      <c r="A1221" s="22">
        <v>24047</v>
      </c>
      <c r="B1221" s="22" t="s">
        <v>2942</v>
      </c>
      <c r="C1221" s="22" t="s">
        <v>2974</v>
      </c>
      <c r="D1221" s="22" t="s">
        <v>42</v>
      </c>
      <c r="E1221" s="23">
        <v>44927</v>
      </c>
      <c r="F1221" s="23">
        <v>46142</v>
      </c>
      <c r="G1221" s="22" t="s">
        <v>2143</v>
      </c>
      <c r="H1221" s="22" t="s">
        <v>2144</v>
      </c>
      <c r="I1221" s="22" t="s">
        <v>2145</v>
      </c>
      <c r="J1221" s="22" t="s">
        <v>2146</v>
      </c>
      <c r="K1221" s="22" t="s">
        <v>2944</v>
      </c>
      <c r="L1221" s="22" t="s">
        <v>2945</v>
      </c>
      <c r="M1221" s="22" t="s">
        <v>2946</v>
      </c>
      <c r="N1221" s="22" t="s">
        <v>2975</v>
      </c>
      <c r="O1221" s="22" t="s">
        <v>682</v>
      </c>
      <c r="P1221" s="22" t="s">
        <v>683</v>
      </c>
      <c r="Q1221" s="22" t="s">
        <v>39</v>
      </c>
      <c r="R1221" s="24" t="s">
        <v>684</v>
      </c>
      <c r="S1221" s="25">
        <v>48239.1</v>
      </c>
      <c r="T1221" s="25">
        <v>19132.62</v>
      </c>
      <c r="U1221" s="26">
        <f t="shared" si="18"/>
        <v>0.39662058371735792</v>
      </c>
    </row>
    <row r="1222" spans="1:21" x14ac:dyDescent="0.2">
      <c r="A1222" s="22">
        <v>24047</v>
      </c>
      <c r="B1222" s="22" t="s">
        <v>2942</v>
      </c>
      <c r="C1222" s="22" t="s">
        <v>2976</v>
      </c>
      <c r="D1222" s="22" t="s">
        <v>42</v>
      </c>
      <c r="E1222" s="23">
        <v>44927</v>
      </c>
      <c r="F1222" s="23">
        <v>46142</v>
      </c>
      <c r="G1222" s="22" t="s">
        <v>2143</v>
      </c>
      <c r="H1222" s="22" t="s">
        <v>2144</v>
      </c>
      <c r="I1222" s="22" t="s">
        <v>2145</v>
      </c>
      <c r="J1222" s="22" t="s">
        <v>2146</v>
      </c>
      <c r="K1222" s="22" t="s">
        <v>2944</v>
      </c>
      <c r="L1222" s="22" t="s">
        <v>2945</v>
      </c>
      <c r="M1222" s="22" t="s">
        <v>2946</v>
      </c>
      <c r="N1222" s="22" t="s">
        <v>2977</v>
      </c>
      <c r="O1222" s="22" t="s">
        <v>2978</v>
      </c>
      <c r="P1222" s="22" t="s">
        <v>2979</v>
      </c>
      <c r="Q1222" s="22" t="s">
        <v>39</v>
      </c>
      <c r="R1222" s="24" t="s">
        <v>684</v>
      </c>
      <c r="S1222" s="25">
        <v>21703.5</v>
      </c>
      <c r="T1222" s="25">
        <v>8608.06</v>
      </c>
      <c r="U1222" s="26">
        <f t="shared" si="18"/>
        <v>0.39662082152648187</v>
      </c>
    </row>
    <row r="1223" spans="1:21" x14ac:dyDescent="0.2">
      <c r="A1223" s="22">
        <v>24047</v>
      </c>
      <c r="B1223" s="22" t="s">
        <v>2942</v>
      </c>
      <c r="C1223" s="22" t="s">
        <v>2980</v>
      </c>
      <c r="D1223" s="22" t="s">
        <v>35</v>
      </c>
      <c r="E1223" s="23">
        <v>44927</v>
      </c>
      <c r="F1223" s="23">
        <v>46142</v>
      </c>
      <c r="G1223" s="22" t="s">
        <v>2143</v>
      </c>
      <c r="H1223" s="22" t="s">
        <v>2144</v>
      </c>
      <c r="I1223" s="22" t="s">
        <v>2145</v>
      </c>
      <c r="J1223" s="22" t="s">
        <v>2146</v>
      </c>
      <c r="K1223" s="22" t="s">
        <v>2944</v>
      </c>
      <c r="L1223" s="22" t="s">
        <v>2945</v>
      </c>
      <c r="M1223" s="22" t="s">
        <v>2946</v>
      </c>
      <c r="N1223" s="22" t="s">
        <v>2981</v>
      </c>
      <c r="O1223" s="22" t="s">
        <v>2982</v>
      </c>
      <c r="P1223" s="22" t="s">
        <v>683</v>
      </c>
      <c r="Q1223" s="22" t="s">
        <v>39</v>
      </c>
      <c r="R1223" s="24" t="s">
        <v>684</v>
      </c>
      <c r="S1223" s="25">
        <v>60933.599999999999</v>
      </c>
      <c r="T1223" s="25">
        <v>24167.53</v>
      </c>
      <c r="U1223" s="26">
        <f t="shared" si="18"/>
        <v>0.39662074783042522</v>
      </c>
    </row>
    <row r="1224" spans="1:21" x14ac:dyDescent="0.2">
      <c r="A1224" s="22">
        <v>24047</v>
      </c>
      <c r="B1224" s="22" t="s">
        <v>2942</v>
      </c>
      <c r="C1224" s="22" t="s">
        <v>2983</v>
      </c>
      <c r="D1224" s="22" t="s">
        <v>35</v>
      </c>
      <c r="E1224" s="23">
        <v>44927</v>
      </c>
      <c r="F1224" s="23">
        <v>46142</v>
      </c>
      <c r="G1224" s="22" t="s">
        <v>2143</v>
      </c>
      <c r="H1224" s="22" t="s">
        <v>2144</v>
      </c>
      <c r="I1224" s="22" t="s">
        <v>2145</v>
      </c>
      <c r="J1224" s="22" t="s">
        <v>2146</v>
      </c>
      <c r="K1224" s="22" t="s">
        <v>2944</v>
      </c>
      <c r="L1224" s="22" t="s">
        <v>2945</v>
      </c>
      <c r="M1224" s="22" t="s">
        <v>2946</v>
      </c>
      <c r="N1224" s="22" t="s">
        <v>681</v>
      </c>
      <c r="O1224" s="22" t="s">
        <v>682</v>
      </c>
      <c r="P1224" s="22" t="s">
        <v>683</v>
      </c>
      <c r="Q1224" s="22" t="s">
        <v>39</v>
      </c>
      <c r="R1224" s="24" t="s">
        <v>684</v>
      </c>
      <c r="S1224" s="25">
        <v>89061.72</v>
      </c>
      <c r="T1224" s="25">
        <v>35323.81</v>
      </c>
      <c r="U1224" s="26">
        <f t="shared" ref="U1224:U1287" si="19">IFERROR(T1224/S1224,"-")</f>
        <v>0.39662169111488077</v>
      </c>
    </row>
    <row r="1225" spans="1:21" x14ac:dyDescent="0.2">
      <c r="A1225" s="22">
        <v>24047</v>
      </c>
      <c r="B1225" s="22" t="s">
        <v>2942</v>
      </c>
      <c r="C1225" s="22" t="s">
        <v>2984</v>
      </c>
      <c r="D1225" s="22" t="s">
        <v>35</v>
      </c>
      <c r="E1225" s="23">
        <v>44927</v>
      </c>
      <c r="F1225" s="23">
        <v>46142</v>
      </c>
      <c r="G1225" s="22" t="s">
        <v>2143</v>
      </c>
      <c r="H1225" s="22" t="s">
        <v>2144</v>
      </c>
      <c r="I1225" s="22" t="s">
        <v>2145</v>
      </c>
      <c r="J1225" s="22" t="s">
        <v>2146</v>
      </c>
      <c r="K1225" s="22" t="s">
        <v>2944</v>
      </c>
      <c r="L1225" s="22" t="s">
        <v>2945</v>
      </c>
      <c r="M1225" s="22" t="s">
        <v>2946</v>
      </c>
      <c r="N1225" s="22" t="s">
        <v>2214</v>
      </c>
      <c r="O1225" s="22" t="s">
        <v>2215</v>
      </c>
      <c r="P1225" s="22" t="s">
        <v>2216</v>
      </c>
      <c r="Q1225" s="22" t="s">
        <v>4966</v>
      </c>
      <c r="R1225" s="24" t="s">
        <v>2157</v>
      </c>
      <c r="S1225" s="25">
        <v>76999.61</v>
      </c>
      <c r="T1225" s="25">
        <v>30539.74</v>
      </c>
      <c r="U1225" s="26">
        <f t="shared" si="19"/>
        <v>0.39662200886472027</v>
      </c>
    </row>
    <row r="1226" spans="1:21" x14ac:dyDescent="0.2">
      <c r="A1226" s="22">
        <v>24047</v>
      </c>
      <c r="B1226" s="22" t="s">
        <v>2942</v>
      </c>
      <c r="C1226" s="22" t="s">
        <v>2985</v>
      </c>
      <c r="D1226" s="22" t="s">
        <v>35</v>
      </c>
      <c r="E1226" s="23">
        <v>44927</v>
      </c>
      <c r="F1226" s="23">
        <v>46142</v>
      </c>
      <c r="G1226" s="22" t="s">
        <v>2143</v>
      </c>
      <c r="H1226" s="22" t="s">
        <v>2144</v>
      </c>
      <c r="I1226" s="22" t="s">
        <v>2145</v>
      </c>
      <c r="J1226" s="22" t="s">
        <v>2146</v>
      </c>
      <c r="K1226" s="22" t="s">
        <v>2944</v>
      </c>
      <c r="L1226" s="22" t="s">
        <v>2945</v>
      </c>
      <c r="M1226" s="22" t="s">
        <v>2946</v>
      </c>
      <c r="N1226" s="22" t="s">
        <v>2986</v>
      </c>
      <c r="O1226" s="22" t="s">
        <v>2987</v>
      </c>
      <c r="P1226" s="22" t="s">
        <v>1545</v>
      </c>
      <c r="Q1226" s="22" t="s">
        <v>39</v>
      </c>
      <c r="R1226" s="24" t="s">
        <v>359</v>
      </c>
      <c r="S1226" s="25">
        <v>80570</v>
      </c>
      <c r="T1226" s="25">
        <v>31955.74</v>
      </c>
      <c r="U1226" s="26">
        <f t="shared" si="19"/>
        <v>0.39662082661040093</v>
      </c>
    </row>
    <row r="1227" spans="1:21" x14ac:dyDescent="0.2">
      <c r="A1227" s="22">
        <v>24047</v>
      </c>
      <c r="B1227" s="22" t="s">
        <v>2942</v>
      </c>
      <c r="C1227" s="22" t="s">
        <v>70</v>
      </c>
      <c r="D1227" s="22" t="s">
        <v>35</v>
      </c>
      <c r="E1227" s="23">
        <v>44927</v>
      </c>
      <c r="F1227" s="23">
        <v>46142</v>
      </c>
      <c r="G1227" s="22" t="s">
        <v>2143</v>
      </c>
      <c r="H1227" s="22" t="s">
        <v>2144</v>
      </c>
      <c r="I1227" s="22" t="s">
        <v>2145</v>
      </c>
      <c r="J1227" s="22" t="s">
        <v>2146</v>
      </c>
      <c r="K1227" s="22" t="s">
        <v>2944</v>
      </c>
      <c r="L1227" s="22" t="s">
        <v>2945</v>
      </c>
      <c r="M1227" s="22" t="s">
        <v>2946</v>
      </c>
      <c r="N1227" s="22" t="s">
        <v>71</v>
      </c>
      <c r="O1227" s="22" t="s">
        <v>72</v>
      </c>
      <c r="P1227" s="22" t="s">
        <v>38</v>
      </c>
      <c r="Q1227" s="22" t="s">
        <v>39</v>
      </c>
      <c r="R1227" s="24" t="s">
        <v>40</v>
      </c>
      <c r="S1227" s="25">
        <v>93800</v>
      </c>
      <c r="T1227" s="25">
        <v>37203.040000000001</v>
      </c>
      <c r="U1227" s="26">
        <f t="shared" si="19"/>
        <v>0.39662089552238805</v>
      </c>
    </row>
    <row r="1228" spans="1:21" x14ac:dyDescent="0.2">
      <c r="A1228" s="22">
        <v>24047</v>
      </c>
      <c r="B1228" s="22" t="s">
        <v>2942</v>
      </c>
      <c r="C1228" s="22" t="s">
        <v>2988</v>
      </c>
      <c r="D1228" s="22" t="s">
        <v>35</v>
      </c>
      <c r="E1228" s="23">
        <v>44927</v>
      </c>
      <c r="F1228" s="23">
        <v>46142</v>
      </c>
      <c r="G1228" s="22" t="s">
        <v>2143</v>
      </c>
      <c r="H1228" s="22" t="s">
        <v>2144</v>
      </c>
      <c r="I1228" s="22" t="s">
        <v>2145</v>
      </c>
      <c r="J1228" s="22" t="s">
        <v>2146</v>
      </c>
      <c r="K1228" s="22" t="s">
        <v>2944</v>
      </c>
      <c r="L1228" s="22" t="s">
        <v>2945</v>
      </c>
      <c r="M1228" s="22" t="s">
        <v>2946</v>
      </c>
      <c r="N1228" s="22" t="s">
        <v>2989</v>
      </c>
      <c r="O1228" s="22" t="s">
        <v>2155</v>
      </c>
      <c r="P1228" s="22" t="s">
        <v>2990</v>
      </c>
      <c r="Q1228" s="22" t="s">
        <v>4966</v>
      </c>
      <c r="R1228" s="24" t="s">
        <v>2157</v>
      </c>
      <c r="S1228" s="25">
        <v>46050.2</v>
      </c>
      <c r="T1228" s="25">
        <v>18264.45</v>
      </c>
      <c r="U1228" s="26">
        <f t="shared" si="19"/>
        <v>0.39662042727284574</v>
      </c>
    </row>
    <row r="1229" spans="1:21" x14ac:dyDescent="0.2">
      <c r="A1229" s="22">
        <v>24047</v>
      </c>
      <c r="B1229" s="22" t="s">
        <v>2942</v>
      </c>
      <c r="C1229" s="22" t="s">
        <v>21</v>
      </c>
      <c r="D1229" s="22" t="s">
        <v>77</v>
      </c>
      <c r="E1229" s="23">
        <v>44927</v>
      </c>
      <c r="F1229" s="23">
        <v>46142</v>
      </c>
      <c r="G1229" s="22" t="s">
        <v>2143</v>
      </c>
      <c r="H1229" s="22" t="s">
        <v>2144</v>
      </c>
      <c r="I1229" s="22" t="s">
        <v>2145</v>
      </c>
      <c r="J1229" s="22" t="s">
        <v>2146</v>
      </c>
      <c r="K1229" s="22" t="s">
        <v>2944</v>
      </c>
      <c r="L1229" s="22" t="s">
        <v>2945</v>
      </c>
      <c r="M1229" s="22" t="s">
        <v>2946</v>
      </c>
      <c r="N1229" s="22" t="s">
        <v>30</v>
      </c>
      <c r="O1229" s="22" t="s">
        <v>31</v>
      </c>
      <c r="P1229" s="22" t="s">
        <v>32</v>
      </c>
      <c r="Q1229" s="22" t="s">
        <v>4966</v>
      </c>
      <c r="R1229" s="24" t="s">
        <v>33</v>
      </c>
      <c r="S1229" s="25">
        <v>157084.20000000001</v>
      </c>
      <c r="T1229" s="25">
        <v>70651.37</v>
      </c>
      <c r="U1229" s="26">
        <f t="shared" si="19"/>
        <v>0.44976751321902514</v>
      </c>
    </row>
    <row r="1230" spans="1:21" x14ac:dyDescent="0.2">
      <c r="A1230" s="22">
        <v>24047</v>
      </c>
      <c r="B1230" s="22" t="s">
        <v>2942</v>
      </c>
      <c r="C1230" s="22" t="s">
        <v>1787</v>
      </c>
      <c r="D1230" s="22" t="s">
        <v>77</v>
      </c>
      <c r="E1230" s="23">
        <v>44927</v>
      </c>
      <c r="F1230" s="23">
        <v>46142</v>
      </c>
      <c r="G1230" s="22" t="s">
        <v>2143</v>
      </c>
      <c r="H1230" s="22" t="s">
        <v>2144</v>
      </c>
      <c r="I1230" s="22" t="s">
        <v>2145</v>
      </c>
      <c r="J1230" s="22" t="s">
        <v>2146</v>
      </c>
      <c r="K1230" s="22" t="s">
        <v>2944</v>
      </c>
      <c r="L1230" s="22" t="s">
        <v>2945</v>
      </c>
      <c r="M1230" s="22" t="s">
        <v>2946</v>
      </c>
      <c r="N1230" s="22" t="s">
        <v>681</v>
      </c>
      <c r="O1230" s="22" t="s">
        <v>682</v>
      </c>
      <c r="P1230" s="22" t="s">
        <v>683</v>
      </c>
      <c r="Q1230" s="22" t="s">
        <v>39</v>
      </c>
      <c r="R1230" s="24" t="s">
        <v>684</v>
      </c>
      <c r="S1230" s="25">
        <v>112858.2</v>
      </c>
      <c r="T1230" s="25">
        <v>53714.22</v>
      </c>
      <c r="U1230" s="26">
        <f t="shared" si="19"/>
        <v>0.47594432659744706</v>
      </c>
    </row>
    <row r="1231" spans="1:21" x14ac:dyDescent="0.2">
      <c r="A1231" s="22">
        <v>24047</v>
      </c>
      <c r="B1231" s="22" t="s">
        <v>2942</v>
      </c>
      <c r="C1231" s="22" t="s">
        <v>1791</v>
      </c>
      <c r="D1231" s="22" t="s">
        <v>77</v>
      </c>
      <c r="E1231" s="23">
        <v>44927</v>
      </c>
      <c r="F1231" s="23">
        <v>46142</v>
      </c>
      <c r="G1231" s="22" t="s">
        <v>2143</v>
      </c>
      <c r="H1231" s="22" t="s">
        <v>2144</v>
      </c>
      <c r="I1231" s="22" t="s">
        <v>2145</v>
      </c>
      <c r="J1231" s="22" t="s">
        <v>2146</v>
      </c>
      <c r="K1231" s="22" t="s">
        <v>2944</v>
      </c>
      <c r="L1231" s="22" t="s">
        <v>2945</v>
      </c>
      <c r="M1231" s="22" t="s">
        <v>2946</v>
      </c>
      <c r="N1231" s="22" t="s">
        <v>1792</v>
      </c>
      <c r="O1231" s="22" t="s">
        <v>1793</v>
      </c>
      <c r="P1231" s="22" t="s">
        <v>1794</v>
      </c>
      <c r="Q1231" s="22" t="s">
        <v>39</v>
      </c>
      <c r="R1231" s="24" t="s">
        <v>684</v>
      </c>
      <c r="S1231" s="25">
        <v>92383.2</v>
      </c>
      <c r="T1231" s="25">
        <v>44631.95</v>
      </c>
      <c r="U1231" s="26">
        <f t="shared" si="19"/>
        <v>0.48311760146866528</v>
      </c>
    </row>
    <row r="1232" spans="1:21" x14ac:dyDescent="0.2">
      <c r="A1232" s="22">
        <v>24047</v>
      </c>
      <c r="B1232" s="22" t="s">
        <v>2942</v>
      </c>
      <c r="C1232" s="22" t="s">
        <v>1488</v>
      </c>
      <c r="D1232" s="22" t="s">
        <v>77</v>
      </c>
      <c r="E1232" s="23">
        <v>44927</v>
      </c>
      <c r="F1232" s="23">
        <v>46142</v>
      </c>
      <c r="G1232" s="22" t="s">
        <v>2143</v>
      </c>
      <c r="H1232" s="22" t="s">
        <v>2144</v>
      </c>
      <c r="I1232" s="22" t="s">
        <v>2145</v>
      </c>
      <c r="J1232" s="22" t="s">
        <v>2146</v>
      </c>
      <c r="K1232" s="22" t="s">
        <v>2944</v>
      </c>
      <c r="L1232" s="22" t="s">
        <v>2945</v>
      </c>
      <c r="M1232" s="22" t="s">
        <v>2946</v>
      </c>
      <c r="N1232" s="22" t="s">
        <v>1489</v>
      </c>
      <c r="O1232" s="22" t="s">
        <v>1490</v>
      </c>
      <c r="P1232" s="22" t="s">
        <v>477</v>
      </c>
      <c r="Q1232" s="22" t="s">
        <v>4966</v>
      </c>
      <c r="R1232" s="24" t="s">
        <v>478</v>
      </c>
      <c r="S1232" s="25">
        <v>507712.8</v>
      </c>
      <c r="T1232" s="25">
        <v>284059.71000000002</v>
      </c>
      <c r="U1232" s="26">
        <f t="shared" si="19"/>
        <v>0.55948896699078698</v>
      </c>
    </row>
    <row r="1233" spans="1:21" x14ac:dyDescent="0.2">
      <c r="A1233" s="22">
        <v>24047</v>
      </c>
      <c r="B1233" s="22" t="s">
        <v>2942</v>
      </c>
      <c r="C1233" s="22" t="s">
        <v>1828</v>
      </c>
      <c r="D1233" s="22" t="s">
        <v>77</v>
      </c>
      <c r="E1233" s="23">
        <v>44927</v>
      </c>
      <c r="F1233" s="23">
        <v>46142</v>
      </c>
      <c r="G1233" s="22" t="s">
        <v>2143</v>
      </c>
      <c r="H1233" s="22" t="s">
        <v>2144</v>
      </c>
      <c r="I1233" s="22" t="s">
        <v>2145</v>
      </c>
      <c r="J1233" s="22" t="s">
        <v>2146</v>
      </c>
      <c r="K1233" s="22" t="s">
        <v>2944</v>
      </c>
      <c r="L1233" s="22" t="s">
        <v>2945</v>
      </c>
      <c r="M1233" s="22" t="s">
        <v>2946</v>
      </c>
      <c r="N1233" s="22" t="s">
        <v>1829</v>
      </c>
      <c r="O1233" s="22" t="s">
        <v>1830</v>
      </c>
      <c r="P1233" s="22" t="s">
        <v>1831</v>
      </c>
      <c r="Q1233" s="22" t="s">
        <v>39</v>
      </c>
      <c r="R1233" s="24" t="s">
        <v>516</v>
      </c>
      <c r="S1233" s="25">
        <v>49380.800000000003</v>
      </c>
      <c r="T1233" s="25">
        <v>25206.48</v>
      </c>
      <c r="U1233" s="26">
        <f t="shared" si="19"/>
        <v>0.51045102549978938</v>
      </c>
    </row>
    <row r="1234" spans="1:21" x14ac:dyDescent="0.2">
      <c r="A1234" s="22">
        <v>24047</v>
      </c>
      <c r="B1234" s="22" t="s">
        <v>2942</v>
      </c>
      <c r="C1234" s="22" t="s">
        <v>2991</v>
      </c>
      <c r="D1234" s="22" t="s">
        <v>96</v>
      </c>
      <c r="E1234" s="23">
        <v>44927</v>
      </c>
      <c r="F1234" s="23">
        <v>46142</v>
      </c>
      <c r="G1234" s="22" t="s">
        <v>2143</v>
      </c>
      <c r="H1234" s="22" t="s">
        <v>2144</v>
      </c>
      <c r="I1234" s="22" t="s">
        <v>2145</v>
      </c>
      <c r="J1234" s="22" t="s">
        <v>2146</v>
      </c>
      <c r="K1234" s="22" t="s">
        <v>2944</v>
      </c>
      <c r="L1234" s="22" t="s">
        <v>2945</v>
      </c>
      <c r="M1234" s="22" t="s">
        <v>2946</v>
      </c>
      <c r="N1234" s="22" t="s">
        <v>2992</v>
      </c>
      <c r="O1234" s="22" t="s">
        <v>2993</v>
      </c>
      <c r="P1234" s="22" t="s">
        <v>269</v>
      </c>
      <c r="Q1234" s="22" t="s">
        <v>4966</v>
      </c>
      <c r="R1234" s="24" t="s">
        <v>270</v>
      </c>
      <c r="S1234" s="25">
        <v>7615.82</v>
      </c>
      <c r="T1234" s="25">
        <v>3020.62</v>
      </c>
      <c r="U1234" s="26">
        <f t="shared" si="19"/>
        <v>0.39662439500933583</v>
      </c>
    </row>
    <row r="1235" spans="1:21" x14ac:dyDescent="0.2">
      <c r="A1235" s="22">
        <v>24047</v>
      </c>
      <c r="B1235" s="22" t="s">
        <v>2942</v>
      </c>
      <c r="C1235" s="22" t="s">
        <v>1918</v>
      </c>
      <c r="D1235" s="22" t="s">
        <v>77</v>
      </c>
      <c r="E1235" s="23">
        <v>44927</v>
      </c>
      <c r="F1235" s="23">
        <v>46142</v>
      </c>
      <c r="G1235" s="22" t="s">
        <v>2143</v>
      </c>
      <c r="H1235" s="22" t="s">
        <v>2144</v>
      </c>
      <c r="I1235" s="22" t="s">
        <v>2145</v>
      </c>
      <c r="J1235" s="22" t="s">
        <v>2146</v>
      </c>
      <c r="K1235" s="22" t="s">
        <v>2944</v>
      </c>
      <c r="L1235" s="22" t="s">
        <v>2945</v>
      </c>
      <c r="M1235" s="22" t="s">
        <v>2946</v>
      </c>
      <c r="N1235" s="22" t="s">
        <v>1919</v>
      </c>
      <c r="O1235" s="22" t="s">
        <v>1920</v>
      </c>
      <c r="P1235" s="22" t="s">
        <v>1914</v>
      </c>
      <c r="Q1235" s="22" t="s">
        <v>39</v>
      </c>
      <c r="R1235" s="24" t="s">
        <v>1915</v>
      </c>
      <c r="S1235" s="25">
        <v>441932.4</v>
      </c>
      <c r="T1235" s="25">
        <v>249924.01</v>
      </c>
      <c r="U1235" s="26">
        <f t="shared" si="19"/>
        <v>0.56552542877598477</v>
      </c>
    </row>
    <row r="1236" spans="1:21" x14ac:dyDescent="0.2">
      <c r="A1236" s="22">
        <v>24047</v>
      </c>
      <c r="B1236" s="22" t="s">
        <v>2942</v>
      </c>
      <c r="C1236" s="22" t="s">
        <v>2994</v>
      </c>
      <c r="D1236" s="22" t="s">
        <v>77</v>
      </c>
      <c r="E1236" s="23">
        <v>44927</v>
      </c>
      <c r="F1236" s="23">
        <v>46142</v>
      </c>
      <c r="G1236" s="22" t="s">
        <v>2143</v>
      </c>
      <c r="H1236" s="22" t="s">
        <v>2144</v>
      </c>
      <c r="I1236" s="22" t="s">
        <v>2145</v>
      </c>
      <c r="J1236" s="22" t="s">
        <v>2146</v>
      </c>
      <c r="K1236" s="22" t="s">
        <v>2944</v>
      </c>
      <c r="L1236" s="22" t="s">
        <v>2945</v>
      </c>
      <c r="M1236" s="22" t="s">
        <v>2946</v>
      </c>
      <c r="N1236" s="22" t="s">
        <v>2995</v>
      </c>
      <c r="O1236" s="22" t="s">
        <v>1335</v>
      </c>
      <c r="P1236" s="22" t="s">
        <v>1336</v>
      </c>
      <c r="Q1236" s="22" t="s">
        <v>4966</v>
      </c>
      <c r="R1236" s="24" t="s">
        <v>473</v>
      </c>
      <c r="S1236" s="25">
        <v>92383.2</v>
      </c>
      <c r="T1236" s="25">
        <v>43345.61</v>
      </c>
      <c r="U1236" s="26">
        <f t="shared" si="19"/>
        <v>0.46919364126810936</v>
      </c>
    </row>
    <row r="1237" spans="1:21" x14ac:dyDescent="0.2">
      <c r="A1237" s="22">
        <v>24047</v>
      </c>
      <c r="B1237" s="22" t="s">
        <v>2942</v>
      </c>
      <c r="C1237" s="22" t="s">
        <v>722</v>
      </c>
      <c r="D1237" s="22" t="s">
        <v>106</v>
      </c>
      <c r="E1237" s="23">
        <v>44927</v>
      </c>
      <c r="F1237" s="23">
        <v>46142</v>
      </c>
      <c r="G1237" s="22" t="s">
        <v>2143</v>
      </c>
      <c r="H1237" s="22" t="s">
        <v>2144</v>
      </c>
      <c r="I1237" s="22" t="s">
        <v>2145</v>
      </c>
      <c r="J1237" s="22" t="s">
        <v>2146</v>
      </c>
      <c r="K1237" s="22" t="s">
        <v>2944</v>
      </c>
      <c r="L1237" s="22" t="s">
        <v>2945</v>
      </c>
      <c r="M1237" s="22" t="s">
        <v>2946</v>
      </c>
      <c r="N1237" s="22" t="s">
        <v>723</v>
      </c>
      <c r="O1237" s="22" t="s">
        <v>724</v>
      </c>
      <c r="P1237" s="22" t="s">
        <v>725</v>
      </c>
      <c r="Q1237" s="22" t="s">
        <v>39</v>
      </c>
      <c r="R1237" s="24" t="s">
        <v>359</v>
      </c>
      <c r="S1237" s="25">
        <v>0</v>
      </c>
      <c r="T1237" s="25">
        <v>0</v>
      </c>
      <c r="U1237" s="26" t="str">
        <f t="shared" si="19"/>
        <v>-</v>
      </c>
    </row>
    <row r="1238" spans="1:21" x14ac:dyDescent="0.2">
      <c r="A1238" s="22">
        <v>24047</v>
      </c>
      <c r="B1238" s="22" t="s">
        <v>2942</v>
      </c>
      <c r="C1238" s="22" t="s">
        <v>261</v>
      </c>
      <c r="D1238" s="22" t="s">
        <v>106</v>
      </c>
      <c r="E1238" s="23">
        <v>44927</v>
      </c>
      <c r="F1238" s="23">
        <v>46142</v>
      </c>
      <c r="G1238" s="22" t="s">
        <v>2143</v>
      </c>
      <c r="H1238" s="22" t="s">
        <v>2144</v>
      </c>
      <c r="I1238" s="22" t="s">
        <v>2145</v>
      </c>
      <c r="J1238" s="22" t="s">
        <v>2146</v>
      </c>
      <c r="K1238" s="22" t="s">
        <v>2944</v>
      </c>
      <c r="L1238" s="22" t="s">
        <v>2945</v>
      </c>
      <c r="M1238" s="22" t="s">
        <v>2946</v>
      </c>
      <c r="N1238" s="22" t="s">
        <v>262</v>
      </c>
      <c r="O1238" s="22" t="s">
        <v>263</v>
      </c>
      <c r="P1238" s="22" t="s">
        <v>65</v>
      </c>
      <c r="Q1238" s="22" t="s">
        <v>39</v>
      </c>
      <c r="R1238" s="24" t="s">
        <v>66</v>
      </c>
      <c r="S1238" s="25">
        <v>0</v>
      </c>
      <c r="T1238" s="25">
        <v>0</v>
      </c>
      <c r="U1238" s="26" t="str">
        <f t="shared" si="19"/>
        <v>-</v>
      </c>
    </row>
    <row r="1239" spans="1:21" x14ac:dyDescent="0.2">
      <c r="A1239" s="22">
        <v>24047</v>
      </c>
      <c r="B1239" s="22" t="s">
        <v>2942</v>
      </c>
      <c r="C1239" s="22" t="s">
        <v>62</v>
      </c>
      <c r="D1239" s="22" t="s">
        <v>106</v>
      </c>
      <c r="E1239" s="23">
        <v>44927</v>
      </c>
      <c r="F1239" s="23">
        <v>46142</v>
      </c>
      <c r="G1239" s="22" t="s">
        <v>2143</v>
      </c>
      <c r="H1239" s="22" t="s">
        <v>2144</v>
      </c>
      <c r="I1239" s="22" t="s">
        <v>2145</v>
      </c>
      <c r="J1239" s="22" t="s">
        <v>2146</v>
      </c>
      <c r="K1239" s="22" t="s">
        <v>2944</v>
      </c>
      <c r="L1239" s="22" t="s">
        <v>2945</v>
      </c>
      <c r="M1239" s="22" t="s">
        <v>2946</v>
      </c>
      <c r="N1239" s="22" t="s">
        <v>63</v>
      </c>
      <c r="O1239" s="22" t="s">
        <v>64</v>
      </c>
      <c r="P1239" s="22" t="s">
        <v>65</v>
      </c>
      <c r="Q1239" s="22" t="s">
        <v>39</v>
      </c>
      <c r="R1239" s="24" t="s">
        <v>66</v>
      </c>
      <c r="S1239" s="25">
        <v>0</v>
      </c>
      <c r="T1239" s="25">
        <v>0</v>
      </c>
      <c r="U1239" s="26" t="str">
        <f t="shared" si="19"/>
        <v>-</v>
      </c>
    </row>
    <row r="1240" spans="1:21" x14ac:dyDescent="0.2">
      <c r="A1240" s="22">
        <v>24047</v>
      </c>
      <c r="B1240" s="22" t="s">
        <v>2942</v>
      </c>
      <c r="C1240" s="22" t="s">
        <v>2996</v>
      </c>
      <c r="D1240" s="22" t="s">
        <v>106</v>
      </c>
      <c r="E1240" s="23">
        <v>44927</v>
      </c>
      <c r="F1240" s="23">
        <v>46142</v>
      </c>
      <c r="G1240" s="22" t="s">
        <v>2143</v>
      </c>
      <c r="H1240" s="22" t="s">
        <v>2144</v>
      </c>
      <c r="I1240" s="22" t="s">
        <v>2145</v>
      </c>
      <c r="J1240" s="22" t="s">
        <v>2146</v>
      </c>
      <c r="K1240" s="22" t="s">
        <v>2944</v>
      </c>
      <c r="L1240" s="22" t="s">
        <v>2945</v>
      </c>
      <c r="M1240" s="22" t="s">
        <v>2946</v>
      </c>
      <c r="N1240" s="22" t="s">
        <v>2997</v>
      </c>
      <c r="O1240" s="22" t="s">
        <v>2998</v>
      </c>
      <c r="P1240" s="22" t="s">
        <v>358</v>
      </c>
      <c r="Q1240" s="22" t="s">
        <v>39</v>
      </c>
      <c r="R1240" s="24" t="s">
        <v>359</v>
      </c>
      <c r="S1240" s="25">
        <v>0</v>
      </c>
      <c r="T1240" s="25">
        <v>0</v>
      </c>
      <c r="U1240" s="26" t="str">
        <f t="shared" si="19"/>
        <v>-</v>
      </c>
    </row>
    <row r="1241" spans="1:21" x14ac:dyDescent="0.2">
      <c r="A1241" s="22">
        <v>24121</v>
      </c>
      <c r="B1241" s="22" t="s">
        <v>2999</v>
      </c>
      <c r="C1241" s="22" t="s">
        <v>1788</v>
      </c>
      <c r="D1241" s="22" t="s">
        <v>22</v>
      </c>
      <c r="E1241" s="23">
        <v>45292</v>
      </c>
      <c r="F1241" s="23">
        <v>46752</v>
      </c>
      <c r="G1241" s="22" t="s">
        <v>2143</v>
      </c>
      <c r="H1241" s="22" t="s">
        <v>2144</v>
      </c>
      <c r="I1241" s="22" t="s">
        <v>2145</v>
      </c>
      <c r="J1241" s="22" t="s">
        <v>2322</v>
      </c>
      <c r="K1241" s="22" t="s">
        <v>3000</v>
      </c>
      <c r="L1241" s="22" t="s">
        <v>3001</v>
      </c>
      <c r="M1241" s="22" t="s">
        <v>3002</v>
      </c>
      <c r="N1241" s="22" t="s">
        <v>1789</v>
      </c>
      <c r="O1241" s="22" t="s">
        <v>1790</v>
      </c>
      <c r="P1241" s="22" t="s">
        <v>683</v>
      </c>
      <c r="Q1241" s="22" t="s">
        <v>39</v>
      </c>
      <c r="R1241" s="24" t="s">
        <v>684</v>
      </c>
      <c r="S1241" s="25">
        <v>715626.1</v>
      </c>
      <c r="T1241" s="25">
        <v>306228.69</v>
      </c>
      <c r="U1241" s="26">
        <f t="shared" si="19"/>
        <v>0.42791716232820465</v>
      </c>
    </row>
    <row r="1242" spans="1:21" x14ac:dyDescent="0.2">
      <c r="A1242" s="22">
        <v>24121</v>
      </c>
      <c r="B1242" s="22" t="s">
        <v>2999</v>
      </c>
      <c r="C1242" s="22" t="s">
        <v>402</v>
      </c>
      <c r="D1242" s="22" t="s">
        <v>77</v>
      </c>
      <c r="E1242" s="23">
        <v>45292</v>
      </c>
      <c r="F1242" s="23">
        <v>46752</v>
      </c>
      <c r="G1242" s="22" t="s">
        <v>2143</v>
      </c>
      <c r="H1242" s="22" t="s">
        <v>2144</v>
      </c>
      <c r="I1242" s="22" t="s">
        <v>2145</v>
      </c>
      <c r="J1242" s="22" t="s">
        <v>2322</v>
      </c>
      <c r="K1242" s="22" t="s">
        <v>3000</v>
      </c>
      <c r="L1242" s="22" t="s">
        <v>3001</v>
      </c>
      <c r="M1242" s="22" t="s">
        <v>3002</v>
      </c>
      <c r="N1242" s="22" t="s">
        <v>924</v>
      </c>
      <c r="O1242" s="22" t="s">
        <v>404</v>
      </c>
      <c r="P1242" s="22" t="s">
        <v>405</v>
      </c>
      <c r="Q1242" s="22" t="s">
        <v>4966</v>
      </c>
      <c r="R1242" s="24" t="s">
        <v>641</v>
      </c>
      <c r="S1242" s="25">
        <v>751664.9</v>
      </c>
      <c r="T1242" s="25">
        <v>368315.8</v>
      </c>
      <c r="U1242" s="26">
        <f t="shared" si="19"/>
        <v>0.48999999866961991</v>
      </c>
    </row>
    <row r="1243" spans="1:21" x14ac:dyDescent="0.2">
      <c r="A1243" s="22">
        <v>24121</v>
      </c>
      <c r="B1243" s="22" t="s">
        <v>2999</v>
      </c>
      <c r="C1243" s="22" t="s">
        <v>3003</v>
      </c>
      <c r="D1243" s="22" t="s">
        <v>77</v>
      </c>
      <c r="E1243" s="23">
        <v>45292</v>
      </c>
      <c r="F1243" s="23">
        <v>46752</v>
      </c>
      <c r="G1243" s="22" t="s">
        <v>2143</v>
      </c>
      <c r="H1243" s="22" t="s">
        <v>2144</v>
      </c>
      <c r="I1243" s="22" t="s">
        <v>2145</v>
      </c>
      <c r="J1243" s="22" t="s">
        <v>2322</v>
      </c>
      <c r="K1243" s="22" t="s">
        <v>3000</v>
      </c>
      <c r="L1243" s="22" t="s">
        <v>3001</v>
      </c>
      <c r="M1243" s="22" t="s">
        <v>3002</v>
      </c>
      <c r="N1243" s="22" t="s">
        <v>3004</v>
      </c>
      <c r="O1243" s="22" t="s">
        <v>736</v>
      </c>
      <c r="P1243" s="22" t="s">
        <v>737</v>
      </c>
      <c r="Q1243" s="22" t="s">
        <v>4966</v>
      </c>
      <c r="R1243" s="24" t="s">
        <v>406</v>
      </c>
      <c r="S1243" s="25">
        <v>77868</v>
      </c>
      <c r="T1243" s="25">
        <v>27253.8</v>
      </c>
      <c r="U1243" s="26">
        <f t="shared" si="19"/>
        <v>0.35</v>
      </c>
    </row>
    <row r="1244" spans="1:21" x14ac:dyDescent="0.2">
      <c r="A1244" s="22">
        <v>24121</v>
      </c>
      <c r="B1244" s="22" t="s">
        <v>2999</v>
      </c>
      <c r="C1244" s="22" t="s">
        <v>3005</v>
      </c>
      <c r="D1244" s="22" t="s">
        <v>77</v>
      </c>
      <c r="E1244" s="23">
        <v>45292</v>
      </c>
      <c r="F1244" s="23">
        <v>46752</v>
      </c>
      <c r="G1244" s="22" t="s">
        <v>2143</v>
      </c>
      <c r="H1244" s="22" t="s">
        <v>2144</v>
      </c>
      <c r="I1244" s="22" t="s">
        <v>2145</v>
      </c>
      <c r="J1244" s="22" t="s">
        <v>2322</v>
      </c>
      <c r="K1244" s="22" t="s">
        <v>3000</v>
      </c>
      <c r="L1244" s="22" t="s">
        <v>3001</v>
      </c>
      <c r="M1244" s="22" t="s">
        <v>3002</v>
      </c>
      <c r="N1244" s="22" t="s">
        <v>2101</v>
      </c>
      <c r="O1244" s="22" t="s">
        <v>736</v>
      </c>
      <c r="P1244" s="22" t="s">
        <v>737</v>
      </c>
      <c r="Q1244" s="22" t="s">
        <v>4966</v>
      </c>
      <c r="R1244" s="24" t="s">
        <v>406</v>
      </c>
      <c r="S1244" s="25">
        <v>188861.4</v>
      </c>
      <c r="T1244" s="25">
        <v>92542.080000000002</v>
      </c>
      <c r="U1244" s="26">
        <f t="shared" si="19"/>
        <v>0.48999996823067077</v>
      </c>
    </row>
    <row r="1245" spans="1:21" x14ac:dyDescent="0.2">
      <c r="A1245" s="22">
        <v>24121</v>
      </c>
      <c r="B1245" s="22" t="s">
        <v>2999</v>
      </c>
      <c r="C1245" s="22" t="s">
        <v>1799</v>
      </c>
      <c r="D1245" s="22" t="s">
        <v>77</v>
      </c>
      <c r="E1245" s="23">
        <v>45292</v>
      </c>
      <c r="F1245" s="23">
        <v>46752</v>
      </c>
      <c r="G1245" s="22" t="s">
        <v>2143</v>
      </c>
      <c r="H1245" s="22" t="s">
        <v>2144</v>
      </c>
      <c r="I1245" s="22" t="s">
        <v>2145</v>
      </c>
      <c r="J1245" s="22" t="s">
        <v>2322</v>
      </c>
      <c r="K1245" s="22" t="s">
        <v>3000</v>
      </c>
      <c r="L1245" s="22" t="s">
        <v>3001</v>
      </c>
      <c r="M1245" s="22" t="s">
        <v>3002</v>
      </c>
      <c r="N1245" s="22" t="s">
        <v>1800</v>
      </c>
      <c r="O1245" s="22" t="s">
        <v>1801</v>
      </c>
      <c r="P1245" s="22" t="s">
        <v>1802</v>
      </c>
      <c r="Q1245" s="22" t="s">
        <v>39</v>
      </c>
      <c r="R1245" s="24" t="s">
        <v>684</v>
      </c>
      <c r="S1245" s="25">
        <v>515277</v>
      </c>
      <c r="T1245" s="25">
        <v>180346.95</v>
      </c>
      <c r="U1245" s="26">
        <f t="shared" si="19"/>
        <v>0.35000000000000003</v>
      </c>
    </row>
    <row r="1246" spans="1:21" x14ac:dyDescent="0.2">
      <c r="A1246" s="22">
        <v>24121</v>
      </c>
      <c r="B1246" s="22" t="s">
        <v>2999</v>
      </c>
      <c r="C1246" s="22" t="s">
        <v>2920</v>
      </c>
      <c r="D1246" s="22" t="s">
        <v>106</v>
      </c>
      <c r="E1246" s="23">
        <v>45292</v>
      </c>
      <c r="F1246" s="23">
        <v>46752</v>
      </c>
      <c r="G1246" s="22" t="s">
        <v>2143</v>
      </c>
      <c r="H1246" s="22" t="s">
        <v>2144</v>
      </c>
      <c r="I1246" s="22" t="s">
        <v>2145</v>
      </c>
      <c r="J1246" s="22" t="s">
        <v>2322</v>
      </c>
      <c r="K1246" s="22" t="s">
        <v>3000</v>
      </c>
      <c r="L1246" s="22" t="s">
        <v>3001</v>
      </c>
      <c r="M1246" s="22" t="s">
        <v>3002</v>
      </c>
      <c r="N1246" s="22" t="s">
        <v>2921</v>
      </c>
      <c r="O1246" s="22" t="s">
        <v>2922</v>
      </c>
      <c r="P1246" s="22" t="s">
        <v>2923</v>
      </c>
      <c r="Q1246" s="22" t="s">
        <v>4966</v>
      </c>
      <c r="R1246" s="24" t="s">
        <v>2019</v>
      </c>
      <c r="S1246" s="25">
        <v>0</v>
      </c>
      <c r="T1246" s="25">
        <v>0</v>
      </c>
      <c r="U1246" s="26" t="str">
        <f t="shared" si="19"/>
        <v>-</v>
      </c>
    </row>
    <row r="1247" spans="1:21" x14ac:dyDescent="0.2">
      <c r="A1247" s="22">
        <v>24121</v>
      </c>
      <c r="B1247" s="22" t="s">
        <v>2999</v>
      </c>
      <c r="C1247" s="22" t="s">
        <v>747</v>
      </c>
      <c r="D1247" s="22" t="s">
        <v>106</v>
      </c>
      <c r="E1247" s="23">
        <v>45292</v>
      </c>
      <c r="F1247" s="23">
        <v>46752</v>
      </c>
      <c r="G1247" s="22" t="s">
        <v>2143</v>
      </c>
      <c r="H1247" s="22" t="s">
        <v>2144</v>
      </c>
      <c r="I1247" s="22" t="s">
        <v>2145</v>
      </c>
      <c r="J1247" s="22" t="s">
        <v>2322</v>
      </c>
      <c r="K1247" s="22" t="s">
        <v>3000</v>
      </c>
      <c r="L1247" s="22" t="s">
        <v>3001</v>
      </c>
      <c r="M1247" s="22" t="s">
        <v>3002</v>
      </c>
      <c r="N1247" s="22" t="s">
        <v>748</v>
      </c>
      <c r="O1247" s="22" t="s">
        <v>749</v>
      </c>
      <c r="P1247" s="22" t="s">
        <v>750</v>
      </c>
      <c r="Q1247" s="22" t="s">
        <v>4966</v>
      </c>
      <c r="R1247" s="24" t="s">
        <v>641</v>
      </c>
      <c r="S1247" s="25">
        <v>0</v>
      </c>
      <c r="T1247" s="25">
        <v>0</v>
      </c>
      <c r="U1247" s="26" t="str">
        <f t="shared" si="19"/>
        <v>-</v>
      </c>
    </row>
    <row r="1248" spans="1:21" x14ac:dyDescent="0.2">
      <c r="A1248" s="22">
        <v>24150</v>
      </c>
      <c r="B1248" s="22" t="s">
        <v>3006</v>
      </c>
      <c r="C1248" s="22" t="s">
        <v>1488</v>
      </c>
      <c r="D1248" s="22" t="s">
        <v>22</v>
      </c>
      <c r="E1248" s="23">
        <v>45474</v>
      </c>
      <c r="F1248" s="23">
        <v>46568</v>
      </c>
      <c r="G1248" s="22" t="s">
        <v>2143</v>
      </c>
      <c r="H1248" s="22" t="s">
        <v>2144</v>
      </c>
      <c r="I1248" s="22" t="s">
        <v>2145</v>
      </c>
      <c r="J1248" s="22" t="s">
        <v>2322</v>
      </c>
      <c r="K1248" s="22" t="s">
        <v>3007</v>
      </c>
      <c r="L1248" s="22" t="s">
        <v>3008</v>
      </c>
      <c r="M1248" s="22" t="s">
        <v>3009</v>
      </c>
      <c r="N1248" s="22" t="s">
        <v>1489</v>
      </c>
      <c r="O1248" s="22" t="s">
        <v>1490</v>
      </c>
      <c r="P1248" s="22" t="s">
        <v>477</v>
      </c>
      <c r="Q1248" s="22" t="s">
        <v>4966</v>
      </c>
      <c r="R1248" s="24" t="s">
        <v>478</v>
      </c>
      <c r="S1248" s="25">
        <v>754083.96</v>
      </c>
      <c r="T1248" s="25">
        <v>403402.44</v>
      </c>
      <c r="U1248" s="26">
        <f t="shared" si="19"/>
        <v>0.53495692972968156</v>
      </c>
    </row>
    <row r="1249" spans="1:21" x14ac:dyDescent="0.2">
      <c r="A1249" s="22">
        <v>24150</v>
      </c>
      <c r="B1249" s="22" t="s">
        <v>3006</v>
      </c>
      <c r="C1249" s="22" t="s">
        <v>3010</v>
      </c>
      <c r="D1249" s="22" t="s">
        <v>77</v>
      </c>
      <c r="E1249" s="23">
        <v>45474</v>
      </c>
      <c r="F1249" s="23">
        <v>46568</v>
      </c>
      <c r="G1249" s="22" t="s">
        <v>2143</v>
      </c>
      <c r="H1249" s="22" t="s">
        <v>2144</v>
      </c>
      <c r="I1249" s="22" t="s">
        <v>2145</v>
      </c>
      <c r="J1249" s="22" t="s">
        <v>2322</v>
      </c>
      <c r="K1249" s="22" t="s">
        <v>3007</v>
      </c>
      <c r="L1249" s="22" t="s">
        <v>3008</v>
      </c>
      <c r="M1249" s="22" t="s">
        <v>3009</v>
      </c>
      <c r="N1249" s="22" t="s">
        <v>3011</v>
      </c>
      <c r="O1249" s="22" t="s">
        <v>599</v>
      </c>
      <c r="P1249" s="22" t="s">
        <v>600</v>
      </c>
      <c r="Q1249" s="22" t="s">
        <v>4966</v>
      </c>
      <c r="R1249" s="24" t="s">
        <v>601</v>
      </c>
      <c r="S1249" s="25">
        <v>424908.03</v>
      </c>
      <c r="T1249" s="25">
        <v>148717.82</v>
      </c>
      <c r="U1249" s="26">
        <f t="shared" si="19"/>
        <v>0.35000002235777938</v>
      </c>
    </row>
    <row r="1250" spans="1:21" x14ac:dyDescent="0.2">
      <c r="A1250" s="22">
        <v>24150</v>
      </c>
      <c r="B1250" s="22" t="s">
        <v>3006</v>
      </c>
      <c r="C1250" s="22" t="s">
        <v>3012</v>
      </c>
      <c r="D1250" s="22" t="s">
        <v>77</v>
      </c>
      <c r="E1250" s="23">
        <v>45474</v>
      </c>
      <c r="F1250" s="23">
        <v>46568</v>
      </c>
      <c r="G1250" s="22" t="s">
        <v>2143</v>
      </c>
      <c r="H1250" s="22" t="s">
        <v>2144</v>
      </c>
      <c r="I1250" s="22" t="s">
        <v>2145</v>
      </c>
      <c r="J1250" s="22" t="s">
        <v>2322</v>
      </c>
      <c r="K1250" s="22" t="s">
        <v>3007</v>
      </c>
      <c r="L1250" s="22" t="s">
        <v>3008</v>
      </c>
      <c r="M1250" s="22" t="s">
        <v>3009</v>
      </c>
      <c r="N1250" s="22" t="s">
        <v>3013</v>
      </c>
      <c r="O1250" s="22" t="s">
        <v>3014</v>
      </c>
      <c r="P1250" s="22" t="s">
        <v>564</v>
      </c>
      <c r="Q1250" s="22" t="s">
        <v>39</v>
      </c>
      <c r="R1250" s="24" t="s">
        <v>565</v>
      </c>
      <c r="S1250" s="25">
        <v>420843.15</v>
      </c>
      <c r="T1250" s="25">
        <v>147295.1</v>
      </c>
      <c r="U1250" s="26">
        <f t="shared" si="19"/>
        <v>0.34999999405954452</v>
      </c>
    </row>
    <row r="1251" spans="1:21" x14ac:dyDescent="0.2">
      <c r="A1251" s="22">
        <v>24150</v>
      </c>
      <c r="B1251" s="22" t="s">
        <v>3006</v>
      </c>
      <c r="C1251" s="22" t="s">
        <v>3015</v>
      </c>
      <c r="D1251" s="22" t="s">
        <v>77</v>
      </c>
      <c r="E1251" s="23">
        <v>45474</v>
      </c>
      <c r="F1251" s="23">
        <v>46568</v>
      </c>
      <c r="G1251" s="22" t="s">
        <v>2143</v>
      </c>
      <c r="H1251" s="22" t="s">
        <v>2144</v>
      </c>
      <c r="I1251" s="22" t="s">
        <v>2145</v>
      </c>
      <c r="J1251" s="22" t="s">
        <v>2322</v>
      </c>
      <c r="K1251" s="22" t="s">
        <v>3007</v>
      </c>
      <c r="L1251" s="22" t="s">
        <v>3008</v>
      </c>
      <c r="M1251" s="22" t="s">
        <v>3009</v>
      </c>
      <c r="N1251" s="22" t="s">
        <v>3016</v>
      </c>
      <c r="O1251" s="22" t="s">
        <v>3017</v>
      </c>
      <c r="P1251" s="22" t="s">
        <v>3018</v>
      </c>
      <c r="Q1251" s="22" t="s">
        <v>39</v>
      </c>
      <c r="R1251" s="24" t="s">
        <v>1915</v>
      </c>
      <c r="S1251" s="25">
        <v>87103.38</v>
      </c>
      <c r="T1251" s="25">
        <v>30486.18</v>
      </c>
      <c r="U1251" s="26">
        <f t="shared" si="19"/>
        <v>0.34999996555816776</v>
      </c>
    </row>
    <row r="1252" spans="1:21" x14ac:dyDescent="0.2">
      <c r="A1252" s="22">
        <v>24150</v>
      </c>
      <c r="B1252" s="22" t="s">
        <v>3006</v>
      </c>
      <c r="C1252" s="22" t="s">
        <v>1726</v>
      </c>
      <c r="D1252" s="22" t="s">
        <v>77</v>
      </c>
      <c r="E1252" s="23">
        <v>45474</v>
      </c>
      <c r="F1252" s="23">
        <v>46568</v>
      </c>
      <c r="G1252" s="22" t="s">
        <v>2143</v>
      </c>
      <c r="H1252" s="22" t="s">
        <v>2144</v>
      </c>
      <c r="I1252" s="22" t="s">
        <v>2145</v>
      </c>
      <c r="J1252" s="22" t="s">
        <v>2322</v>
      </c>
      <c r="K1252" s="22" t="s">
        <v>3007</v>
      </c>
      <c r="L1252" s="22" t="s">
        <v>3008</v>
      </c>
      <c r="M1252" s="22" t="s">
        <v>3009</v>
      </c>
      <c r="N1252" s="22" t="s">
        <v>1727</v>
      </c>
      <c r="O1252" s="22" t="s">
        <v>1728</v>
      </c>
      <c r="P1252" s="22" t="s">
        <v>1729</v>
      </c>
      <c r="Q1252" s="22" t="s">
        <v>39</v>
      </c>
      <c r="R1252" s="24" t="s">
        <v>40</v>
      </c>
      <c r="S1252" s="25">
        <v>622883.83999999997</v>
      </c>
      <c r="T1252" s="25">
        <v>218009.35</v>
      </c>
      <c r="U1252" s="26">
        <f t="shared" si="19"/>
        <v>0.35000000963261468</v>
      </c>
    </row>
    <row r="1253" spans="1:21" x14ac:dyDescent="0.2">
      <c r="A1253" s="22">
        <v>24150</v>
      </c>
      <c r="B1253" s="22" t="s">
        <v>3006</v>
      </c>
      <c r="C1253" s="22" t="s">
        <v>3019</v>
      </c>
      <c r="D1253" s="22" t="s">
        <v>106</v>
      </c>
      <c r="E1253" s="23">
        <v>45474</v>
      </c>
      <c r="F1253" s="23">
        <v>46568</v>
      </c>
      <c r="G1253" s="22" t="s">
        <v>2143</v>
      </c>
      <c r="H1253" s="22" t="s">
        <v>2144</v>
      </c>
      <c r="I1253" s="22" t="s">
        <v>2145</v>
      </c>
      <c r="J1253" s="22" t="s">
        <v>2322</v>
      </c>
      <c r="K1253" s="22" t="s">
        <v>3007</v>
      </c>
      <c r="L1253" s="22" t="s">
        <v>3008</v>
      </c>
      <c r="M1253" s="22" t="s">
        <v>3009</v>
      </c>
      <c r="N1253" s="22" t="s">
        <v>3020</v>
      </c>
      <c r="O1253" s="22" t="s">
        <v>3021</v>
      </c>
      <c r="P1253" s="22" t="s">
        <v>683</v>
      </c>
      <c r="Q1253" s="22" t="s">
        <v>39</v>
      </c>
      <c r="R1253" s="24" t="s">
        <v>684</v>
      </c>
      <c r="S1253" s="25">
        <v>0</v>
      </c>
      <c r="T1253" s="25">
        <v>0</v>
      </c>
      <c r="U1253" s="26" t="str">
        <f t="shared" si="19"/>
        <v>-</v>
      </c>
    </row>
    <row r="1254" spans="1:21" x14ac:dyDescent="0.2">
      <c r="A1254" s="22">
        <v>24150</v>
      </c>
      <c r="B1254" s="22" t="s">
        <v>3006</v>
      </c>
      <c r="C1254" s="22" t="s">
        <v>3022</v>
      </c>
      <c r="D1254" s="22" t="s">
        <v>106</v>
      </c>
      <c r="E1254" s="23">
        <v>45474</v>
      </c>
      <c r="F1254" s="23">
        <v>46568</v>
      </c>
      <c r="G1254" s="22" t="s">
        <v>2143</v>
      </c>
      <c r="H1254" s="22" t="s">
        <v>2144</v>
      </c>
      <c r="I1254" s="22" t="s">
        <v>2145</v>
      </c>
      <c r="J1254" s="22" t="s">
        <v>2322</v>
      </c>
      <c r="K1254" s="22" t="s">
        <v>3007</v>
      </c>
      <c r="L1254" s="22" t="s">
        <v>3008</v>
      </c>
      <c r="M1254" s="22" t="s">
        <v>3009</v>
      </c>
      <c r="N1254" s="22" t="s">
        <v>3023</v>
      </c>
      <c r="O1254" s="22" t="s">
        <v>3024</v>
      </c>
      <c r="P1254" s="22" t="s">
        <v>3025</v>
      </c>
      <c r="Q1254" s="22" t="s">
        <v>4966</v>
      </c>
      <c r="R1254" s="24" t="s">
        <v>2414</v>
      </c>
      <c r="S1254" s="25">
        <v>0</v>
      </c>
      <c r="T1254" s="25">
        <v>0</v>
      </c>
      <c r="U1254" s="26" t="str">
        <f t="shared" si="19"/>
        <v>-</v>
      </c>
    </row>
    <row r="1255" spans="1:21" x14ac:dyDescent="0.2">
      <c r="A1255" s="22">
        <v>24150</v>
      </c>
      <c r="B1255" s="22" t="s">
        <v>3006</v>
      </c>
      <c r="C1255" s="22" t="s">
        <v>3026</v>
      </c>
      <c r="D1255" s="22" t="s">
        <v>106</v>
      </c>
      <c r="E1255" s="23">
        <v>45474</v>
      </c>
      <c r="F1255" s="23">
        <v>46568</v>
      </c>
      <c r="G1255" s="22" t="s">
        <v>2143</v>
      </c>
      <c r="H1255" s="22" t="s">
        <v>2144</v>
      </c>
      <c r="I1255" s="22" t="s">
        <v>2145</v>
      </c>
      <c r="J1255" s="22" t="s">
        <v>2322</v>
      </c>
      <c r="K1255" s="22" t="s">
        <v>3007</v>
      </c>
      <c r="L1255" s="22" t="s">
        <v>3008</v>
      </c>
      <c r="M1255" s="22" t="s">
        <v>3009</v>
      </c>
      <c r="N1255" s="22" t="s">
        <v>3027</v>
      </c>
      <c r="O1255" s="22" t="s">
        <v>2022</v>
      </c>
      <c r="P1255" s="22" t="s">
        <v>600</v>
      </c>
      <c r="Q1255" s="22" t="s">
        <v>4966</v>
      </c>
      <c r="R1255" s="24" t="s">
        <v>601</v>
      </c>
      <c r="S1255" s="25">
        <v>0</v>
      </c>
      <c r="T1255" s="25">
        <v>0</v>
      </c>
      <c r="U1255" s="26" t="str">
        <f t="shared" si="19"/>
        <v>-</v>
      </c>
    </row>
    <row r="1256" spans="1:21" x14ac:dyDescent="0.2">
      <c r="A1256" s="22">
        <v>24217</v>
      </c>
      <c r="B1256" s="22" t="s">
        <v>3028</v>
      </c>
      <c r="C1256" s="22" t="s">
        <v>3029</v>
      </c>
      <c r="D1256" s="22" t="s">
        <v>22</v>
      </c>
      <c r="E1256" s="23">
        <v>46174</v>
      </c>
      <c r="F1256" s="23">
        <v>47299</v>
      </c>
      <c r="G1256" s="22" t="s">
        <v>2143</v>
      </c>
      <c r="H1256" s="22" t="s">
        <v>2144</v>
      </c>
      <c r="I1256" s="22" t="s">
        <v>2205</v>
      </c>
      <c r="J1256" s="22" t="s">
        <v>2702</v>
      </c>
      <c r="K1256" s="22" t="s">
        <v>3030</v>
      </c>
      <c r="L1256" s="22" t="s">
        <v>3031</v>
      </c>
      <c r="M1256" s="22" t="s">
        <v>3032</v>
      </c>
      <c r="N1256" s="22" t="s">
        <v>3033</v>
      </c>
      <c r="O1256" s="22" t="s">
        <v>3034</v>
      </c>
      <c r="P1256" s="22" t="s">
        <v>725</v>
      </c>
      <c r="Q1256" s="22" t="s">
        <v>39</v>
      </c>
      <c r="R1256" s="24" t="s">
        <v>359</v>
      </c>
      <c r="S1256" s="25">
        <v>1172283</v>
      </c>
      <c r="T1256" s="25">
        <v>457199.43</v>
      </c>
      <c r="U1256" s="26">
        <f t="shared" si="19"/>
        <v>0.3900077285092422</v>
      </c>
    </row>
    <row r="1257" spans="1:21" x14ac:dyDescent="0.2">
      <c r="A1257" s="22">
        <v>24217</v>
      </c>
      <c r="B1257" s="22" t="s">
        <v>3028</v>
      </c>
      <c r="C1257" s="22" t="s">
        <v>1781</v>
      </c>
      <c r="D1257" s="22" t="s">
        <v>77</v>
      </c>
      <c r="E1257" s="23">
        <v>46174</v>
      </c>
      <c r="F1257" s="23">
        <v>47299</v>
      </c>
      <c r="G1257" s="22" t="s">
        <v>2143</v>
      </c>
      <c r="H1257" s="22" t="s">
        <v>2144</v>
      </c>
      <c r="I1257" s="22" t="s">
        <v>2205</v>
      </c>
      <c r="J1257" s="22" t="s">
        <v>2702</v>
      </c>
      <c r="K1257" s="22" t="s">
        <v>3030</v>
      </c>
      <c r="L1257" s="22" t="s">
        <v>3031</v>
      </c>
      <c r="M1257" s="22" t="s">
        <v>3032</v>
      </c>
      <c r="N1257" s="22" t="s">
        <v>1782</v>
      </c>
      <c r="O1257" s="22" t="s">
        <v>644</v>
      </c>
      <c r="P1257" s="22" t="s">
        <v>645</v>
      </c>
      <c r="Q1257" s="22" t="s">
        <v>4966</v>
      </c>
      <c r="R1257" s="24" t="s">
        <v>646</v>
      </c>
      <c r="S1257" s="25">
        <v>649400.5</v>
      </c>
      <c r="T1257" s="25">
        <v>227290.2</v>
      </c>
      <c r="U1257" s="26">
        <f t="shared" si="19"/>
        <v>0.35000003849704459</v>
      </c>
    </row>
    <row r="1258" spans="1:21" x14ac:dyDescent="0.2">
      <c r="A1258" s="22">
        <v>24217</v>
      </c>
      <c r="B1258" s="22" t="s">
        <v>3028</v>
      </c>
      <c r="C1258" s="22" t="s">
        <v>3035</v>
      </c>
      <c r="D1258" s="22" t="s">
        <v>77</v>
      </c>
      <c r="E1258" s="23">
        <v>46174</v>
      </c>
      <c r="F1258" s="23">
        <v>47299</v>
      </c>
      <c r="G1258" s="22" t="s">
        <v>2143</v>
      </c>
      <c r="H1258" s="22" t="s">
        <v>2144</v>
      </c>
      <c r="I1258" s="22" t="s">
        <v>2205</v>
      </c>
      <c r="J1258" s="22" t="s">
        <v>2702</v>
      </c>
      <c r="K1258" s="22" t="s">
        <v>3030</v>
      </c>
      <c r="L1258" s="22" t="s">
        <v>3031</v>
      </c>
      <c r="M1258" s="22" t="s">
        <v>3032</v>
      </c>
      <c r="N1258" s="22" t="s">
        <v>3036</v>
      </c>
      <c r="O1258" s="22" t="s">
        <v>3037</v>
      </c>
      <c r="P1258" s="22" t="s">
        <v>485</v>
      </c>
      <c r="Q1258" s="22" t="s">
        <v>39</v>
      </c>
      <c r="R1258" s="24" t="s">
        <v>486</v>
      </c>
      <c r="S1258" s="25">
        <v>119231</v>
      </c>
      <c r="T1258" s="25">
        <v>72191.72</v>
      </c>
      <c r="U1258" s="26">
        <f t="shared" si="19"/>
        <v>0.60547777004302572</v>
      </c>
    </row>
    <row r="1259" spans="1:21" x14ac:dyDescent="0.2">
      <c r="A1259" s="22">
        <v>24217</v>
      </c>
      <c r="B1259" s="22" t="s">
        <v>3028</v>
      </c>
      <c r="C1259" s="22" t="s">
        <v>2125</v>
      </c>
      <c r="D1259" s="22" t="s">
        <v>77</v>
      </c>
      <c r="E1259" s="23">
        <v>46174</v>
      </c>
      <c r="F1259" s="23">
        <v>47299</v>
      </c>
      <c r="G1259" s="22" t="s">
        <v>2143</v>
      </c>
      <c r="H1259" s="22" t="s">
        <v>2144</v>
      </c>
      <c r="I1259" s="22" t="s">
        <v>2205</v>
      </c>
      <c r="J1259" s="22" t="s">
        <v>2702</v>
      </c>
      <c r="K1259" s="22" t="s">
        <v>3030</v>
      </c>
      <c r="L1259" s="22" t="s">
        <v>3031</v>
      </c>
      <c r="M1259" s="22" t="s">
        <v>3032</v>
      </c>
      <c r="N1259" s="22" t="s">
        <v>347</v>
      </c>
      <c r="O1259" s="22" t="s">
        <v>113</v>
      </c>
      <c r="P1259" s="22" t="s">
        <v>114</v>
      </c>
      <c r="Q1259" s="22" t="s">
        <v>4966</v>
      </c>
      <c r="R1259" s="24" t="s">
        <v>115</v>
      </c>
      <c r="S1259" s="25">
        <v>376572</v>
      </c>
      <c r="T1259" s="25">
        <v>184520.31</v>
      </c>
      <c r="U1259" s="26">
        <f t="shared" si="19"/>
        <v>0.49000007966603998</v>
      </c>
    </row>
    <row r="1260" spans="1:21" x14ac:dyDescent="0.2">
      <c r="A1260" s="22">
        <v>24217</v>
      </c>
      <c r="B1260" s="22" t="s">
        <v>3028</v>
      </c>
      <c r="C1260" s="22" t="s">
        <v>3038</v>
      </c>
      <c r="D1260" s="22" t="s">
        <v>77</v>
      </c>
      <c r="E1260" s="23">
        <v>46174</v>
      </c>
      <c r="F1260" s="23">
        <v>47299</v>
      </c>
      <c r="G1260" s="22" t="s">
        <v>2143</v>
      </c>
      <c r="H1260" s="22" t="s">
        <v>2144</v>
      </c>
      <c r="I1260" s="22" t="s">
        <v>2205</v>
      </c>
      <c r="J1260" s="22" t="s">
        <v>2702</v>
      </c>
      <c r="K1260" s="22" t="s">
        <v>3030</v>
      </c>
      <c r="L1260" s="22" t="s">
        <v>3031</v>
      </c>
      <c r="M1260" s="22" t="s">
        <v>3032</v>
      </c>
      <c r="N1260" s="22" t="s">
        <v>3039</v>
      </c>
      <c r="O1260" s="22" t="s">
        <v>3040</v>
      </c>
      <c r="P1260" s="22" t="s">
        <v>3041</v>
      </c>
      <c r="Q1260" s="22" t="s">
        <v>39</v>
      </c>
      <c r="R1260" s="24" t="s">
        <v>486</v>
      </c>
      <c r="S1260" s="25">
        <v>98080.5</v>
      </c>
      <c r="T1260" s="25">
        <v>34328.21</v>
      </c>
      <c r="U1260" s="26">
        <f t="shared" si="19"/>
        <v>0.35000035684973058</v>
      </c>
    </row>
    <row r="1261" spans="1:21" x14ac:dyDescent="0.2">
      <c r="A1261" s="22">
        <v>24217</v>
      </c>
      <c r="B1261" s="22" t="s">
        <v>3028</v>
      </c>
      <c r="C1261" s="22" t="s">
        <v>3042</v>
      </c>
      <c r="D1261" s="22" t="s">
        <v>77</v>
      </c>
      <c r="E1261" s="23">
        <v>46174</v>
      </c>
      <c r="F1261" s="23">
        <v>47299</v>
      </c>
      <c r="G1261" s="22" t="s">
        <v>2143</v>
      </c>
      <c r="H1261" s="22" t="s">
        <v>2144</v>
      </c>
      <c r="I1261" s="22" t="s">
        <v>2205</v>
      </c>
      <c r="J1261" s="22" t="s">
        <v>2702</v>
      </c>
      <c r="K1261" s="22" t="s">
        <v>3030</v>
      </c>
      <c r="L1261" s="22" t="s">
        <v>3031</v>
      </c>
      <c r="M1261" s="22" t="s">
        <v>3032</v>
      </c>
      <c r="N1261" s="22" t="s">
        <v>3043</v>
      </c>
      <c r="O1261" s="22" t="s">
        <v>3044</v>
      </c>
      <c r="P1261" s="22" t="s">
        <v>457</v>
      </c>
      <c r="Q1261" s="22" t="s">
        <v>39</v>
      </c>
      <c r="R1261" s="24" t="s">
        <v>458</v>
      </c>
      <c r="S1261" s="25">
        <v>147075.6</v>
      </c>
      <c r="T1261" s="25">
        <v>51476.480000000003</v>
      </c>
      <c r="U1261" s="26">
        <f t="shared" si="19"/>
        <v>0.35000013598448687</v>
      </c>
    </row>
    <row r="1262" spans="1:21" x14ac:dyDescent="0.2">
      <c r="A1262" s="22">
        <v>24217</v>
      </c>
      <c r="B1262" s="22" t="s">
        <v>3028</v>
      </c>
      <c r="C1262" s="22" t="s">
        <v>3045</v>
      </c>
      <c r="D1262" s="22" t="s">
        <v>77</v>
      </c>
      <c r="E1262" s="23">
        <v>46174</v>
      </c>
      <c r="F1262" s="23">
        <v>47299</v>
      </c>
      <c r="G1262" s="22" t="s">
        <v>2143</v>
      </c>
      <c r="H1262" s="22" t="s">
        <v>2144</v>
      </c>
      <c r="I1262" s="22" t="s">
        <v>2205</v>
      </c>
      <c r="J1262" s="22" t="s">
        <v>2702</v>
      </c>
      <c r="K1262" s="22" t="s">
        <v>3030</v>
      </c>
      <c r="L1262" s="22" t="s">
        <v>3031</v>
      </c>
      <c r="M1262" s="22" t="s">
        <v>3032</v>
      </c>
      <c r="N1262" s="22" t="s">
        <v>3046</v>
      </c>
      <c r="O1262" s="22" t="s">
        <v>880</v>
      </c>
      <c r="P1262" s="22" t="s">
        <v>387</v>
      </c>
      <c r="Q1262" s="22" t="s">
        <v>4966</v>
      </c>
      <c r="R1262" s="24" t="s">
        <v>388</v>
      </c>
      <c r="S1262" s="25">
        <v>294147</v>
      </c>
      <c r="T1262" s="25">
        <v>102951.48</v>
      </c>
      <c r="U1262" s="26">
        <f t="shared" si="19"/>
        <v>0.3500001019898214</v>
      </c>
    </row>
    <row r="1263" spans="1:21" x14ac:dyDescent="0.2">
      <c r="A1263" s="22">
        <v>24217</v>
      </c>
      <c r="B1263" s="22" t="s">
        <v>3028</v>
      </c>
      <c r="C1263" s="22" t="s">
        <v>1488</v>
      </c>
      <c r="D1263" s="22" t="s">
        <v>77</v>
      </c>
      <c r="E1263" s="23">
        <v>46174</v>
      </c>
      <c r="F1263" s="23">
        <v>47299</v>
      </c>
      <c r="G1263" s="22" t="s">
        <v>2143</v>
      </c>
      <c r="H1263" s="22" t="s">
        <v>2144</v>
      </c>
      <c r="I1263" s="22" t="s">
        <v>2205</v>
      </c>
      <c r="J1263" s="22" t="s">
        <v>2702</v>
      </c>
      <c r="K1263" s="22" t="s">
        <v>3030</v>
      </c>
      <c r="L1263" s="22" t="s">
        <v>3031</v>
      </c>
      <c r="M1263" s="22" t="s">
        <v>3032</v>
      </c>
      <c r="N1263" s="22" t="s">
        <v>1489</v>
      </c>
      <c r="O1263" s="22" t="s">
        <v>1490</v>
      </c>
      <c r="P1263" s="22" t="s">
        <v>477</v>
      </c>
      <c r="Q1263" s="22" t="s">
        <v>4966</v>
      </c>
      <c r="R1263" s="24" t="s">
        <v>478</v>
      </c>
      <c r="S1263" s="25">
        <v>223440</v>
      </c>
      <c r="T1263" s="25">
        <v>109485.62</v>
      </c>
      <c r="U1263" s="26">
        <f t="shared" si="19"/>
        <v>0.49000008950948798</v>
      </c>
    </row>
    <row r="1264" spans="1:21" x14ac:dyDescent="0.2">
      <c r="A1264" s="22">
        <v>24217</v>
      </c>
      <c r="B1264" s="22" t="s">
        <v>3028</v>
      </c>
      <c r="C1264" s="22" t="s">
        <v>3047</v>
      </c>
      <c r="D1264" s="22" t="s">
        <v>77</v>
      </c>
      <c r="E1264" s="23">
        <v>46174</v>
      </c>
      <c r="F1264" s="23">
        <v>47299</v>
      </c>
      <c r="G1264" s="22" t="s">
        <v>2143</v>
      </c>
      <c r="H1264" s="22" t="s">
        <v>2144</v>
      </c>
      <c r="I1264" s="22" t="s">
        <v>2205</v>
      </c>
      <c r="J1264" s="22" t="s">
        <v>2702</v>
      </c>
      <c r="K1264" s="22" t="s">
        <v>3030</v>
      </c>
      <c r="L1264" s="22" t="s">
        <v>3031</v>
      </c>
      <c r="M1264" s="22" t="s">
        <v>3032</v>
      </c>
      <c r="N1264" s="22" t="s">
        <v>3048</v>
      </c>
      <c r="O1264" s="22" t="s">
        <v>268</v>
      </c>
      <c r="P1264" s="22" t="s">
        <v>269</v>
      </c>
      <c r="Q1264" s="22" t="s">
        <v>4966</v>
      </c>
      <c r="R1264" s="24" t="s">
        <v>270</v>
      </c>
      <c r="S1264" s="25">
        <v>98080.5</v>
      </c>
      <c r="T1264" s="25">
        <v>34328.21</v>
      </c>
      <c r="U1264" s="26">
        <f t="shared" si="19"/>
        <v>0.35000035684973058</v>
      </c>
    </row>
    <row r="1265" spans="1:21" x14ac:dyDescent="0.2">
      <c r="A1265" s="22">
        <v>24217</v>
      </c>
      <c r="B1265" s="22" t="s">
        <v>3028</v>
      </c>
      <c r="C1265" s="22" t="s">
        <v>3049</v>
      </c>
      <c r="D1265" s="22" t="s">
        <v>106</v>
      </c>
      <c r="E1265" s="23">
        <v>46174</v>
      </c>
      <c r="F1265" s="23">
        <v>47299</v>
      </c>
      <c r="G1265" s="22" t="s">
        <v>2143</v>
      </c>
      <c r="H1265" s="22" t="s">
        <v>2144</v>
      </c>
      <c r="I1265" s="22" t="s">
        <v>2205</v>
      </c>
      <c r="J1265" s="22" t="s">
        <v>2702</v>
      </c>
      <c r="K1265" s="22" t="s">
        <v>3030</v>
      </c>
      <c r="L1265" s="22" t="s">
        <v>3031</v>
      </c>
      <c r="M1265" s="22" t="s">
        <v>3032</v>
      </c>
      <c r="N1265" s="22" t="s">
        <v>3050</v>
      </c>
      <c r="O1265" s="22" t="s">
        <v>3051</v>
      </c>
      <c r="P1265" s="22" t="s">
        <v>3052</v>
      </c>
      <c r="Q1265" s="22" t="s">
        <v>4966</v>
      </c>
      <c r="R1265" s="24" t="s">
        <v>3053</v>
      </c>
      <c r="S1265" s="25">
        <v>0</v>
      </c>
      <c r="T1265" s="25">
        <v>0</v>
      </c>
      <c r="U1265" s="26" t="str">
        <f t="shared" si="19"/>
        <v>-</v>
      </c>
    </row>
    <row r="1266" spans="1:21" x14ac:dyDescent="0.2">
      <c r="A1266" s="22">
        <v>24217</v>
      </c>
      <c r="B1266" s="22" t="s">
        <v>3028</v>
      </c>
      <c r="C1266" s="22" t="s">
        <v>3054</v>
      </c>
      <c r="D1266" s="22" t="s">
        <v>106</v>
      </c>
      <c r="E1266" s="23">
        <v>46174</v>
      </c>
      <c r="F1266" s="23">
        <v>47299</v>
      </c>
      <c r="G1266" s="22" t="s">
        <v>2143</v>
      </c>
      <c r="H1266" s="22" t="s">
        <v>2144</v>
      </c>
      <c r="I1266" s="22" t="s">
        <v>2205</v>
      </c>
      <c r="J1266" s="22" t="s">
        <v>2702</v>
      </c>
      <c r="K1266" s="22" t="s">
        <v>3030</v>
      </c>
      <c r="L1266" s="22" t="s">
        <v>3031</v>
      </c>
      <c r="M1266" s="22" t="s">
        <v>3032</v>
      </c>
      <c r="N1266" s="22" t="s">
        <v>3055</v>
      </c>
      <c r="O1266" s="22" t="s">
        <v>3056</v>
      </c>
      <c r="P1266" s="22" t="s">
        <v>1621</v>
      </c>
      <c r="Q1266" s="22" t="s">
        <v>39</v>
      </c>
      <c r="R1266" s="24" t="s">
        <v>1622</v>
      </c>
      <c r="S1266" s="25">
        <v>0</v>
      </c>
      <c r="T1266" s="25">
        <v>0</v>
      </c>
      <c r="U1266" s="26" t="str">
        <f t="shared" si="19"/>
        <v>-</v>
      </c>
    </row>
    <row r="1267" spans="1:21" x14ac:dyDescent="0.2">
      <c r="A1267" s="22">
        <v>24217</v>
      </c>
      <c r="B1267" s="22" t="s">
        <v>3028</v>
      </c>
      <c r="C1267" s="22" t="s">
        <v>3057</v>
      </c>
      <c r="D1267" s="22" t="s">
        <v>106</v>
      </c>
      <c r="E1267" s="23">
        <v>46174</v>
      </c>
      <c r="F1267" s="23">
        <v>47299</v>
      </c>
      <c r="G1267" s="22" t="s">
        <v>2143</v>
      </c>
      <c r="H1267" s="22" t="s">
        <v>2144</v>
      </c>
      <c r="I1267" s="22" t="s">
        <v>2205</v>
      </c>
      <c r="J1267" s="22" t="s">
        <v>2702</v>
      </c>
      <c r="K1267" s="22" t="s">
        <v>3030</v>
      </c>
      <c r="L1267" s="22" t="s">
        <v>3031</v>
      </c>
      <c r="M1267" s="22" t="s">
        <v>3032</v>
      </c>
      <c r="N1267" s="22" t="s">
        <v>3058</v>
      </c>
      <c r="O1267" s="22" t="s">
        <v>3059</v>
      </c>
      <c r="P1267" s="22" t="s">
        <v>581</v>
      </c>
      <c r="Q1267" s="22" t="s">
        <v>39</v>
      </c>
      <c r="R1267" s="24" t="s">
        <v>229</v>
      </c>
      <c r="S1267" s="25">
        <v>0</v>
      </c>
      <c r="T1267" s="25">
        <v>0</v>
      </c>
      <c r="U1267" s="26" t="str">
        <f t="shared" si="19"/>
        <v>-</v>
      </c>
    </row>
    <row r="1268" spans="1:21" x14ac:dyDescent="0.2">
      <c r="A1268" s="22">
        <v>24217</v>
      </c>
      <c r="B1268" s="22" t="s">
        <v>3028</v>
      </c>
      <c r="C1268" s="22" t="s">
        <v>3060</v>
      </c>
      <c r="D1268" s="22" t="s">
        <v>106</v>
      </c>
      <c r="E1268" s="23">
        <v>46174</v>
      </c>
      <c r="F1268" s="23">
        <v>47299</v>
      </c>
      <c r="G1268" s="22" t="s">
        <v>2143</v>
      </c>
      <c r="H1268" s="22" t="s">
        <v>2144</v>
      </c>
      <c r="I1268" s="22" t="s">
        <v>2205</v>
      </c>
      <c r="J1268" s="22" t="s">
        <v>2702</v>
      </c>
      <c r="K1268" s="22" t="s">
        <v>3030</v>
      </c>
      <c r="L1268" s="22" t="s">
        <v>3031</v>
      </c>
      <c r="M1268" s="22" t="s">
        <v>3032</v>
      </c>
      <c r="N1268" s="22" t="s">
        <v>3061</v>
      </c>
      <c r="O1268" s="22" t="s">
        <v>3062</v>
      </c>
      <c r="P1268" s="22" t="s">
        <v>515</v>
      </c>
      <c r="Q1268" s="22" t="s">
        <v>39</v>
      </c>
      <c r="R1268" s="24" t="s">
        <v>516</v>
      </c>
      <c r="S1268" s="25">
        <v>0</v>
      </c>
      <c r="T1268" s="25">
        <v>0</v>
      </c>
      <c r="U1268" s="26" t="str">
        <f t="shared" si="19"/>
        <v>-</v>
      </c>
    </row>
    <row r="1269" spans="1:21" x14ac:dyDescent="0.2">
      <c r="A1269" s="22">
        <v>24217</v>
      </c>
      <c r="B1269" s="22" t="s">
        <v>3028</v>
      </c>
      <c r="C1269" s="22" t="s">
        <v>3063</v>
      </c>
      <c r="D1269" s="22" t="s">
        <v>106</v>
      </c>
      <c r="E1269" s="23">
        <v>46174</v>
      </c>
      <c r="F1269" s="23">
        <v>47299</v>
      </c>
      <c r="G1269" s="22" t="s">
        <v>2143</v>
      </c>
      <c r="H1269" s="22" t="s">
        <v>2144</v>
      </c>
      <c r="I1269" s="22" t="s">
        <v>2205</v>
      </c>
      <c r="J1269" s="22" t="s">
        <v>2702</v>
      </c>
      <c r="K1269" s="22" t="s">
        <v>3030</v>
      </c>
      <c r="L1269" s="22" t="s">
        <v>3031</v>
      </c>
      <c r="M1269" s="22" t="s">
        <v>3032</v>
      </c>
      <c r="N1269" s="22" t="s">
        <v>3064</v>
      </c>
      <c r="O1269" s="22" t="s">
        <v>3065</v>
      </c>
      <c r="P1269" s="22" t="s">
        <v>3066</v>
      </c>
      <c r="Q1269" s="22" t="s">
        <v>4966</v>
      </c>
      <c r="R1269" s="24" t="s">
        <v>104</v>
      </c>
      <c r="S1269" s="25">
        <v>0</v>
      </c>
      <c r="T1269" s="25">
        <v>0</v>
      </c>
      <c r="U1269" s="26" t="str">
        <f t="shared" si="19"/>
        <v>-</v>
      </c>
    </row>
    <row r="1270" spans="1:21" x14ac:dyDescent="0.2">
      <c r="A1270" s="22">
        <v>24217</v>
      </c>
      <c r="B1270" s="22" t="s">
        <v>3028</v>
      </c>
      <c r="C1270" s="22" t="s">
        <v>3067</v>
      </c>
      <c r="D1270" s="22" t="s">
        <v>106</v>
      </c>
      <c r="E1270" s="23">
        <v>46174</v>
      </c>
      <c r="F1270" s="23">
        <v>47299</v>
      </c>
      <c r="G1270" s="22" t="s">
        <v>2143</v>
      </c>
      <c r="H1270" s="22" t="s">
        <v>2144</v>
      </c>
      <c r="I1270" s="22" t="s">
        <v>2205</v>
      </c>
      <c r="J1270" s="22" t="s">
        <v>2702</v>
      </c>
      <c r="K1270" s="22" t="s">
        <v>3030</v>
      </c>
      <c r="L1270" s="22" t="s">
        <v>3031</v>
      </c>
      <c r="M1270" s="22" t="s">
        <v>3032</v>
      </c>
      <c r="N1270" s="22" t="s">
        <v>3068</v>
      </c>
      <c r="O1270" s="22" t="s">
        <v>2514</v>
      </c>
      <c r="P1270" s="22" t="s">
        <v>2515</v>
      </c>
      <c r="Q1270" s="22" t="s">
        <v>4966</v>
      </c>
      <c r="R1270" s="24" t="s">
        <v>992</v>
      </c>
      <c r="S1270" s="25">
        <v>0</v>
      </c>
      <c r="T1270" s="25">
        <v>0</v>
      </c>
      <c r="U1270" s="26" t="str">
        <f t="shared" si="19"/>
        <v>-</v>
      </c>
    </row>
    <row r="1271" spans="1:21" x14ac:dyDescent="0.2">
      <c r="A1271" s="22">
        <v>24217</v>
      </c>
      <c r="B1271" s="22" t="s">
        <v>3028</v>
      </c>
      <c r="C1271" s="22" t="s">
        <v>3069</v>
      </c>
      <c r="D1271" s="22" t="s">
        <v>106</v>
      </c>
      <c r="E1271" s="23">
        <v>46174</v>
      </c>
      <c r="F1271" s="23">
        <v>47299</v>
      </c>
      <c r="G1271" s="22" t="s">
        <v>2143</v>
      </c>
      <c r="H1271" s="22" t="s">
        <v>2144</v>
      </c>
      <c r="I1271" s="22" t="s">
        <v>2205</v>
      </c>
      <c r="J1271" s="22" t="s">
        <v>2702</v>
      </c>
      <c r="K1271" s="22" t="s">
        <v>3030</v>
      </c>
      <c r="L1271" s="22" t="s">
        <v>3031</v>
      </c>
      <c r="M1271" s="22" t="s">
        <v>3032</v>
      </c>
      <c r="N1271" s="22" t="s">
        <v>3070</v>
      </c>
      <c r="O1271" s="22" t="s">
        <v>213</v>
      </c>
      <c r="P1271" s="22" t="s">
        <v>379</v>
      </c>
      <c r="Q1271" s="22" t="s">
        <v>4966</v>
      </c>
      <c r="R1271" s="24" t="s">
        <v>215</v>
      </c>
      <c r="S1271" s="25">
        <v>0</v>
      </c>
      <c r="T1271" s="25">
        <v>0</v>
      </c>
      <c r="U1271" s="26" t="str">
        <f t="shared" si="19"/>
        <v>-</v>
      </c>
    </row>
    <row r="1272" spans="1:21" x14ac:dyDescent="0.2">
      <c r="A1272" s="22">
        <v>24217</v>
      </c>
      <c r="B1272" s="22" t="s">
        <v>3028</v>
      </c>
      <c r="C1272" s="22" t="s">
        <v>2176</v>
      </c>
      <c r="D1272" s="22" t="s">
        <v>106</v>
      </c>
      <c r="E1272" s="23">
        <v>46174</v>
      </c>
      <c r="F1272" s="23">
        <v>47299</v>
      </c>
      <c r="G1272" s="22" t="s">
        <v>2143</v>
      </c>
      <c r="H1272" s="22" t="s">
        <v>2144</v>
      </c>
      <c r="I1272" s="22" t="s">
        <v>2205</v>
      </c>
      <c r="J1272" s="22" t="s">
        <v>2702</v>
      </c>
      <c r="K1272" s="22" t="s">
        <v>3030</v>
      </c>
      <c r="L1272" s="22" t="s">
        <v>3031</v>
      </c>
      <c r="M1272" s="22" t="s">
        <v>3032</v>
      </c>
      <c r="N1272" s="22" t="s">
        <v>2177</v>
      </c>
      <c r="O1272" s="22" t="s">
        <v>2178</v>
      </c>
      <c r="P1272" s="22" t="s">
        <v>1210</v>
      </c>
      <c r="Q1272" s="22" t="s">
        <v>39</v>
      </c>
      <c r="R1272" s="24" t="s">
        <v>1188</v>
      </c>
      <c r="S1272" s="25">
        <v>0</v>
      </c>
      <c r="T1272" s="25">
        <v>0</v>
      </c>
      <c r="U1272" s="26" t="str">
        <f t="shared" si="19"/>
        <v>-</v>
      </c>
    </row>
    <row r="1273" spans="1:21" x14ac:dyDescent="0.2">
      <c r="A1273" s="22">
        <v>24217</v>
      </c>
      <c r="B1273" s="22" t="s">
        <v>3028</v>
      </c>
      <c r="C1273" s="22" t="s">
        <v>773</v>
      </c>
      <c r="D1273" s="22" t="s">
        <v>106</v>
      </c>
      <c r="E1273" s="23">
        <v>46174</v>
      </c>
      <c r="F1273" s="23">
        <v>47299</v>
      </c>
      <c r="G1273" s="22" t="s">
        <v>2143</v>
      </c>
      <c r="H1273" s="22" t="s">
        <v>2144</v>
      </c>
      <c r="I1273" s="22" t="s">
        <v>2205</v>
      </c>
      <c r="J1273" s="22" t="s">
        <v>2702</v>
      </c>
      <c r="K1273" s="22" t="s">
        <v>3030</v>
      </c>
      <c r="L1273" s="22" t="s">
        <v>3031</v>
      </c>
      <c r="M1273" s="22" t="s">
        <v>3032</v>
      </c>
      <c r="N1273" s="22" t="s">
        <v>774</v>
      </c>
      <c r="O1273" s="22" t="s">
        <v>775</v>
      </c>
      <c r="P1273" s="22" t="s">
        <v>269</v>
      </c>
      <c r="Q1273" s="22" t="s">
        <v>4966</v>
      </c>
      <c r="R1273" s="24" t="s">
        <v>270</v>
      </c>
      <c r="S1273" s="25">
        <v>0</v>
      </c>
      <c r="T1273" s="25">
        <v>0</v>
      </c>
      <c r="U1273" s="26" t="str">
        <f t="shared" si="19"/>
        <v>-</v>
      </c>
    </row>
    <row r="1274" spans="1:21" x14ac:dyDescent="0.2">
      <c r="A1274" s="22">
        <v>24217</v>
      </c>
      <c r="B1274" s="22" t="s">
        <v>3028</v>
      </c>
      <c r="C1274" s="22" t="s">
        <v>3071</v>
      </c>
      <c r="D1274" s="22" t="s">
        <v>106</v>
      </c>
      <c r="E1274" s="23">
        <v>46174</v>
      </c>
      <c r="F1274" s="23">
        <v>47299</v>
      </c>
      <c r="G1274" s="22" t="s">
        <v>2143</v>
      </c>
      <c r="H1274" s="22" t="s">
        <v>2144</v>
      </c>
      <c r="I1274" s="22" t="s">
        <v>2205</v>
      </c>
      <c r="J1274" s="22" t="s">
        <v>2702</v>
      </c>
      <c r="K1274" s="22" t="s">
        <v>3030</v>
      </c>
      <c r="L1274" s="22" t="s">
        <v>3031</v>
      </c>
      <c r="M1274" s="22" t="s">
        <v>3032</v>
      </c>
      <c r="N1274" s="22" t="s">
        <v>3072</v>
      </c>
      <c r="O1274" s="22" t="s">
        <v>3073</v>
      </c>
      <c r="P1274" s="22" t="s">
        <v>3074</v>
      </c>
      <c r="Q1274" s="22" t="s">
        <v>4966</v>
      </c>
      <c r="R1274" s="24" t="s">
        <v>646</v>
      </c>
      <c r="S1274" s="25">
        <v>0</v>
      </c>
      <c r="T1274" s="25">
        <v>0</v>
      </c>
      <c r="U1274" s="26" t="str">
        <f t="shared" si="19"/>
        <v>-</v>
      </c>
    </row>
    <row r="1275" spans="1:21" x14ac:dyDescent="0.2">
      <c r="A1275" s="22">
        <v>24217</v>
      </c>
      <c r="B1275" s="22" t="s">
        <v>3028</v>
      </c>
      <c r="C1275" s="22" t="s">
        <v>3075</v>
      </c>
      <c r="D1275" s="22" t="s">
        <v>106</v>
      </c>
      <c r="E1275" s="23">
        <v>46174</v>
      </c>
      <c r="F1275" s="23">
        <v>47299</v>
      </c>
      <c r="G1275" s="22" t="s">
        <v>2143</v>
      </c>
      <c r="H1275" s="22" t="s">
        <v>2144</v>
      </c>
      <c r="I1275" s="22" t="s">
        <v>2205</v>
      </c>
      <c r="J1275" s="22" t="s">
        <v>2702</v>
      </c>
      <c r="K1275" s="22" t="s">
        <v>3030</v>
      </c>
      <c r="L1275" s="22" t="s">
        <v>3031</v>
      </c>
      <c r="M1275" s="22" t="s">
        <v>3032</v>
      </c>
      <c r="N1275" s="22" t="s">
        <v>3076</v>
      </c>
      <c r="O1275" s="22" t="s">
        <v>1879</v>
      </c>
      <c r="P1275" s="22" t="s">
        <v>1880</v>
      </c>
      <c r="Q1275" s="22" t="s">
        <v>4966</v>
      </c>
      <c r="R1275" s="24" t="s">
        <v>646</v>
      </c>
      <c r="S1275" s="25">
        <v>0</v>
      </c>
      <c r="T1275" s="25">
        <v>0</v>
      </c>
      <c r="U1275" s="26" t="str">
        <f t="shared" si="19"/>
        <v>-</v>
      </c>
    </row>
    <row r="1276" spans="1:21" x14ac:dyDescent="0.2">
      <c r="A1276" s="22">
        <v>24217</v>
      </c>
      <c r="B1276" s="22" t="s">
        <v>3028</v>
      </c>
      <c r="C1276" s="22" t="s">
        <v>3077</v>
      </c>
      <c r="D1276" s="22" t="s">
        <v>106</v>
      </c>
      <c r="E1276" s="23">
        <v>46174</v>
      </c>
      <c r="F1276" s="23">
        <v>47299</v>
      </c>
      <c r="G1276" s="22" t="s">
        <v>2143</v>
      </c>
      <c r="H1276" s="22" t="s">
        <v>2144</v>
      </c>
      <c r="I1276" s="22" t="s">
        <v>2205</v>
      </c>
      <c r="J1276" s="22" t="s">
        <v>2702</v>
      </c>
      <c r="K1276" s="22" t="s">
        <v>3030</v>
      </c>
      <c r="L1276" s="22" t="s">
        <v>3031</v>
      </c>
      <c r="M1276" s="22" t="s">
        <v>3032</v>
      </c>
      <c r="N1276" s="22" t="s">
        <v>3078</v>
      </c>
      <c r="O1276" s="22" t="s">
        <v>1771</v>
      </c>
      <c r="P1276" s="22" t="s">
        <v>477</v>
      </c>
      <c r="Q1276" s="22" t="s">
        <v>4966</v>
      </c>
      <c r="R1276" s="24" t="s">
        <v>478</v>
      </c>
      <c r="S1276" s="25">
        <v>0</v>
      </c>
      <c r="T1276" s="25">
        <v>0</v>
      </c>
      <c r="U1276" s="26" t="str">
        <f t="shared" si="19"/>
        <v>-</v>
      </c>
    </row>
    <row r="1277" spans="1:21" x14ac:dyDescent="0.2">
      <c r="A1277" s="22">
        <v>24217</v>
      </c>
      <c r="B1277" s="22" t="s">
        <v>3028</v>
      </c>
      <c r="C1277" s="22" t="s">
        <v>2681</v>
      </c>
      <c r="D1277" s="22" t="s">
        <v>106</v>
      </c>
      <c r="E1277" s="23">
        <v>46174</v>
      </c>
      <c r="F1277" s="23">
        <v>47299</v>
      </c>
      <c r="G1277" s="22" t="s">
        <v>2143</v>
      </c>
      <c r="H1277" s="22" t="s">
        <v>2144</v>
      </c>
      <c r="I1277" s="22" t="s">
        <v>2205</v>
      </c>
      <c r="J1277" s="22" t="s">
        <v>2702</v>
      </c>
      <c r="K1277" s="22" t="s">
        <v>3030</v>
      </c>
      <c r="L1277" s="22" t="s">
        <v>3031</v>
      </c>
      <c r="M1277" s="22" t="s">
        <v>3032</v>
      </c>
      <c r="N1277" s="22" t="s">
        <v>2682</v>
      </c>
      <c r="O1277" s="22" t="s">
        <v>2683</v>
      </c>
      <c r="P1277" s="22" t="s">
        <v>114</v>
      </c>
      <c r="Q1277" s="22" t="s">
        <v>4966</v>
      </c>
      <c r="R1277" s="24" t="s">
        <v>115</v>
      </c>
      <c r="S1277" s="25">
        <v>0</v>
      </c>
      <c r="T1277" s="25">
        <v>0</v>
      </c>
      <c r="U1277" s="26" t="str">
        <f t="shared" si="19"/>
        <v>-</v>
      </c>
    </row>
    <row r="1278" spans="1:21" x14ac:dyDescent="0.2">
      <c r="A1278" s="22">
        <v>24217</v>
      </c>
      <c r="B1278" s="22" t="s">
        <v>3028</v>
      </c>
      <c r="C1278" s="22" t="s">
        <v>3079</v>
      </c>
      <c r="D1278" s="22" t="s">
        <v>106</v>
      </c>
      <c r="E1278" s="23">
        <v>46174</v>
      </c>
      <c r="F1278" s="23">
        <v>47299</v>
      </c>
      <c r="G1278" s="22" t="s">
        <v>2143</v>
      </c>
      <c r="H1278" s="22" t="s">
        <v>2144</v>
      </c>
      <c r="I1278" s="22" t="s">
        <v>2205</v>
      </c>
      <c r="J1278" s="22" t="s">
        <v>2702</v>
      </c>
      <c r="K1278" s="22" t="s">
        <v>3030</v>
      </c>
      <c r="L1278" s="22" t="s">
        <v>3031</v>
      </c>
      <c r="M1278" s="22" t="s">
        <v>3032</v>
      </c>
      <c r="N1278" s="22" t="s">
        <v>3080</v>
      </c>
      <c r="O1278" s="22" t="s">
        <v>644</v>
      </c>
      <c r="P1278" s="22" t="s">
        <v>3081</v>
      </c>
      <c r="Q1278" s="22" t="s">
        <v>4966</v>
      </c>
      <c r="R1278" s="24" t="s">
        <v>646</v>
      </c>
      <c r="S1278" s="25">
        <v>0</v>
      </c>
      <c r="T1278" s="25">
        <v>0</v>
      </c>
      <c r="U1278" s="26" t="str">
        <f t="shared" si="19"/>
        <v>-</v>
      </c>
    </row>
    <row r="1279" spans="1:21" x14ac:dyDescent="0.2">
      <c r="A1279" s="22">
        <v>24217</v>
      </c>
      <c r="B1279" s="22" t="s">
        <v>3028</v>
      </c>
      <c r="C1279" s="22" t="s">
        <v>3082</v>
      </c>
      <c r="D1279" s="22" t="s">
        <v>106</v>
      </c>
      <c r="E1279" s="23">
        <v>46174</v>
      </c>
      <c r="F1279" s="23">
        <v>47299</v>
      </c>
      <c r="G1279" s="22" t="s">
        <v>2143</v>
      </c>
      <c r="H1279" s="22" t="s">
        <v>2144</v>
      </c>
      <c r="I1279" s="22" t="s">
        <v>2205</v>
      </c>
      <c r="J1279" s="22" t="s">
        <v>2702</v>
      </c>
      <c r="K1279" s="22" t="s">
        <v>3030</v>
      </c>
      <c r="L1279" s="22" t="s">
        <v>3031</v>
      </c>
      <c r="M1279" s="22" t="s">
        <v>3032</v>
      </c>
      <c r="N1279" s="22" t="s">
        <v>3083</v>
      </c>
      <c r="O1279" s="22" t="s">
        <v>1453</v>
      </c>
      <c r="P1279" s="22" t="s">
        <v>1454</v>
      </c>
      <c r="Q1279" s="22" t="s">
        <v>4966</v>
      </c>
      <c r="R1279" s="24" t="s">
        <v>646</v>
      </c>
      <c r="S1279" s="25">
        <v>0</v>
      </c>
      <c r="T1279" s="25">
        <v>0</v>
      </c>
      <c r="U1279" s="26" t="str">
        <f t="shared" si="19"/>
        <v>-</v>
      </c>
    </row>
    <row r="1280" spans="1:21" x14ac:dyDescent="0.2">
      <c r="A1280" s="22">
        <v>31042</v>
      </c>
      <c r="B1280" s="22" t="s">
        <v>3084</v>
      </c>
      <c r="C1280" s="22" t="s">
        <v>82</v>
      </c>
      <c r="D1280" s="22" t="s">
        <v>22</v>
      </c>
      <c r="E1280" s="23">
        <v>44927</v>
      </c>
      <c r="F1280" s="23">
        <v>46387</v>
      </c>
      <c r="G1280" s="22" t="s">
        <v>3085</v>
      </c>
      <c r="H1280" s="22" t="s">
        <v>3086</v>
      </c>
      <c r="I1280" s="22" t="s">
        <v>3087</v>
      </c>
      <c r="J1280" s="22" t="s">
        <v>3088</v>
      </c>
      <c r="K1280" s="22" t="s">
        <v>3089</v>
      </c>
      <c r="L1280" s="22" t="s">
        <v>3090</v>
      </c>
      <c r="M1280" s="22" t="s">
        <v>3091</v>
      </c>
      <c r="N1280" s="22" t="s">
        <v>83</v>
      </c>
      <c r="O1280" s="22" t="s">
        <v>84</v>
      </c>
      <c r="P1280" s="22" t="s">
        <v>65</v>
      </c>
      <c r="Q1280" s="22" t="s">
        <v>39</v>
      </c>
      <c r="R1280" s="24" t="s">
        <v>66</v>
      </c>
      <c r="S1280" s="25">
        <v>54266.879999999997</v>
      </c>
      <c r="T1280" s="25">
        <v>37986.839999999997</v>
      </c>
      <c r="U1280" s="26">
        <f t="shared" si="19"/>
        <v>0.70000044225870361</v>
      </c>
    </row>
    <row r="1281" spans="1:21" x14ac:dyDescent="0.2">
      <c r="A1281" s="22">
        <v>31042</v>
      </c>
      <c r="B1281" s="22" t="s">
        <v>3084</v>
      </c>
      <c r="C1281" s="22" t="s">
        <v>21</v>
      </c>
      <c r="D1281" s="22" t="s">
        <v>77</v>
      </c>
      <c r="E1281" s="23">
        <v>44927</v>
      </c>
      <c r="F1281" s="23">
        <v>46387</v>
      </c>
      <c r="G1281" s="22" t="s">
        <v>3085</v>
      </c>
      <c r="H1281" s="22" t="s">
        <v>3086</v>
      </c>
      <c r="I1281" s="22" t="s">
        <v>3087</v>
      </c>
      <c r="J1281" s="22" t="s">
        <v>3088</v>
      </c>
      <c r="K1281" s="22" t="s">
        <v>3089</v>
      </c>
      <c r="L1281" s="22" t="s">
        <v>3090</v>
      </c>
      <c r="M1281" s="22" t="s">
        <v>3091</v>
      </c>
      <c r="N1281" s="22" t="s">
        <v>30</v>
      </c>
      <c r="O1281" s="22" t="s">
        <v>31</v>
      </c>
      <c r="P1281" s="22" t="s">
        <v>32</v>
      </c>
      <c r="Q1281" s="22" t="s">
        <v>4966</v>
      </c>
      <c r="R1281" s="24" t="s">
        <v>33</v>
      </c>
      <c r="S1281" s="25">
        <v>70257.75</v>
      </c>
      <c r="T1281" s="25">
        <v>34426.32</v>
      </c>
      <c r="U1281" s="26">
        <f t="shared" si="19"/>
        <v>0.49000032024936752</v>
      </c>
    </row>
    <row r="1282" spans="1:21" x14ac:dyDescent="0.2">
      <c r="A1282" s="22">
        <v>31042</v>
      </c>
      <c r="B1282" s="22" t="s">
        <v>3084</v>
      </c>
      <c r="C1282" s="22" t="s">
        <v>3092</v>
      </c>
      <c r="D1282" s="22" t="s">
        <v>77</v>
      </c>
      <c r="E1282" s="23">
        <v>44927</v>
      </c>
      <c r="F1282" s="23">
        <v>46387</v>
      </c>
      <c r="G1282" s="22" t="s">
        <v>3085</v>
      </c>
      <c r="H1282" s="22" t="s">
        <v>3086</v>
      </c>
      <c r="I1282" s="22" t="s">
        <v>3087</v>
      </c>
      <c r="J1282" s="22" t="s">
        <v>3088</v>
      </c>
      <c r="K1282" s="22" t="s">
        <v>3089</v>
      </c>
      <c r="L1282" s="22" t="s">
        <v>3090</v>
      </c>
      <c r="M1282" s="22" t="s">
        <v>3091</v>
      </c>
      <c r="N1282" s="22" t="s">
        <v>3093</v>
      </c>
      <c r="O1282" s="22" t="s">
        <v>3094</v>
      </c>
      <c r="P1282" s="22" t="s">
        <v>65</v>
      </c>
      <c r="Q1282" s="22" t="s">
        <v>39</v>
      </c>
      <c r="R1282" s="24" t="s">
        <v>66</v>
      </c>
      <c r="S1282" s="25">
        <v>76610.75</v>
      </c>
      <c r="T1282" s="25">
        <v>37539.29</v>
      </c>
      <c r="U1282" s="26">
        <f t="shared" si="19"/>
        <v>0.49000029369246484</v>
      </c>
    </row>
    <row r="1283" spans="1:21" x14ac:dyDescent="0.2">
      <c r="A1283" s="22">
        <v>31042</v>
      </c>
      <c r="B1283" s="22" t="s">
        <v>3084</v>
      </c>
      <c r="C1283" s="22" t="s">
        <v>206</v>
      </c>
      <c r="D1283" s="22" t="s">
        <v>77</v>
      </c>
      <c r="E1283" s="23">
        <v>44927</v>
      </c>
      <c r="F1283" s="23">
        <v>46387</v>
      </c>
      <c r="G1283" s="22" t="s">
        <v>3085</v>
      </c>
      <c r="H1283" s="22" t="s">
        <v>3086</v>
      </c>
      <c r="I1283" s="22" t="s">
        <v>3087</v>
      </c>
      <c r="J1283" s="22" t="s">
        <v>3088</v>
      </c>
      <c r="K1283" s="22" t="s">
        <v>3089</v>
      </c>
      <c r="L1283" s="22" t="s">
        <v>3090</v>
      </c>
      <c r="M1283" s="22" t="s">
        <v>3091</v>
      </c>
      <c r="N1283" s="22" t="s">
        <v>53</v>
      </c>
      <c r="O1283" s="22" t="s">
        <v>54</v>
      </c>
      <c r="P1283" s="22" t="s">
        <v>55</v>
      </c>
      <c r="Q1283" s="22" t="s">
        <v>4966</v>
      </c>
      <c r="R1283" s="24" t="s">
        <v>56</v>
      </c>
      <c r="S1283" s="25">
        <v>158937.5</v>
      </c>
      <c r="T1283" s="25">
        <v>77879.399999999994</v>
      </c>
      <c r="U1283" s="26">
        <f t="shared" si="19"/>
        <v>0.490000157294534</v>
      </c>
    </row>
    <row r="1284" spans="1:21" x14ac:dyDescent="0.2">
      <c r="A1284" s="22">
        <v>31042</v>
      </c>
      <c r="B1284" s="22" t="s">
        <v>3084</v>
      </c>
      <c r="C1284" s="22" t="s">
        <v>261</v>
      </c>
      <c r="D1284" s="22" t="s">
        <v>77</v>
      </c>
      <c r="E1284" s="23">
        <v>44927</v>
      </c>
      <c r="F1284" s="23">
        <v>46387</v>
      </c>
      <c r="G1284" s="22" t="s">
        <v>3085</v>
      </c>
      <c r="H1284" s="22" t="s">
        <v>3086</v>
      </c>
      <c r="I1284" s="22" t="s">
        <v>3087</v>
      </c>
      <c r="J1284" s="22" t="s">
        <v>3088</v>
      </c>
      <c r="K1284" s="22" t="s">
        <v>3089</v>
      </c>
      <c r="L1284" s="22" t="s">
        <v>3090</v>
      </c>
      <c r="M1284" s="22" t="s">
        <v>3091</v>
      </c>
      <c r="N1284" s="22" t="s">
        <v>262</v>
      </c>
      <c r="O1284" s="22" t="s">
        <v>263</v>
      </c>
      <c r="P1284" s="22" t="s">
        <v>65</v>
      </c>
      <c r="Q1284" s="22" t="s">
        <v>39</v>
      </c>
      <c r="R1284" s="24" t="s">
        <v>66</v>
      </c>
      <c r="S1284" s="25">
        <v>104221.5</v>
      </c>
      <c r="T1284" s="25">
        <v>51068.56</v>
      </c>
      <c r="U1284" s="26">
        <f t="shared" si="19"/>
        <v>0.49000023987373043</v>
      </c>
    </row>
    <row r="1285" spans="1:21" x14ac:dyDescent="0.2">
      <c r="A1285" s="22">
        <v>31042</v>
      </c>
      <c r="B1285" s="22" t="s">
        <v>3084</v>
      </c>
      <c r="C1285" s="22" t="s">
        <v>62</v>
      </c>
      <c r="D1285" s="22" t="s">
        <v>77</v>
      </c>
      <c r="E1285" s="23">
        <v>44927</v>
      </c>
      <c r="F1285" s="23">
        <v>46387</v>
      </c>
      <c r="G1285" s="22" t="s">
        <v>3085</v>
      </c>
      <c r="H1285" s="22" t="s">
        <v>3086</v>
      </c>
      <c r="I1285" s="22" t="s">
        <v>3087</v>
      </c>
      <c r="J1285" s="22" t="s">
        <v>3088</v>
      </c>
      <c r="K1285" s="22" t="s">
        <v>3089</v>
      </c>
      <c r="L1285" s="22" t="s">
        <v>3090</v>
      </c>
      <c r="M1285" s="22" t="s">
        <v>3091</v>
      </c>
      <c r="N1285" s="22" t="s">
        <v>121</v>
      </c>
      <c r="O1285" s="22" t="s">
        <v>122</v>
      </c>
      <c r="P1285" s="22" t="s">
        <v>65</v>
      </c>
      <c r="Q1285" s="22" t="s">
        <v>39</v>
      </c>
      <c r="R1285" s="24" t="s">
        <v>66</v>
      </c>
      <c r="S1285" s="25">
        <v>165199.25</v>
      </c>
      <c r="T1285" s="25">
        <v>80947.649999999994</v>
      </c>
      <c r="U1285" s="26">
        <f t="shared" si="19"/>
        <v>0.49000010593268428</v>
      </c>
    </row>
    <row r="1286" spans="1:21" x14ac:dyDescent="0.2">
      <c r="A1286" s="22">
        <v>31042</v>
      </c>
      <c r="B1286" s="22" t="s">
        <v>3084</v>
      </c>
      <c r="C1286" s="22" t="s">
        <v>97</v>
      </c>
      <c r="D1286" s="22" t="s">
        <v>77</v>
      </c>
      <c r="E1286" s="23">
        <v>44927</v>
      </c>
      <c r="F1286" s="23">
        <v>46387</v>
      </c>
      <c r="G1286" s="22" t="s">
        <v>3085</v>
      </c>
      <c r="H1286" s="22" t="s">
        <v>3086</v>
      </c>
      <c r="I1286" s="22" t="s">
        <v>3087</v>
      </c>
      <c r="J1286" s="22" t="s">
        <v>3088</v>
      </c>
      <c r="K1286" s="22" t="s">
        <v>3089</v>
      </c>
      <c r="L1286" s="22" t="s">
        <v>3090</v>
      </c>
      <c r="M1286" s="22" t="s">
        <v>3091</v>
      </c>
      <c r="N1286" s="22" t="s">
        <v>3095</v>
      </c>
      <c r="O1286" s="22" t="s">
        <v>3096</v>
      </c>
      <c r="P1286" s="22" t="s">
        <v>197</v>
      </c>
      <c r="Q1286" s="22" t="s">
        <v>39</v>
      </c>
      <c r="R1286" s="24" t="s">
        <v>146</v>
      </c>
      <c r="S1286" s="25">
        <v>145797</v>
      </c>
      <c r="T1286" s="25">
        <v>71440.55</v>
      </c>
      <c r="U1286" s="26">
        <f t="shared" si="19"/>
        <v>0.49000013717703383</v>
      </c>
    </row>
    <row r="1287" spans="1:21" x14ac:dyDescent="0.2">
      <c r="A1287" s="22">
        <v>31042</v>
      </c>
      <c r="B1287" s="22" t="s">
        <v>3084</v>
      </c>
      <c r="C1287" s="22" t="s">
        <v>960</v>
      </c>
      <c r="D1287" s="22" t="s">
        <v>106</v>
      </c>
      <c r="E1287" s="23">
        <v>44927</v>
      </c>
      <c r="F1287" s="23">
        <v>46387</v>
      </c>
      <c r="G1287" s="22" t="s">
        <v>3085</v>
      </c>
      <c r="H1287" s="22" t="s">
        <v>3086</v>
      </c>
      <c r="I1287" s="22" t="s">
        <v>3087</v>
      </c>
      <c r="J1287" s="22" t="s">
        <v>3088</v>
      </c>
      <c r="K1287" s="22" t="s">
        <v>3089</v>
      </c>
      <c r="L1287" s="22" t="s">
        <v>3090</v>
      </c>
      <c r="M1287" s="22" t="s">
        <v>3091</v>
      </c>
      <c r="N1287" s="22" t="s">
        <v>961</v>
      </c>
      <c r="O1287" s="22" t="s">
        <v>99</v>
      </c>
      <c r="P1287" s="22" t="s">
        <v>50</v>
      </c>
      <c r="Q1287" s="22" t="s">
        <v>39</v>
      </c>
      <c r="R1287" s="24" t="s">
        <v>51</v>
      </c>
      <c r="S1287" s="25">
        <v>0</v>
      </c>
      <c r="T1287" s="25">
        <v>0</v>
      </c>
      <c r="U1287" s="26" t="str">
        <f t="shared" si="19"/>
        <v>-</v>
      </c>
    </row>
    <row r="1288" spans="1:21" x14ac:dyDescent="0.2">
      <c r="A1288" s="22">
        <v>31042</v>
      </c>
      <c r="B1288" s="22" t="s">
        <v>3084</v>
      </c>
      <c r="C1288" s="22" t="s">
        <v>3097</v>
      </c>
      <c r="D1288" s="22" t="s">
        <v>106</v>
      </c>
      <c r="E1288" s="23">
        <v>44927</v>
      </c>
      <c r="F1288" s="23">
        <v>46387</v>
      </c>
      <c r="G1288" s="22" t="s">
        <v>3085</v>
      </c>
      <c r="H1288" s="22" t="s">
        <v>3086</v>
      </c>
      <c r="I1288" s="22" t="s">
        <v>3087</v>
      </c>
      <c r="J1288" s="22" t="s">
        <v>3088</v>
      </c>
      <c r="K1288" s="22" t="s">
        <v>3089</v>
      </c>
      <c r="L1288" s="22" t="s">
        <v>3090</v>
      </c>
      <c r="M1288" s="22" t="s">
        <v>3091</v>
      </c>
      <c r="N1288" s="22" t="s">
        <v>3098</v>
      </c>
      <c r="O1288" s="22" t="s">
        <v>3099</v>
      </c>
      <c r="P1288" s="22" t="s">
        <v>197</v>
      </c>
      <c r="Q1288" s="22" t="s">
        <v>39</v>
      </c>
      <c r="R1288" s="24" t="s">
        <v>146</v>
      </c>
      <c r="S1288" s="25">
        <v>0</v>
      </c>
      <c r="T1288" s="25">
        <v>0</v>
      </c>
      <c r="U1288" s="26" t="str">
        <f t="shared" ref="U1288:U1351" si="20">IFERROR(T1288/S1288,"-")</f>
        <v>-</v>
      </c>
    </row>
    <row r="1289" spans="1:21" x14ac:dyDescent="0.2">
      <c r="A1289" s="22">
        <v>31042</v>
      </c>
      <c r="B1289" s="22" t="s">
        <v>3084</v>
      </c>
      <c r="C1289" s="22" t="s">
        <v>3100</v>
      </c>
      <c r="D1289" s="22" t="s">
        <v>106</v>
      </c>
      <c r="E1289" s="23">
        <v>44927</v>
      </c>
      <c r="F1289" s="23">
        <v>46387</v>
      </c>
      <c r="G1289" s="22" t="s">
        <v>3085</v>
      </c>
      <c r="H1289" s="22" t="s">
        <v>3086</v>
      </c>
      <c r="I1289" s="22" t="s">
        <v>3087</v>
      </c>
      <c r="J1289" s="22" t="s">
        <v>3088</v>
      </c>
      <c r="K1289" s="22" t="s">
        <v>3089</v>
      </c>
      <c r="L1289" s="22" t="s">
        <v>3090</v>
      </c>
      <c r="M1289" s="22" t="s">
        <v>3091</v>
      </c>
      <c r="N1289" s="22" t="s">
        <v>121</v>
      </c>
      <c r="O1289" s="22" t="s">
        <v>122</v>
      </c>
      <c r="P1289" s="22" t="s">
        <v>65</v>
      </c>
      <c r="Q1289" s="22" t="s">
        <v>39</v>
      </c>
      <c r="R1289" s="24" t="s">
        <v>66</v>
      </c>
      <c r="S1289" s="25">
        <v>0</v>
      </c>
      <c r="T1289" s="25">
        <v>0</v>
      </c>
      <c r="U1289" s="26" t="str">
        <f t="shared" si="20"/>
        <v>-</v>
      </c>
    </row>
    <row r="1290" spans="1:21" x14ac:dyDescent="0.2">
      <c r="A1290" s="22">
        <v>31042</v>
      </c>
      <c r="B1290" s="22" t="s">
        <v>3084</v>
      </c>
      <c r="C1290" s="22" t="s">
        <v>352</v>
      </c>
      <c r="D1290" s="22" t="s">
        <v>106</v>
      </c>
      <c r="E1290" s="23">
        <v>44927</v>
      </c>
      <c r="F1290" s="23">
        <v>46387</v>
      </c>
      <c r="G1290" s="22" t="s">
        <v>3085</v>
      </c>
      <c r="H1290" s="22" t="s">
        <v>3086</v>
      </c>
      <c r="I1290" s="22" t="s">
        <v>3087</v>
      </c>
      <c r="J1290" s="22" t="s">
        <v>3088</v>
      </c>
      <c r="K1290" s="22" t="s">
        <v>3089</v>
      </c>
      <c r="L1290" s="22" t="s">
        <v>3090</v>
      </c>
      <c r="M1290" s="22" t="s">
        <v>3091</v>
      </c>
      <c r="N1290" s="22" t="s">
        <v>353</v>
      </c>
      <c r="O1290" s="22" t="s">
        <v>354</v>
      </c>
      <c r="P1290" s="22" t="s">
        <v>197</v>
      </c>
      <c r="Q1290" s="22" t="s">
        <v>39</v>
      </c>
      <c r="R1290" s="24" t="s">
        <v>146</v>
      </c>
      <c r="S1290" s="25">
        <v>0</v>
      </c>
      <c r="T1290" s="25">
        <v>0</v>
      </c>
      <c r="U1290" s="26" t="str">
        <f t="shared" si="20"/>
        <v>-</v>
      </c>
    </row>
    <row r="1291" spans="1:21" x14ac:dyDescent="0.2">
      <c r="A1291" s="22">
        <v>31057</v>
      </c>
      <c r="B1291" s="22" t="s">
        <v>3101</v>
      </c>
      <c r="C1291" s="22" t="s">
        <v>62</v>
      </c>
      <c r="D1291" s="22" t="s">
        <v>22</v>
      </c>
      <c r="E1291" s="23">
        <v>45078</v>
      </c>
      <c r="F1291" s="23">
        <v>46538</v>
      </c>
      <c r="G1291" s="22" t="s">
        <v>3085</v>
      </c>
      <c r="H1291" s="22" t="s">
        <v>3086</v>
      </c>
      <c r="I1291" s="22" t="s">
        <v>3087</v>
      </c>
      <c r="J1291" s="22" t="s">
        <v>3102</v>
      </c>
      <c r="K1291" s="22" t="s">
        <v>3103</v>
      </c>
      <c r="L1291" s="22" t="s">
        <v>3104</v>
      </c>
      <c r="M1291" s="22" t="s">
        <v>3105</v>
      </c>
      <c r="N1291" s="22" t="s">
        <v>121</v>
      </c>
      <c r="O1291" s="22" t="s">
        <v>122</v>
      </c>
      <c r="P1291" s="22" t="s">
        <v>65</v>
      </c>
      <c r="Q1291" s="22" t="s">
        <v>39</v>
      </c>
      <c r="R1291" s="24" t="s">
        <v>66</v>
      </c>
      <c r="S1291" s="25">
        <v>412117.54</v>
      </c>
      <c r="T1291" s="25">
        <v>228982.23</v>
      </c>
      <c r="U1291" s="26">
        <f t="shared" si="20"/>
        <v>0.55562359709319831</v>
      </c>
    </row>
    <row r="1292" spans="1:21" x14ac:dyDescent="0.2">
      <c r="A1292" s="22">
        <v>31057</v>
      </c>
      <c r="B1292" s="22" t="s">
        <v>3101</v>
      </c>
      <c r="C1292" s="22" t="s">
        <v>3106</v>
      </c>
      <c r="D1292" s="22" t="s">
        <v>77</v>
      </c>
      <c r="E1292" s="23">
        <v>45078</v>
      </c>
      <c r="F1292" s="23">
        <v>46538</v>
      </c>
      <c r="G1292" s="22" t="s">
        <v>3085</v>
      </c>
      <c r="H1292" s="22" t="s">
        <v>3086</v>
      </c>
      <c r="I1292" s="22" t="s">
        <v>3087</v>
      </c>
      <c r="J1292" s="22" t="s">
        <v>3102</v>
      </c>
      <c r="K1292" s="22" t="s">
        <v>3103</v>
      </c>
      <c r="L1292" s="22" t="s">
        <v>3104</v>
      </c>
      <c r="M1292" s="22" t="s">
        <v>3105</v>
      </c>
      <c r="N1292" s="22" t="s">
        <v>3107</v>
      </c>
      <c r="O1292" s="22" t="s">
        <v>3108</v>
      </c>
      <c r="P1292" s="22" t="s">
        <v>150</v>
      </c>
      <c r="Q1292" s="22" t="s">
        <v>4966</v>
      </c>
      <c r="R1292" s="24" t="s">
        <v>151</v>
      </c>
      <c r="S1292" s="25">
        <v>91494</v>
      </c>
      <c r="T1292" s="25">
        <v>44832.07</v>
      </c>
      <c r="U1292" s="26">
        <f t="shared" si="20"/>
        <v>0.4900001092967845</v>
      </c>
    </row>
    <row r="1293" spans="1:21" x14ac:dyDescent="0.2">
      <c r="A1293" s="22">
        <v>31057</v>
      </c>
      <c r="B1293" s="22" t="s">
        <v>3101</v>
      </c>
      <c r="C1293" s="22" t="s">
        <v>3109</v>
      </c>
      <c r="D1293" s="22" t="s">
        <v>77</v>
      </c>
      <c r="E1293" s="23">
        <v>45078</v>
      </c>
      <c r="F1293" s="23">
        <v>46538</v>
      </c>
      <c r="G1293" s="22" t="s">
        <v>3085</v>
      </c>
      <c r="H1293" s="22" t="s">
        <v>3086</v>
      </c>
      <c r="I1293" s="22" t="s">
        <v>3087</v>
      </c>
      <c r="J1293" s="22" t="s">
        <v>3102</v>
      </c>
      <c r="K1293" s="22" t="s">
        <v>3103</v>
      </c>
      <c r="L1293" s="22" t="s">
        <v>3104</v>
      </c>
      <c r="M1293" s="22" t="s">
        <v>3105</v>
      </c>
      <c r="N1293" s="22" t="s">
        <v>3110</v>
      </c>
      <c r="O1293" s="22" t="s">
        <v>2319</v>
      </c>
      <c r="P1293" s="22" t="s">
        <v>2320</v>
      </c>
      <c r="Q1293" s="22" t="s">
        <v>4966</v>
      </c>
      <c r="R1293" s="24" t="s">
        <v>141</v>
      </c>
      <c r="S1293" s="25">
        <v>172224</v>
      </c>
      <c r="T1293" s="25">
        <v>84389.77</v>
      </c>
      <c r="U1293" s="26">
        <f t="shared" si="20"/>
        <v>0.49000005806391678</v>
      </c>
    </row>
    <row r="1294" spans="1:21" x14ac:dyDescent="0.2">
      <c r="A1294" s="22">
        <v>31057</v>
      </c>
      <c r="B1294" s="22" t="s">
        <v>3101</v>
      </c>
      <c r="C1294" s="22" t="s">
        <v>3111</v>
      </c>
      <c r="D1294" s="22" t="s">
        <v>77</v>
      </c>
      <c r="E1294" s="23">
        <v>45078</v>
      </c>
      <c r="F1294" s="23">
        <v>46538</v>
      </c>
      <c r="G1294" s="22" t="s">
        <v>3085</v>
      </c>
      <c r="H1294" s="22" t="s">
        <v>3086</v>
      </c>
      <c r="I1294" s="22" t="s">
        <v>3087</v>
      </c>
      <c r="J1294" s="22" t="s">
        <v>3102</v>
      </c>
      <c r="K1294" s="22" t="s">
        <v>3103</v>
      </c>
      <c r="L1294" s="22" t="s">
        <v>3104</v>
      </c>
      <c r="M1294" s="22" t="s">
        <v>3105</v>
      </c>
      <c r="N1294" s="22" t="s">
        <v>3112</v>
      </c>
      <c r="O1294" s="22" t="s">
        <v>3113</v>
      </c>
      <c r="P1294" s="22" t="s">
        <v>2202</v>
      </c>
      <c r="Q1294" s="22" t="s">
        <v>39</v>
      </c>
      <c r="R1294" s="24" t="s">
        <v>577</v>
      </c>
      <c r="S1294" s="25">
        <v>63238.5</v>
      </c>
      <c r="T1294" s="25">
        <v>30986.89</v>
      </c>
      <c r="U1294" s="26">
        <f t="shared" si="20"/>
        <v>0.49000039532879497</v>
      </c>
    </row>
    <row r="1295" spans="1:21" x14ac:dyDescent="0.2">
      <c r="A1295" s="22">
        <v>31057</v>
      </c>
      <c r="B1295" s="22" t="s">
        <v>3101</v>
      </c>
      <c r="C1295" s="22" t="s">
        <v>384</v>
      </c>
      <c r="D1295" s="22" t="s">
        <v>77</v>
      </c>
      <c r="E1295" s="23">
        <v>45078</v>
      </c>
      <c r="F1295" s="23">
        <v>46538</v>
      </c>
      <c r="G1295" s="22" t="s">
        <v>3085</v>
      </c>
      <c r="H1295" s="22" t="s">
        <v>3086</v>
      </c>
      <c r="I1295" s="22" t="s">
        <v>3087</v>
      </c>
      <c r="J1295" s="22" t="s">
        <v>3102</v>
      </c>
      <c r="K1295" s="22" t="s">
        <v>3103</v>
      </c>
      <c r="L1295" s="22" t="s">
        <v>3104</v>
      </c>
      <c r="M1295" s="22" t="s">
        <v>3105</v>
      </c>
      <c r="N1295" s="22" t="s">
        <v>3114</v>
      </c>
      <c r="O1295" s="22" t="s">
        <v>386</v>
      </c>
      <c r="P1295" s="22" t="s">
        <v>387</v>
      </c>
      <c r="Q1295" s="22" t="s">
        <v>4966</v>
      </c>
      <c r="R1295" s="24" t="s">
        <v>388</v>
      </c>
      <c r="S1295" s="25">
        <v>339204</v>
      </c>
      <c r="T1295" s="25">
        <v>166209.97</v>
      </c>
      <c r="U1295" s="26">
        <f t="shared" si="20"/>
        <v>0.49000002948078442</v>
      </c>
    </row>
    <row r="1296" spans="1:21" x14ac:dyDescent="0.2">
      <c r="A1296" s="22">
        <v>31057</v>
      </c>
      <c r="B1296" s="22" t="s">
        <v>3101</v>
      </c>
      <c r="C1296" s="22" t="s">
        <v>3115</v>
      </c>
      <c r="D1296" s="22" t="s">
        <v>77</v>
      </c>
      <c r="E1296" s="23">
        <v>45078</v>
      </c>
      <c r="F1296" s="23">
        <v>46538</v>
      </c>
      <c r="G1296" s="22" t="s">
        <v>3085</v>
      </c>
      <c r="H1296" s="22" t="s">
        <v>3086</v>
      </c>
      <c r="I1296" s="22" t="s">
        <v>3087</v>
      </c>
      <c r="J1296" s="22" t="s">
        <v>3102</v>
      </c>
      <c r="K1296" s="22" t="s">
        <v>3103</v>
      </c>
      <c r="L1296" s="22" t="s">
        <v>3104</v>
      </c>
      <c r="M1296" s="22" t="s">
        <v>3105</v>
      </c>
      <c r="N1296" s="22" t="s">
        <v>83</v>
      </c>
      <c r="O1296" s="22" t="s">
        <v>84</v>
      </c>
      <c r="P1296" s="22" t="s">
        <v>65</v>
      </c>
      <c r="Q1296" s="22" t="s">
        <v>39</v>
      </c>
      <c r="R1296" s="24" t="s">
        <v>66</v>
      </c>
      <c r="S1296" s="25">
        <v>361169</v>
      </c>
      <c r="T1296" s="25">
        <v>176972.83</v>
      </c>
      <c r="U1296" s="26">
        <f t="shared" si="20"/>
        <v>0.49000005537573821</v>
      </c>
    </row>
    <row r="1297" spans="1:21" x14ac:dyDescent="0.2">
      <c r="A1297" s="22">
        <v>31057</v>
      </c>
      <c r="B1297" s="22" t="s">
        <v>3101</v>
      </c>
      <c r="C1297" s="22" t="s">
        <v>3116</v>
      </c>
      <c r="D1297" s="22" t="s">
        <v>77</v>
      </c>
      <c r="E1297" s="23">
        <v>45078</v>
      </c>
      <c r="F1297" s="23">
        <v>46538</v>
      </c>
      <c r="G1297" s="22" t="s">
        <v>3085</v>
      </c>
      <c r="H1297" s="22" t="s">
        <v>3086</v>
      </c>
      <c r="I1297" s="22" t="s">
        <v>3087</v>
      </c>
      <c r="J1297" s="22" t="s">
        <v>3102</v>
      </c>
      <c r="K1297" s="22" t="s">
        <v>3103</v>
      </c>
      <c r="L1297" s="22" t="s">
        <v>3104</v>
      </c>
      <c r="M1297" s="22" t="s">
        <v>3105</v>
      </c>
      <c r="N1297" s="22" t="s">
        <v>3117</v>
      </c>
      <c r="O1297" s="22" t="s">
        <v>3118</v>
      </c>
      <c r="P1297" s="22" t="s">
        <v>3119</v>
      </c>
      <c r="Q1297" s="22" t="s">
        <v>39</v>
      </c>
      <c r="R1297" s="24" t="s">
        <v>251</v>
      </c>
      <c r="S1297" s="25">
        <v>107640</v>
      </c>
      <c r="T1297" s="25">
        <v>52743.61</v>
      </c>
      <c r="U1297" s="26">
        <f t="shared" si="20"/>
        <v>0.49000009290226682</v>
      </c>
    </row>
    <row r="1298" spans="1:21" x14ac:dyDescent="0.2">
      <c r="A1298" s="22">
        <v>31057</v>
      </c>
      <c r="B1298" s="22" t="s">
        <v>3101</v>
      </c>
      <c r="C1298" s="22" t="s">
        <v>3120</v>
      </c>
      <c r="D1298" s="22" t="s">
        <v>77</v>
      </c>
      <c r="E1298" s="23">
        <v>45078</v>
      </c>
      <c r="F1298" s="23">
        <v>46538</v>
      </c>
      <c r="G1298" s="22" t="s">
        <v>3085</v>
      </c>
      <c r="H1298" s="22" t="s">
        <v>3086</v>
      </c>
      <c r="I1298" s="22" t="s">
        <v>3087</v>
      </c>
      <c r="J1298" s="22" t="s">
        <v>3102</v>
      </c>
      <c r="K1298" s="22" t="s">
        <v>3103</v>
      </c>
      <c r="L1298" s="22" t="s">
        <v>3104</v>
      </c>
      <c r="M1298" s="22" t="s">
        <v>3105</v>
      </c>
      <c r="N1298" s="22" t="s">
        <v>3121</v>
      </c>
      <c r="O1298" s="22" t="s">
        <v>3122</v>
      </c>
      <c r="P1298" s="22" t="s">
        <v>1946</v>
      </c>
      <c r="Q1298" s="22" t="s">
        <v>39</v>
      </c>
      <c r="R1298" s="24" t="s">
        <v>161</v>
      </c>
      <c r="S1298" s="25">
        <v>76360</v>
      </c>
      <c r="T1298" s="25">
        <v>37416.410000000003</v>
      </c>
      <c r="U1298" s="26">
        <f t="shared" si="20"/>
        <v>0.49000013095861711</v>
      </c>
    </row>
    <row r="1299" spans="1:21" x14ac:dyDescent="0.2">
      <c r="A1299" s="22">
        <v>31057</v>
      </c>
      <c r="B1299" s="22" t="s">
        <v>3101</v>
      </c>
      <c r="C1299" s="22" t="s">
        <v>3123</v>
      </c>
      <c r="D1299" s="22" t="s">
        <v>77</v>
      </c>
      <c r="E1299" s="23">
        <v>45078</v>
      </c>
      <c r="F1299" s="23">
        <v>46538</v>
      </c>
      <c r="G1299" s="22" t="s">
        <v>3085</v>
      </c>
      <c r="H1299" s="22" t="s">
        <v>3086</v>
      </c>
      <c r="I1299" s="22" t="s">
        <v>3087</v>
      </c>
      <c r="J1299" s="22" t="s">
        <v>3102</v>
      </c>
      <c r="K1299" s="22" t="s">
        <v>3103</v>
      </c>
      <c r="L1299" s="22" t="s">
        <v>3104</v>
      </c>
      <c r="M1299" s="22" t="s">
        <v>3105</v>
      </c>
      <c r="N1299" s="22" t="s">
        <v>3124</v>
      </c>
      <c r="O1299" s="22" t="s">
        <v>3125</v>
      </c>
      <c r="P1299" s="22" t="s">
        <v>2202</v>
      </c>
      <c r="Q1299" s="22" t="s">
        <v>39</v>
      </c>
      <c r="R1299" s="24" t="s">
        <v>577</v>
      </c>
      <c r="S1299" s="25">
        <v>57270</v>
      </c>
      <c r="T1299" s="25">
        <v>28062.31</v>
      </c>
      <c r="U1299" s="26">
        <f t="shared" si="20"/>
        <v>0.49000017461148948</v>
      </c>
    </row>
    <row r="1300" spans="1:21" x14ac:dyDescent="0.2">
      <c r="A1300" s="22">
        <v>31057</v>
      </c>
      <c r="B1300" s="22" t="s">
        <v>3101</v>
      </c>
      <c r="C1300" s="22" t="s">
        <v>884</v>
      </c>
      <c r="D1300" s="22" t="s">
        <v>77</v>
      </c>
      <c r="E1300" s="23">
        <v>45078</v>
      </c>
      <c r="F1300" s="23">
        <v>46538</v>
      </c>
      <c r="G1300" s="22" t="s">
        <v>3085</v>
      </c>
      <c r="H1300" s="22" t="s">
        <v>3086</v>
      </c>
      <c r="I1300" s="22" t="s">
        <v>3087</v>
      </c>
      <c r="J1300" s="22" t="s">
        <v>3102</v>
      </c>
      <c r="K1300" s="22" t="s">
        <v>3103</v>
      </c>
      <c r="L1300" s="22" t="s">
        <v>3104</v>
      </c>
      <c r="M1300" s="22" t="s">
        <v>3105</v>
      </c>
      <c r="N1300" s="22" t="s">
        <v>885</v>
      </c>
      <c r="O1300" s="22" t="s">
        <v>886</v>
      </c>
      <c r="P1300" s="22" t="s">
        <v>65</v>
      </c>
      <c r="Q1300" s="22" t="s">
        <v>39</v>
      </c>
      <c r="R1300" s="24" t="s">
        <v>66</v>
      </c>
      <c r="S1300" s="25">
        <v>161460</v>
      </c>
      <c r="T1300" s="25">
        <v>79115.41</v>
      </c>
      <c r="U1300" s="26">
        <f t="shared" si="20"/>
        <v>0.49000006193484458</v>
      </c>
    </row>
    <row r="1301" spans="1:21" x14ac:dyDescent="0.2">
      <c r="A1301" s="22">
        <v>31057</v>
      </c>
      <c r="B1301" s="22" t="s">
        <v>3101</v>
      </c>
      <c r="C1301" s="22" t="s">
        <v>3126</v>
      </c>
      <c r="D1301" s="22" t="s">
        <v>106</v>
      </c>
      <c r="E1301" s="23">
        <v>45078</v>
      </c>
      <c r="F1301" s="23">
        <v>46538</v>
      </c>
      <c r="G1301" s="22" t="s">
        <v>3085</v>
      </c>
      <c r="H1301" s="22" t="s">
        <v>3086</v>
      </c>
      <c r="I1301" s="22" t="s">
        <v>3087</v>
      </c>
      <c r="J1301" s="22" t="s">
        <v>3102</v>
      </c>
      <c r="K1301" s="22" t="s">
        <v>3103</v>
      </c>
      <c r="L1301" s="22" t="s">
        <v>3104</v>
      </c>
      <c r="M1301" s="22" t="s">
        <v>3105</v>
      </c>
      <c r="N1301" s="22" t="s">
        <v>3127</v>
      </c>
      <c r="O1301" s="22" t="s">
        <v>2319</v>
      </c>
      <c r="P1301" s="22" t="s">
        <v>2320</v>
      </c>
      <c r="Q1301" s="22" t="s">
        <v>4966</v>
      </c>
      <c r="R1301" s="24" t="s">
        <v>141</v>
      </c>
      <c r="S1301" s="25">
        <v>0</v>
      </c>
      <c r="T1301" s="25">
        <v>0</v>
      </c>
      <c r="U1301" s="26" t="str">
        <f t="shared" si="20"/>
        <v>-</v>
      </c>
    </row>
    <row r="1302" spans="1:21" x14ac:dyDescent="0.2">
      <c r="A1302" s="22">
        <v>31057</v>
      </c>
      <c r="B1302" s="22" t="s">
        <v>3101</v>
      </c>
      <c r="C1302" s="22" t="s">
        <v>3128</v>
      </c>
      <c r="D1302" s="22" t="s">
        <v>106</v>
      </c>
      <c r="E1302" s="23">
        <v>45078</v>
      </c>
      <c r="F1302" s="23">
        <v>46538</v>
      </c>
      <c r="G1302" s="22" t="s">
        <v>3085</v>
      </c>
      <c r="H1302" s="22" t="s">
        <v>3086</v>
      </c>
      <c r="I1302" s="22" t="s">
        <v>3087</v>
      </c>
      <c r="J1302" s="22" t="s">
        <v>3102</v>
      </c>
      <c r="K1302" s="22" t="s">
        <v>3103</v>
      </c>
      <c r="L1302" s="22" t="s">
        <v>3104</v>
      </c>
      <c r="M1302" s="22" t="s">
        <v>3105</v>
      </c>
      <c r="N1302" s="22" t="s">
        <v>3129</v>
      </c>
      <c r="O1302" s="22" t="s">
        <v>167</v>
      </c>
      <c r="P1302" s="22" t="s">
        <v>65</v>
      </c>
      <c r="Q1302" s="22" t="s">
        <v>39</v>
      </c>
      <c r="R1302" s="24" t="s">
        <v>66</v>
      </c>
      <c r="S1302" s="25">
        <v>0</v>
      </c>
      <c r="T1302" s="25">
        <v>0</v>
      </c>
      <c r="U1302" s="26" t="str">
        <f t="shared" si="20"/>
        <v>-</v>
      </c>
    </row>
    <row r="1303" spans="1:21" x14ac:dyDescent="0.2">
      <c r="A1303" s="22">
        <v>31057</v>
      </c>
      <c r="B1303" s="22" t="s">
        <v>3101</v>
      </c>
      <c r="C1303" s="22" t="s">
        <v>3130</v>
      </c>
      <c r="D1303" s="22" t="s">
        <v>106</v>
      </c>
      <c r="E1303" s="23">
        <v>45078</v>
      </c>
      <c r="F1303" s="23">
        <v>46538</v>
      </c>
      <c r="G1303" s="22" t="s">
        <v>3085</v>
      </c>
      <c r="H1303" s="22" t="s">
        <v>3086</v>
      </c>
      <c r="I1303" s="22" t="s">
        <v>3087</v>
      </c>
      <c r="J1303" s="22" t="s">
        <v>3102</v>
      </c>
      <c r="K1303" s="22" t="s">
        <v>3103</v>
      </c>
      <c r="L1303" s="22" t="s">
        <v>3104</v>
      </c>
      <c r="M1303" s="22" t="s">
        <v>3105</v>
      </c>
      <c r="N1303" s="22" t="s">
        <v>3131</v>
      </c>
      <c r="O1303" s="22" t="s">
        <v>3132</v>
      </c>
      <c r="P1303" s="22" t="s">
        <v>91</v>
      </c>
      <c r="Q1303" s="22" t="s">
        <v>4966</v>
      </c>
      <c r="R1303" s="24" t="s">
        <v>92</v>
      </c>
      <c r="S1303" s="25">
        <v>0</v>
      </c>
      <c r="T1303" s="25">
        <v>0</v>
      </c>
      <c r="U1303" s="26" t="str">
        <f t="shared" si="20"/>
        <v>-</v>
      </c>
    </row>
    <row r="1304" spans="1:21" x14ac:dyDescent="0.2">
      <c r="A1304" s="22">
        <v>31057</v>
      </c>
      <c r="B1304" s="22" t="s">
        <v>3101</v>
      </c>
      <c r="C1304" s="22" t="s">
        <v>2274</v>
      </c>
      <c r="D1304" s="22" t="s">
        <v>106</v>
      </c>
      <c r="E1304" s="23">
        <v>45078</v>
      </c>
      <c r="F1304" s="23">
        <v>46538</v>
      </c>
      <c r="G1304" s="22" t="s">
        <v>3085</v>
      </c>
      <c r="H1304" s="22" t="s">
        <v>3086</v>
      </c>
      <c r="I1304" s="22" t="s">
        <v>3087</v>
      </c>
      <c r="J1304" s="22" t="s">
        <v>3102</v>
      </c>
      <c r="K1304" s="22" t="s">
        <v>3103</v>
      </c>
      <c r="L1304" s="22" t="s">
        <v>3104</v>
      </c>
      <c r="M1304" s="22" t="s">
        <v>3105</v>
      </c>
      <c r="N1304" s="22" t="s">
        <v>2275</v>
      </c>
      <c r="O1304" s="22" t="s">
        <v>409</v>
      </c>
      <c r="P1304" s="22" t="s">
        <v>150</v>
      </c>
      <c r="Q1304" s="22" t="s">
        <v>4966</v>
      </c>
      <c r="R1304" s="24" t="s">
        <v>151</v>
      </c>
      <c r="S1304" s="25">
        <v>0</v>
      </c>
      <c r="T1304" s="25">
        <v>0</v>
      </c>
      <c r="U1304" s="26" t="str">
        <f t="shared" si="20"/>
        <v>-</v>
      </c>
    </row>
    <row r="1305" spans="1:21" x14ac:dyDescent="0.2">
      <c r="A1305" s="22">
        <v>31057</v>
      </c>
      <c r="B1305" s="22" t="s">
        <v>3101</v>
      </c>
      <c r="C1305" s="22" t="s">
        <v>3133</v>
      </c>
      <c r="D1305" s="22" t="s">
        <v>106</v>
      </c>
      <c r="E1305" s="23">
        <v>45078</v>
      </c>
      <c r="F1305" s="23">
        <v>46538</v>
      </c>
      <c r="G1305" s="22" t="s">
        <v>3085</v>
      </c>
      <c r="H1305" s="22" t="s">
        <v>3086</v>
      </c>
      <c r="I1305" s="22" t="s">
        <v>3087</v>
      </c>
      <c r="J1305" s="22" t="s">
        <v>3102</v>
      </c>
      <c r="K1305" s="22" t="s">
        <v>3103</v>
      </c>
      <c r="L1305" s="22" t="s">
        <v>3104</v>
      </c>
      <c r="M1305" s="22" t="s">
        <v>3105</v>
      </c>
      <c r="N1305" s="22" t="s">
        <v>3134</v>
      </c>
      <c r="O1305" s="22" t="s">
        <v>1548</v>
      </c>
      <c r="P1305" s="22" t="s">
        <v>1549</v>
      </c>
      <c r="Q1305" s="22" t="s">
        <v>4966</v>
      </c>
      <c r="R1305" s="24" t="s">
        <v>33</v>
      </c>
      <c r="S1305" s="25">
        <v>0</v>
      </c>
      <c r="T1305" s="25">
        <v>0</v>
      </c>
      <c r="U1305" s="26" t="str">
        <f t="shared" si="20"/>
        <v>-</v>
      </c>
    </row>
    <row r="1306" spans="1:21" x14ac:dyDescent="0.2">
      <c r="A1306" s="22">
        <v>31057</v>
      </c>
      <c r="B1306" s="22" t="s">
        <v>3101</v>
      </c>
      <c r="C1306" s="22" t="s">
        <v>2244</v>
      </c>
      <c r="D1306" s="22" t="s">
        <v>106</v>
      </c>
      <c r="E1306" s="23">
        <v>45078</v>
      </c>
      <c r="F1306" s="23">
        <v>46538</v>
      </c>
      <c r="G1306" s="22" t="s">
        <v>3085</v>
      </c>
      <c r="H1306" s="22" t="s">
        <v>3086</v>
      </c>
      <c r="I1306" s="22" t="s">
        <v>3087</v>
      </c>
      <c r="J1306" s="22" t="s">
        <v>3102</v>
      </c>
      <c r="K1306" s="22" t="s">
        <v>3103</v>
      </c>
      <c r="L1306" s="22" t="s">
        <v>3104</v>
      </c>
      <c r="M1306" s="22" t="s">
        <v>3105</v>
      </c>
      <c r="N1306" s="22" t="s">
        <v>2241</v>
      </c>
      <c r="O1306" s="22" t="s">
        <v>2245</v>
      </c>
      <c r="P1306" s="22" t="s">
        <v>2243</v>
      </c>
      <c r="Q1306" s="22" t="s">
        <v>39</v>
      </c>
      <c r="R1306" s="24" t="s">
        <v>110</v>
      </c>
      <c r="S1306" s="25">
        <v>0</v>
      </c>
      <c r="T1306" s="25">
        <v>0</v>
      </c>
      <c r="U1306" s="26" t="str">
        <f t="shared" si="20"/>
        <v>-</v>
      </c>
    </row>
    <row r="1307" spans="1:21" x14ac:dyDescent="0.2">
      <c r="A1307" s="22">
        <v>31057</v>
      </c>
      <c r="B1307" s="22" t="s">
        <v>3101</v>
      </c>
      <c r="C1307" s="22" t="s">
        <v>3135</v>
      </c>
      <c r="D1307" s="22" t="s">
        <v>106</v>
      </c>
      <c r="E1307" s="23">
        <v>45078</v>
      </c>
      <c r="F1307" s="23">
        <v>46538</v>
      </c>
      <c r="G1307" s="22" t="s">
        <v>3085</v>
      </c>
      <c r="H1307" s="22" t="s">
        <v>3086</v>
      </c>
      <c r="I1307" s="22" t="s">
        <v>3087</v>
      </c>
      <c r="J1307" s="22" t="s">
        <v>3102</v>
      </c>
      <c r="K1307" s="22" t="s">
        <v>3103</v>
      </c>
      <c r="L1307" s="22" t="s">
        <v>3104</v>
      </c>
      <c r="M1307" s="22" t="s">
        <v>3105</v>
      </c>
      <c r="N1307" s="22" t="s">
        <v>3136</v>
      </c>
      <c r="O1307" s="22" t="s">
        <v>3137</v>
      </c>
      <c r="P1307" s="22" t="s">
        <v>197</v>
      </c>
      <c r="Q1307" s="22" t="s">
        <v>39</v>
      </c>
      <c r="R1307" s="24" t="s">
        <v>146</v>
      </c>
      <c r="S1307" s="25">
        <v>0</v>
      </c>
      <c r="T1307" s="25">
        <v>0</v>
      </c>
      <c r="U1307" s="26" t="str">
        <f t="shared" si="20"/>
        <v>-</v>
      </c>
    </row>
    <row r="1308" spans="1:21" x14ac:dyDescent="0.2">
      <c r="A1308" s="22">
        <v>31057</v>
      </c>
      <c r="B1308" s="22" t="s">
        <v>3101</v>
      </c>
      <c r="C1308" s="22" t="s">
        <v>3138</v>
      </c>
      <c r="D1308" s="22" t="s">
        <v>106</v>
      </c>
      <c r="E1308" s="23">
        <v>45078</v>
      </c>
      <c r="F1308" s="23">
        <v>46538</v>
      </c>
      <c r="G1308" s="22" t="s">
        <v>3085</v>
      </c>
      <c r="H1308" s="22" t="s">
        <v>3086</v>
      </c>
      <c r="I1308" s="22" t="s">
        <v>3087</v>
      </c>
      <c r="J1308" s="22" t="s">
        <v>3102</v>
      </c>
      <c r="K1308" s="22" t="s">
        <v>3103</v>
      </c>
      <c r="L1308" s="22" t="s">
        <v>3104</v>
      </c>
      <c r="M1308" s="22" t="s">
        <v>3105</v>
      </c>
      <c r="N1308" s="22" t="s">
        <v>3139</v>
      </c>
      <c r="O1308" s="22" t="s">
        <v>3140</v>
      </c>
      <c r="P1308" s="22" t="s">
        <v>65</v>
      </c>
      <c r="Q1308" s="22" t="s">
        <v>39</v>
      </c>
      <c r="R1308" s="24" t="s">
        <v>66</v>
      </c>
      <c r="S1308" s="25">
        <v>0</v>
      </c>
      <c r="T1308" s="25">
        <v>0</v>
      </c>
      <c r="U1308" s="26" t="str">
        <f t="shared" si="20"/>
        <v>-</v>
      </c>
    </row>
    <row r="1309" spans="1:21" x14ac:dyDescent="0.2">
      <c r="A1309" s="22">
        <v>31091</v>
      </c>
      <c r="B1309" s="22" t="s">
        <v>3141</v>
      </c>
      <c r="C1309" s="22" t="s">
        <v>3142</v>
      </c>
      <c r="D1309" s="22" t="s">
        <v>3143</v>
      </c>
      <c r="E1309" s="23">
        <v>44927</v>
      </c>
      <c r="F1309" s="23">
        <v>47299</v>
      </c>
      <c r="G1309" s="22" t="s">
        <v>3085</v>
      </c>
      <c r="H1309" s="22" t="s">
        <v>3086</v>
      </c>
      <c r="I1309" s="22" t="s">
        <v>3087</v>
      </c>
      <c r="J1309" s="22" t="s">
        <v>3102</v>
      </c>
      <c r="K1309" s="22" t="s">
        <v>3144</v>
      </c>
      <c r="L1309" s="22" t="s">
        <v>3145</v>
      </c>
      <c r="M1309" s="22" t="s">
        <v>3146</v>
      </c>
      <c r="N1309" s="22" t="s">
        <v>2430</v>
      </c>
      <c r="O1309" s="22" t="s">
        <v>2431</v>
      </c>
      <c r="P1309" s="22" t="s">
        <v>2432</v>
      </c>
      <c r="Q1309" s="22" t="s">
        <v>39</v>
      </c>
      <c r="R1309" s="24" t="s">
        <v>251</v>
      </c>
      <c r="S1309" s="25">
        <v>1249999.95</v>
      </c>
      <c r="T1309" s="25">
        <v>624999.86</v>
      </c>
      <c r="U1309" s="26">
        <f t="shared" si="20"/>
        <v>0.49999990799999633</v>
      </c>
    </row>
    <row r="1310" spans="1:21" x14ac:dyDescent="0.2">
      <c r="A1310" s="22">
        <v>31092</v>
      </c>
      <c r="B1310" s="22" t="s">
        <v>3147</v>
      </c>
      <c r="C1310" s="22" t="s">
        <v>3142</v>
      </c>
      <c r="D1310" s="22" t="s">
        <v>3143</v>
      </c>
      <c r="E1310" s="23">
        <v>44927</v>
      </c>
      <c r="F1310" s="23">
        <v>47299</v>
      </c>
      <c r="G1310" s="22" t="s">
        <v>3085</v>
      </c>
      <c r="H1310" s="22" t="s">
        <v>3086</v>
      </c>
      <c r="I1310" s="22" t="s">
        <v>3148</v>
      </c>
      <c r="J1310" s="22" t="s">
        <v>3149</v>
      </c>
      <c r="K1310" s="22" t="s">
        <v>3150</v>
      </c>
      <c r="L1310" s="22" t="s">
        <v>3151</v>
      </c>
      <c r="M1310" s="22" t="s">
        <v>3152</v>
      </c>
      <c r="N1310" s="22" t="s">
        <v>2430</v>
      </c>
      <c r="O1310" s="22" t="s">
        <v>2431</v>
      </c>
      <c r="P1310" s="22" t="s">
        <v>2432</v>
      </c>
      <c r="Q1310" s="22" t="s">
        <v>39</v>
      </c>
      <c r="R1310" s="24" t="s">
        <v>251</v>
      </c>
      <c r="S1310" s="25">
        <v>649999.81999999995</v>
      </c>
      <c r="T1310" s="25">
        <v>324999.93</v>
      </c>
      <c r="U1310" s="26">
        <f t="shared" si="20"/>
        <v>0.50000003076923927</v>
      </c>
    </row>
    <row r="1311" spans="1:21" x14ac:dyDescent="0.2">
      <c r="A1311" s="22">
        <v>31104</v>
      </c>
      <c r="B1311" s="22" t="s">
        <v>3153</v>
      </c>
      <c r="C1311" s="22" t="s">
        <v>124</v>
      </c>
      <c r="D1311" s="22" t="s">
        <v>22</v>
      </c>
      <c r="E1311" s="23">
        <v>45078</v>
      </c>
      <c r="F1311" s="23">
        <v>46387</v>
      </c>
      <c r="G1311" s="22" t="s">
        <v>3085</v>
      </c>
      <c r="H1311" s="22" t="s">
        <v>3086</v>
      </c>
      <c r="I1311" s="22" t="s">
        <v>3087</v>
      </c>
      <c r="J1311" s="22" t="s">
        <v>3154</v>
      </c>
      <c r="K1311" s="22" t="s">
        <v>3155</v>
      </c>
      <c r="L1311" s="22" t="s">
        <v>3156</v>
      </c>
      <c r="M1311" s="22" t="s">
        <v>3157</v>
      </c>
      <c r="N1311" s="22" t="s">
        <v>128</v>
      </c>
      <c r="O1311" s="22" t="s">
        <v>129</v>
      </c>
      <c r="P1311" s="22" t="s">
        <v>130</v>
      </c>
      <c r="Q1311" s="22" t="s">
        <v>4966</v>
      </c>
      <c r="R1311" s="24" t="s">
        <v>131</v>
      </c>
      <c r="S1311" s="25">
        <v>404549.45</v>
      </c>
      <c r="T1311" s="25">
        <v>233420.98</v>
      </c>
      <c r="U1311" s="26">
        <f t="shared" si="20"/>
        <v>0.57698998231242193</v>
      </c>
    </row>
    <row r="1312" spans="1:21" x14ac:dyDescent="0.2">
      <c r="A1312" s="22">
        <v>31104</v>
      </c>
      <c r="B1312" s="22" t="s">
        <v>3153</v>
      </c>
      <c r="C1312" s="22" t="s">
        <v>3158</v>
      </c>
      <c r="D1312" s="22" t="s">
        <v>77</v>
      </c>
      <c r="E1312" s="23">
        <v>45078</v>
      </c>
      <c r="F1312" s="23">
        <v>46387</v>
      </c>
      <c r="G1312" s="22" t="s">
        <v>3085</v>
      </c>
      <c r="H1312" s="22" t="s">
        <v>3086</v>
      </c>
      <c r="I1312" s="22" t="s">
        <v>3087</v>
      </c>
      <c r="J1312" s="22" t="s">
        <v>3154</v>
      </c>
      <c r="K1312" s="22" t="s">
        <v>3155</v>
      </c>
      <c r="L1312" s="22" t="s">
        <v>3156</v>
      </c>
      <c r="M1312" s="22" t="s">
        <v>3157</v>
      </c>
      <c r="N1312" s="22" t="s">
        <v>3159</v>
      </c>
      <c r="O1312" s="22" t="s">
        <v>129</v>
      </c>
      <c r="P1312" s="22" t="s">
        <v>130</v>
      </c>
      <c r="Q1312" s="22" t="s">
        <v>4966</v>
      </c>
      <c r="R1312" s="24" t="s">
        <v>131</v>
      </c>
      <c r="S1312" s="25">
        <v>687910.52</v>
      </c>
      <c r="T1312" s="25">
        <v>336959.07</v>
      </c>
      <c r="U1312" s="26">
        <f t="shared" si="20"/>
        <v>0.4898297964682965</v>
      </c>
    </row>
    <row r="1313" spans="1:21" x14ac:dyDescent="0.2">
      <c r="A1313" s="22">
        <v>31104</v>
      </c>
      <c r="B1313" s="22" t="s">
        <v>3153</v>
      </c>
      <c r="C1313" s="22" t="s">
        <v>206</v>
      </c>
      <c r="D1313" s="22" t="s">
        <v>77</v>
      </c>
      <c r="E1313" s="23">
        <v>45078</v>
      </c>
      <c r="F1313" s="23">
        <v>46387</v>
      </c>
      <c r="G1313" s="22" t="s">
        <v>3085</v>
      </c>
      <c r="H1313" s="22" t="s">
        <v>3086</v>
      </c>
      <c r="I1313" s="22" t="s">
        <v>3087</v>
      </c>
      <c r="J1313" s="22" t="s">
        <v>3154</v>
      </c>
      <c r="K1313" s="22" t="s">
        <v>3155</v>
      </c>
      <c r="L1313" s="22" t="s">
        <v>3156</v>
      </c>
      <c r="M1313" s="22" t="s">
        <v>3157</v>
      </c>
      <c r="N1313" s="22" t="s">
        <v>53</v>
      </c>
      <c r="O1313" s="22" t="s">
        <v>54</v>
      </c>
      <c r="P1313" s="22" t="s">
        <v>55</v>
      </c>
      <c r="Q1313" s="22" t="s">
        <v>4966</v>
      </c>
      <c r="R1313" s="24" t="s">
        <v>56</v>
      </c>
      <c r="S1313" s="25">
        <v>164347.54</v>
      </c>
      <c r="T1313" s="25">
        <v>80502.39</v>
      </c>
      <c r="U1313" s="26">
        <f t="shared" si="20"/>
        <v>0.48983020981025938</v>
      </c>
    </row>
    <row r="1314" spans="1:21" x14ac:dyDescent="0.2">
      <c r="A1314" s="22">
        <v>31104</v>
      </c>
      <c r="B1314" s="22" t="s">
        <v>3153</v>
      </c>
      <c r="C1314" s="22" t="s">
        <v>3160</v>
      </c>
      <c r="D1314" s="22" t="s">
        <v>77</v>
      </c>
      <c r="E1314" s="23">
        <v>45078</v>
      </c>
      <c r="F1314" s="23">
        <v>46387</v>
      </c>
      <c r="G1314" s="22" t="s">
        <v>3085</v>
      </c>
      <c r="H1314" s="22" t="s">
        <v>3086</v>
      </c>
      <c r="I1314" s="22" t="s">
        <v>3087</v>
      </c>
      <c r="J1314" s="22" t="s">
        <v>3154</v>
      </c>
      <c r="K1314" s="22" t="s">
        <v>3155</v>
      </c>
      <c r="L1314" s="22" t="s">
        <v>3156</v>
      </c>
      <c r="M1314" s="22" t="s">
        <v>3157</v>
      </c>
      <c r="N1314" s="22" t="s">
        <v>3161</v>
      </c>
      <c r="O1314" s="22" t="s">
        <v>3162</v>
      </c>
      <c r="P1314" s="22" t="s">
        <v>3163</v>
      </c>
      <c r="Q1314" s="22" t="s">
        <v>4966</v>
      </c>
      <c r="R1314" s="24" t="s">
        <v>141</v>
      </c>
      <c r="S1314" s="25">
        <v>29620.95</v>
      </c>
      <c r="T1314" s="25">
        <v>14509.28</v>
      </c>
      <c r="U1314" s="26">
        <f t="shared" si="20"/>
        <v>0.48983169007071009</v>
      </c>
    </row>
    <row r="1315" spans="1:21" x14ac:dyDescent="0.2">
      <c r="A1315" s="22">
        <v>31104</v>
      </c>
      <c r="B1315" s="22" t="s">
        <v>3153</v>
      </c>
      <c r="C1315" s="22" t="s">
        <v>3164</v>
      </c>
      <c r="D1315" s="22" t="s">
        <v>77</v>
      </c>
      <c r="E1315" s="23">
        <v>45078</v>
      </c>
      <c r="F1315" s="23">
        <v>46387</v>
      </c>
      <c r="G1315" s="22" t="s">
        <v>3085</v>
      </c>
      <c r="H1315" s="22" t="s">
        <v>3086</v>
      </c>
      <c r="I1315" s="22" t="s">
        <v>3087</v>
      </c>
      <c r="J1315" s="22" t="s">
        <v>3154</v>
      </c>
      <c r="K1315" s="22" t="s">
        <v>3155</v>
      </c>
      <c r="L1315" s="22" t="s">
        <v>3156</v>
      </c>
      <c r="M1315" s="22" t="s">
        <v>3157</v>
      </c>
      <c r="N1315" s="22" t="s">
        <v>3165</v>
      </c>
      <c r="O1315" s="22" t="s">
        <v>3166</v>
      </c>
      <c r="P1315" s="22" t="s">
        <v>3167</v>
      </c>
      <c r="Q1315" s="22" t="s">
        <v>4966</v>
      </c>
      <c r="R1315" s="24" t="s">
        <v>33</v>
      </c>
      <c r="S1315" s="25">
        <v>31235.54</v>
      </c>
      <c r="T1315" s="25">
        <v>15300.14</v>
      </c>
      <c r="U1315" s="26">
        <f t="shared" si="20"/>
        <v>0.48983113466263106</v>
      </c>
    </row>
    <row r="1316" spans="1:21" x14ac:dyDescent="0.2">
      <c r="A1316" s="22">
        <v>31104</v>
      </c>
      <c r="B1316" s="22" t="s">
        <v>3153</v>
      </c>
      <c r="C1316" s="22" t="s">
        <v>3168</v>
      </c>
      <c r="D1316" s="22" t="s">
        <v>77</v>
      </c>
      <c r="E1316" s="23">
        <v>45078</v>
      </c>
      <c r="F1316" s="23">
        <v>46387</v>
      </c>
      <c r="G1316" s="22" t="s">
        <v>3085</v>
      </c>
      <c r="H1316" s="22" t="s">
        <v>3086</v>
      </c>
      <c r="I1316" s="22" t="s">
        <v>3087</v>
      </c>
      <c r="J1316" s="22" t="s">
        <v>3154</v>
      </c>
      <c r="K1316" s="22" t="s">
        <v>3155</v>
      </c>
      <c r="L1316" s="22" t="s">
        <v>3156</v>
      </c>
      <c r="M1316" s="22" t="s">
        <v>3157</v>
      </c>
      <c r="N1316" s="22" t="s">
        <v>3169</v>
      </c>
      <c r="O1316" s="22" t="s">
        <v>3170</v>
      </c>
      <c r="P1316" s="22" t="s">
        <v>145</v>
      </c>
      <c r="Q1316" s="22" t="s">
        <v>39</v>
      </c>
      <c r="R1316" s="24" t="s">
        <v>146</v>
      </c>
      <c r="S1316" s="25">
        <v>101125.15</v>
      </c>
      <c r="T1316" s="25">
        <v>49534.16</v>
      </c>
      <c r="U1316" s="26">
        <f t="shared" si="20"/>
        <v>0.48983027466461121</v>
      </c>
    </row>
    <row r="1317" spans="1:21" x14ac:dyDescent="0.2">
      <c r="A1317" s="22">
        <v>31104</v>
      </c>
      <c r="B1317" s="22" t="s">
        <v>3153</v>
      </c>
      <c r="C1317" s="22" t="s">
        <v>3171</v>
      </c>
      <c r="D1317" s="22" t="s">
        <v>77</v>
      </c>
      <c r="E1317" s="23">
        <v>45078</v>
      </c>
      <c r="F1317" s="23">
        <v>46387</v>
      </c>
      <c r="G1317" s="22" t="s">
        <v>3085</v>
      </c>
      <c r="H1317" s="22" t="s">
        <v>3086</v>
      </c>
      <c r="I1317" s="22" t="s">
        <v>3087</v>
      </c>
      <c r="J1317" s="22" t="s">
        <v>3154</v>
      </c>
      <c r="K1317" s="22" t="s">
        <v>3155</v>
      </c>
      <c r="L1317" s="22" t="s">
        <v>3156</v>
      </c>
      <c r="M1317" s="22" t="s">
        <v>3157</v>
      </c>
      <c r="N1317" s="22" t="s">
        <v>3172</v>
      </c>
      <c r="O1317" s="22" t="s">
        <v>3173</v>
      </c>
      <c r="P1317" s="22" t="s">
        <v>65</v>
      </c>
      <c r="Q1317" s="22" t="s">
        <v>39</v>
      </c>
      <c r="R1317" s="24" t="s">
        <v>66</v>
      </c>
      <c r="S1317" s="25">
        <v>363345.77</v>
      </c>
      <c r="T1317" s="25">
        <v>177977.61</v>
      </c>
      <c r="U1317" s="26">
        <f t="shared" si="20"/>
        <v>0.48982986646576337</v>
      </c>
    </row>
    <row r="1318" spans="1:21" x14ac:dyDescent="0.2">
      <c r="A1318" s="22">
        <v>31104</v>
      </c>
      <c r="B1318" s="22" t="s">
        <v>3153</v>
      </c>
      <c r="C1318" s="22" t="s">
        <v>62</v>
      </c>
      <c r="D1318" s="22" t="s">
        <v>77</v>
      </c>
      <c r="E1318" s="23">
        <v>45078</v>
      </c>
      <c r="F1318" s="23">
        <v>46387</v>
      </c>
      <c r="G1318" s="22" t="s">
        <v>3085</v>
      </c>
      <c r="H1318" s="22" t="s">
        <v>3086</v>
      </c>
      <c r="I1318" s="22" t="s">
        <v>3087</v>
      </c>
      <c r="J1318" s="22" t="s">
        <v>3154</v>
      </c>
      <c r="K1318" s="22" t="s">
        <v>3155</v>
      </c>
      <c r="L1318" s="22" t="s">
        <v>3156</v>
      </c>
      <c r="M1318" s="22" t="s">
        <v>3157</v>
      </c>
      <c r="N1318" s="22" t="s">
        <v>63</v>
      </c>
      <c r="O1318" s="22" t="s">
        <v>64</v>
      </c>
      <c r="P1318" s="22" t="s">
        <v>65</v>
      </c>
      <c r="Q1318" s="22" t="s">
        <v>39</v>
      </c>
      <c r="R1318" s="24" t="s">
        <v>66</v>
      </c>
      <c r="S1318" s="25">
        <v>493751.25</v>
      </c>
      <c r="T1318" s="25">
        <v>241854.1</v>
      </c>
      <c r="U1318" s="26">
        <f t="shared" si="20"/>
        <v>0.48982984853202904</v>
      </c>
    </row>
    <row r="1319" spans="1:21" x14ac:dyDescent="0.2">
      <c r="A1319" s="22">
        <v>31104</v>
      </c>
      <c r="B1319" s="22" t="s">
        <v>3153</v>
      </c>
      <c r="C1319" s="22" t="s">
        <v>3174</v>
      </c>
      <c r="D1319" s="22" t="s">
        <v>77</v>
      </c>
      <c r="E1319" s="23">
        <v>45078</v>
      </c>
      <c r="F1319" s="23">
        <v>46387</v>
      </c>
      <c r="G1319" s="22" t="s">
        <v>3085</v>
      </c>
      <c r="H1319" s="22" t="s">
        <v>3086</v>
      </c>
      <c r="I1319" s="22" t="s">
        <v>3087</v>
      </c>
      <c r="J1319" s="22" t="s">
        <v>3154</v>
      </c>
      <c r="K1319" s="22" t="s">
        <v>3155</v>
      </c>
      <c r="L1319" s="22" t="s">
        <v>3156</v>
      </c>
      <c r="M1319" s="22" t="s">
        <v>3157</v>
      </c>
      <c r="N1319" s="22" t="s">
        <v>3175</v>
      </c>
      <c r="O1319" s="22" t="s">
        <v>3176</v>
      </c>
      <c r="P1319" s="22" t="s">
        <v>3177</v>
      </c>
      <c r="Q1319" s="22" t="s">
        <v>39</v>
      </c>
      <c r="R1319" s="24" t="s">
        <v>251</v>
      </c>
      <c r="S1319" s="25">
        <v>119625.77</v>
      </c>
      <c r="T1319" s="25">
        <v>58596.31</v>
      </c>
      <c r="U1319" s="26">
        <f t="shared" si="20"/>
        <v>0.48983015950492936</v>
      </c>
    </row>
    <row r="1320" spans="1:21" x14ac:dyDescent="0.2">
      <c r="A1320" s="22">
        <v>31104</v>
      </c>
      <c r="B1320" s="22" t="s">
        <v>3153</v>
      </c>
      <c r="C1320" s="22" t="s">
        <v>3178</v>
      </c>
      <c r="D1320" s="22" t="s">
        <v>106</v>
      </c>
      <c r="E1320" s="23">
        <v>45078</v>
      </c>
      <c r="F1320" s="23">
        <v>46387</v>
      </c>
      <c r="G1320" s="22" t="s">
        <v>3085</v>
      </c>
      <c r="H1320" s="22" t="s">
        <v>3086</v>
      </c>
      <c r="I1320" s="22" t="s">
        <v>3087</v>
      </c>
      <c r="J1320" s="22" t="s">
        <v>3154</v>
      </c>
      <c r="K1320" s="22" t="s">
        <v>3155</v>
      </c>
      <c r="L1320" s="22" t="s">
        <v>3156</v>
      </c>
      <c r="M1320" s="22" t="s">
        <v>3157</v>
      </c>
      <c r="N1320" s="22" t="s">
        <v>3179</v>
      </c>
      <c r="O1320" s="22" t="s">
        <v>3180</v>
      </c>
      <c r="P1320" s="22" t="s">
        <v>55</v>
      </c>
      <c r="Q1320" s="22" t="s">
        <v>4966</v>
      </c>
      <c r="R1320" s="24" t="s">
        <v>56</v>
      </c>
      <c r="S1320" s="25">
        <v>0</v>
      </c>
      <c r="T1320" s="25">
        <v>0</v>
      </c>
      <c r="U1320" s="26" t="str">
        <f t="shared" si="20"/>
        <v>-</v>
      </c>
    </row>
    <row r="1321" spans="1:21" x14ac:dyDescent="0.2">
      <c r="A1321" s="22">
        <v>31104</v>
      </c>
      <c r="B1321" s="22" t="s">
        <v>3153</v>
      </c>
      <c r="C1321" s="22" t="s">
        <v>3181</v>
      </c>
      <c r="D1321" s="22" t="s">
        <v>106</v>
      </c>
      <c r="E1321" s="23">
        <v>45078</v>
      </c>
      <c r="F1321" s="23">
        <v>46387</v>
      </c>
      <c r="G1321" s="22" t="s">
        <v>3085</v>
      </c>
      <c r="H1321" s="22" t="s">
        <v>3086</v>
      </c>
      <c r="I1321" s="22" t="s">
        <v>3087</v>
      </c>
      <c r="J1321" s="22" t="s">
        <v>3154</v>
      </c>
      <c r="K1321" s="22" t="s">
        <v>3155</v>
      </c>
      <c r="L1321" s="22" t="s">
        <v>3156</v>
      </c>
      <c r="M1321" s="22" t="s">
        <v>3157</v>
      </c>
      <c r="N1321" s="22" t="s">
        <v>3182</v>
      </c>
      <c r="O1321" s="22" t="s">
        <v>3180</v>
      </c>
      <c r="P1321" s="22" t="s">
        <v>55</v>
      </c>
      <c r="Q1321" s="22" t="s">
        <v>4966</v>
      </c>
      <c r="R1321" s="24" t="s">
        <v>56</v>
      </c>
      <c r="S1321" s="25">
        <v>0</v>
      </c>
      <c r="T1321" s="25">
        <v>0</v>
      </c>
      <c r="U1321" s="26" t="str">
        <f t="shared" si="20"/>
        <v>-</v>
      </c>
    </row>
    <row r="1322" spans="1:21" x14ac:dyDescent="0.2">
      <c r="A1322" s="22">
        <v>31104</v>
      </c>
      <c r="B1322" s="22" t="s">
        <v>3153</v>
      </c>
      <c r="C1322" s="22" t="s">
        <v>2687</v>
      </c>
      <c r="D1322" s="22" t="s">
        <v>106</v>
      </c>
      <c r="E1322" s="23">
        <v>45078</v>
      </c>
      <c r="F1322" s="23">
        <v>46387</v>
      </c>
      <c r="G1322" s="22" t="s">
        <v>3085</v>
      </c>
      <c r="H1322" s="22" t="s">
        <v>3086</v>
      </c>
      <c r="I1322" s="22" t="s">
        <v>3087</v>
      </c>
      <c r="J1322" s="22" t="s">
        <v>3154</v>
      </c>
      <c r="K1322" s="22" t="s">
        <v>3155</v>
      </c>
      <c r="L1322" s="22" t="s">
        <v>3156</v>
      </c>
      <c r="M1322" s="22" t="s">
        <v>3157</v>
      </c>
      <c r="N1322" s="22" t="s">
        <v>2688</v>
      </c>
      <c r="O1322" s="22" t="s">
        <v>1548</v>
      </c>
      <c r="P1322" s="22" t="s">
        <v>1549</v>
      </c>
      <c r="Q1322" s="22" t="s">
        <v>4966</v>
      </c>
      <c r="R1322" s="24" t="s">
        <v>33</v>
      </c>
      <c r="S1322" s="25">
        <v>0</v>
      </c>
      <c r="T1322" s="25">
        <v>0</v>
      </c>
      <c r="U1322" s="26" t="str">
        <f t="shared" si="20"/>
        <v>-</v>
      </c>
    </row>
    <row r="1323" spans="1:21" x14ac:dyDescent="0.2">
      <c r="A1323" s="22">
        <v>31104</v>
      </c>
      <c r="B1323" s="22" t="s">
        <v>3153</v>
      </c>
      <c r="C1323" s="22" t="s">
        <v>3183</v>
      </c>
      <c r="D1323" s="22" t="s">
        <v>106</v>
      </c>
      <c r="E1323" s="23">
        <v>45078</v>
      </c>
      <c r="F1323" s="23">
        <v>46387</v>
      </c>
      <c r="G1323" s="22" t="s">
        <v>3085</v>
      </c>
      <c r="H1323" s="22" t="s">
        <v>3086</v>
      </c>
      <c r="I1323" s="22" t="s">
        <v>3087</v>
      </c>
      <c r="J1323" s="22" t="s">
        <v>3154</v>
      </c>
      <c r="K1323" s="22" t="s">
        <v>3155</v>
      </c>
      <c r="L1323" s="22" t="s">
        <v>3156</v>
      </c>
      <c r="M1323" s="22" t="s">
        <v>3157</v>
      </c>
      <c r="N1323" s="22" t="s">
        <v>3184</v>
      </c>
      <c r="O1323" s="22" t="s">
        <v>3185</v>
      </c>
      <c r="P1323" s="22" t="s">
        <v>184</v>
      </c>
      <c r="Q1323" s="22" t="s">
        <v>39</v>
      </c>
      <c r="R1323" s="24" t="s">
        <v>185</v>
      </c>
      <c r="S1323" s="25">
        <v>0</v>
      </c>
      <c r="T1323" s="25">
        <v>0</v>
      </c>
      <c r="U1323" s="26" t="str">
        <f t="shared" si="20"/>
        <v>-</v>
      </c>
    </row>
    <row r="1324" spans="1:21" x14ac:dyDescent="0.2">
      <c r="A1324" s="22">
        <v>31104</v>
      </c>
      <c r="B1324" s="22" t="s">
        <v>3153</v>
      </c>
      <c r="C1324" s="22" t="s">
        <v>3186</v>
      </c>
      <c r="D1324" s="22" t="s">
        <v>106</v>
      </c>
      <c r="E1324" s="23">
        <v>45078</v>
      </c>
      <c r="F1324" s="23">
        <v>46387</v>
      </c>
      <c r="G1324" s="22" t="s">
        <v>3085</v>
      </c>
      <c r="H1324" s="22" t="s">
        <v>3086</v>
      </c>
      <c r="I1324" s="22" t="s">
        <v>3087</v>
      </c>
      <c r="J1324" s="22" t="s">
        <v>3154</v>
      </c>
      <c r="K1324" s="22" t="s">
        <v>3155</v>
      </c>
      <c r="L1324" s="22" t="s">
        <v>3156</v>
      </c>
      <c r="M1324" s="22" t="s">
        <v>3157</v>
      </c>
      <c r="N1324" s="22" t="s">
        <v>3187</v>
      </c>
      <c r="O1324" s="22" t="s">
        <v>3188</v>
      </c>
      <c r="P1324" s="22" t="s">
        <v>145</v>
      </c>
      <c r="Q1324" s="22" t="s">
        <v>39</v>
      </c>
      <c r="R1324" s="24" t="s">
        <v>146</v>
      </c>
      <c r="S1324" s="25">
        <v>0</v>
      </c>
      <c r="T1324" s="25">
        <v>0</v>
      </c>
      <c r="U1324" s="26" t="str">
        <f t="shared" si="20"/>
        <v>-</v>
      </c>
    </row>
    <row r="1325" spans="1:21" x14ac:dyDescent="0.2">
      <c r="A1325" s="22">
        <v>31104</v>
      </c>
      <c r="B1325" s="22" t="s">
        <v>3153</v>
      </c>
      <c r="C1325" s="22" t="s">
        <v>181</v>
      </c>
      <c r="D1325" s="22" t="s">
        <v>106</v>
      </c>
      <c r="E1325" s="23">
        <v>45078</v>
      </c>
      <c r="F1325" s="23">
        <v>46387</v>
      </c>
      <c r="G1325" s="22" t="s">
        <v>3085</v>
      </c>
      <c r="H1325" s="22" t="s">
        <v>3086</v>
      </c>
      <c r="I1325" s="22" t="s">
        <v>3087</v>
      </c>
      <c r="J1325" s="22" t="s">
        <v>3154</v>
      </c>
      <c r="K1325" s="22" t="s">
        <v>3155</v>
      </c>
      <c r="L1325" s="22" t="s">
        <v>3156</v>
      </c>
      <c r="M1325" s="22" t="s">
        <v>3157</v>
      </c>
      <c r="N1325" s="22" t="s">
        <v>182</v>
      </c>
      <c r="O1325" s="22" t="s">
        <v>183</v>
      </c>
      <c r="P1325" s="22" t="s">
        <v>184</v>
      </c>
      <c r="Q1325" s="22" t="s">
        <v>39</v>
      </c>
      <c r="R1325" s="24" t="s">
        <v>185</v>
      </c>
      <c r="S1325" s="25">
        <v>0</v>
      </c>
      <c r="T1325" s="25">
        <v>0</v>
      </c>
      <c r="U1325" s="26" t="str">
        <f t="shared" si="20"/>
        <v>-</v>
      </c>
    </row>
    <row r="1326" spans="1:21" x14ac:dyDescent="0.2">
      <c r="A1326" s="22">
        <v>31104</v>
      </c>
      <c r="B1326" s="22" t="s">
        <v>3153</v>
      </c>
      <c r="C1326" s="22" t="s">
        <v>3189</v>
      </c>
      <c r="D1326" s="22" t="s">
        <v>106</v>
      </c>
      <c r="E1326" s="23">
        <v>45078</v>
      </c>
      <c r="F1326" s="23">
        <v>46387</v>
      </c>
      <c r="G1326" s="22" t="s">
        <v>3085</v>
      </c>
      <c r="H1326" s="22" t="s">
        <v>3086</v>
      </c>
      <c r="I1326" s="22" t="s">
        <v>3087</v>
      </c>
      <c r="J1326" s="22" t="s">
        <v>3154</v>
      </c>
      <c r="K1326" s="22" t="s">
        <v>3155</v>
      </c>
      <c r="L1326" s="22" t="s">
        <v>3156</v>
      </c>
      <c r="M1326" s="22" t="s">
        <v>3157</v>
      </c>
      <c r="N1326" s="22" t="s">
        <v>3190</v>
      </c>
      <c r="O1326" s="22" t="s">
        <v>3191</v>
      </c>
      <c r="P1326" s="22" t="s">
        <v>3192</v>
      </c>
      <c r="Q1326" s="22" t="s">
        <v>39</v>
      </c>
      <c r="R1326" s="24" t="s">
        <v>1026</v>
      </c>
      <c r="S1326" s="25">
        <v>0</v>
      </c>
      <c r="T1326" s="25">
        <v>0</v>
      </c>
      <c r="U1326" s="26" t="str">
        <f t="shared" si="20"/>
        <v>-</v>
      </c>
    </row>
    <row r="1327" spans="1:21" x14ac:dyDescent="0.2">
      <c r="A1327" s="22">
        <v>31104</v>
      </c>
      <c r="B1327" s="22" t="s">
        <v>3153</v>
      </c>
      <c r="C1327" s="22" t="s">
        <v>3193</v>
      </c>
      <c r="D1327" s="22" t="s">
        <v>106</v>
      </c>
      <c r="E1327" s="23">
        <v>45078</v>
      </c>
      <c r="F1327" s="23">
        <v>46387</v>
      </c>
      <c r="G1327" s="22" t="s">
        <v>3085</v>
      </c>
      <c r="H1327" s="22" t="s">
        <v>3086</v>
      </c>
      <c r="I1327" s="22" t="s">
        <v>3087</v>
      </c>
      <c r="J1327" s="22" t="s">
        <v>3154</v>
      </c>
      <c r="K1327" s="22" t="s">
        <v>3155</v>
      </c>
      <c r="L1327" s="22" t="s">
        <v>3156</v>
      </c>
      <c r="M1327" s="22" t="s">
        <v>3157</v>
      </c>
      <c r="N1327" s="22" t="s">
        <v>3194</v>
      </c>
      <c r="O1327" s="22" t="s">
        <v>129</v>
      </c>
      <c r="P1327" s="22" t="s">
        <v>130</v>
      </c>
      <c r="Q1327" s="22" t="s">
        <v>4966</v>
      </c>
      <c r="R1327" s="24" t="s">
        <v>131</v>
      </c>
      <c r="S1327" s="25">
        <v>0</v>
      </c>
      <c r="T1327" s="25">
        <v>0</v>
      </c>
      <c r="U1327" s="26" t="str">
        <f t="shared" si="20"/>
        <v>-</v>
      </c>
    </row>
    <row r="1328" spans="1:21" x14ac:dyDescent="0.2">
      <c r="A1328" s="22">
        <v>31104</v>
      </c>
      <c r="B1328" s="22" t="s">
        <v>3153</v>
      </c>
      <c r="C1328" s="22" t="s">
        <v>3195</v>
      </c>
      <c r="D1328" s="22" t="s">
        <v>106</v>
      </c>
      <c r="E1328" s="23">
        <v>45078</v>
      </c>
      <c r="F1328" s="23">
        <v>46387</v>
      </c>
      <c r="G1328" s="22" t="s">
        <v>3085</v>
      </c>
      <c r="H1328" s="22" t="s">
        <v>3086</v>
      </c>
      <c r="I1328" s="22" t="s">
        <v>3087</v>
      </c>
      <c r="J1328" s="22" t="s">
        <v>3154</v>
      </c>
      <c r="K1328" s="22" t="s">
        <v>3155</v>
      </c>
      <c r="L1328" s="22" t="s">
        <v>3156</v>
      </c>
      <c r="M1328" s="22" t="s">
        <v>3157</v>
      </c>
      <c r="N1328" s="22" t="s">
        <v>3196</v>
      </c>
      <c r="O1328" s="22" t="s">
        <v>129</v>
      </c>
      <c r="P1328" s="22" t="s">
        <v>130</v>
      </c>
      <c r="Q1328" s="22" t="s">
        <v>4966</v>
      </c>
      <c r="R1328" s="24" t="s">
        <v>131</v>
      </c>
      <c r="S1328" s="25">
        <v>0</v>
      </c>
      <c r="T1328" s="25">
        <v>0</v>
      </c>
      <c r="U1328" s="26" t="str">
        <f t="shared" si="20"/>
        <v>-</v>
      </c>
    </row>
    <row r="1329" spans="1:21" x14ac:dyDescent="0.2">
      <c r="A1329" s="22">
        <v>31104</v>
      </c>
      <c r="B1329" s="22" t="s">
        <v>3153</v>
      </c>
      <c r="C1329" s="22" t="s">
        <v>3197</v>
      </c>
      <c r="D1329" s="22" t="s">
        <v>106</v>
      </c>
      <c r="E1329" s="23">
        <v>45078</v>
      </c>
      <c r="F1329" s="23">
        <v>46387</v>
      </c>
      <c r="G1329" s="22" t="s">
        <v>3085</v>
      </c>
      <c r="H1329" s="22" t="s">
        <v>3086</v>
      </c>
      <c r="I1329" s="22" t="s">
        <v>3087</v>
      </c>
      <c r="J1329" s="22" t="s">
        <v>3154</v>
      </c>
      <c r="K1329" s="22" t="s">
        <v>3155</v>
      </c>
      <c r="L1329" s="22" t="s">
        <v>3156</v>
      </c>
      <c r="M1329" s="22" t="s">
        <v>3157</v>
      </c>
      <c r="N1329" s="22" t="s">
        <v>201</v>
      </c>
      <c r="O1329" s="22" t="s">
        <v>202</v>
      </c>
      <c r="P1329" s="22" t="s">
        <v>203</v>
      </c>
      <c r="Q1329" s="22" t="s">
        <v>4966</v>
      </c>
      <c r="R1329" s="24" t="s">
        <v>204</v>
      </c>
      <c r="S1329" s="25">
        <v>0</v>
      </c>
      <c r="T1329" s="25">
        <v>0</v>
      </c>
      <c r="U1329" s="26" t="str">
        <f t="shared" si="20"/>
        <v>-</v>
      </c>
    </row>
    <row r="1330" spans="1:21" x14ac:dyDescent="0.2">
      <c r="A1330" s="22">
        <v>31104</v>
      </c>
      <c r="B1330" s="22" t="s">
        <v>3153</v>
      </c>
      <c r="C1330" s="22" t="s">
        <v>165</v>
      </c>
      <c r="D1330" s="22" t="s">
        <v>106</v>
      </c>
      <c r="E1330" s="23">
        <v>45078</v>
      </c>
      <c r="F1330" s="23">
        <v>46387</v>
      </c>
      <c r="G1330" s="22" t="s">
        <v>3085</v>
      </c>
      <c r="H1330" s="22" t="s">
        <v>3086</v>
      </c>
      <c r="I1330" s="22" t="s">
        <v>3087</v>
      </c>
      <c r="J1330" s="22" t="s">
        <v>3154</v>
      </c>
      <c r="K1330" s="22" t="s">
        <v>3155</v>
      </c>
      <c r="L1330" s="22" t="s">
        <v>3156</v>
      </c>
      <c r="M1330" s="22" t="s">
        <v>3157</v>
      </c>
      <c r="N1330" s="22" t="s">
        <v>166</v>
      </c>
      <c r="O1330" s="22" t="s">
        <v>167</v>
      </c>
      <c r="P1330" s="22" t="s">
        <v>65</v>
      </c>
      <c r="Q1330" s="22" t="s">
        <v>39</v>
      </c>
      <c r="R1330" s="24" t="s">
        <v>66</v>
      </c>
      <c r="S1330" s="25">
        <v>0</v>
      </c>
      <c r="T1330" s="25">
        <v>0</v>
      </c>
      <c r="U1330" s="26" t="str">
        <f t="shared" si="20"/>
        <v>-</v>
      </c>
    </row>
    <row r="1331" spans="1:21" x14ac:dyDescent="0.2">
      <c r="A1331" s="22">
        <v>31104</v>
      </c>
      <c r="B1331" s="22" t="s">
        <v>3153</v>
      </c>
      <c r="C1331" s="22" t="s">
        <v>3198</v>
      </c>
      <c r="D1331" s="22" t="s">
        <v>106</v>
      </c>
      <c r="E1331" s="23">
        <v>45078</v>
      </c>
      <c r="F1331" s="23">
        <v>46387</v>
      </c>
      <c r="G1331" s="22" t="s">
        <v>3085</v>
      </c>
      <c r="H1331" s="22" t="s">
        <v>3086</v>
      </c>
      <c r="I1331" s="22" t="s">
        <v>3087</v>
      </c>
      <c r="J1331" s="22" t="s">
        <v>3154</v>
      </c>
      <c r="K1331" s="22" t="s">
        <v>3155</v>
      </c>
      <c r="L1331" s="22" t="s">
        <v>3156</v>
      </c>
      <c r="M1331" s="22" t="s">
        <v>3157</v>
      </c>
      <c r="N1331" s="22" t="s">
        <v>3199</v>
      </c>
      <c r="O1331" s="22" t="s">
        <v>2181</v>
      </c>
      <c r="P1331" s="22" t="s">
        <v>3200</v>
      </c>
      <c r="Q1331" s="22" t="s">
        <v>4966</v>
      </c>
      <c r="R1331" s="24" t="s">
        <v>33</v>
      </c>
      <c r="S1331" s="25">
        <v>0</v>
      </c>
      <c r="T1331" s="25">
        <v>0</v>
      </c>
      <c r="U1331" s="26" t="str">
        <f t="shared" si="20"/>
        <v>-</v>
      </c>
    </row>
    <row r="1332" spans="1:21" x14ac:dyDescent="0.2">
      <c r="A1332" s="22">
        <v>31107</v>
      </c>
      <c r="B1332" s="22" t="s">
        <v>3201</v>
      </c>
      <c r="C1332" s="22" t="s">
        <v>3202</v>
      </c>
      <c r="D1332" s="22" t="s">
        <v>22</v>
      </c>
      <c r="E1332" s="23">
        <v>45200</v>
      </c>
      <c r="F1332" s="23">
        <v>46660</v>
      </c>
      <c r="G1332" s="22" t="s">
        <v>3085</v>
      </c>
      <c r="H1332" s="22" t="s">
        <v>3086</v>
      </c>
      <c r="I1332" s="22" t="s">
        <v>3148</v>
      </c>
      <c r="J1332" s="22" t="s">
        <v>3149</v>
      </c>
      <c r="K1332" s="22" t="s">
        <v>3203</v>
      </c>
      <c r="L1332" s="22" t="s">
        <v>3204</v>
      </c>
      <c r="M1332" s="22" t="s">
        <v>3205</v>
      </c>
      <c r="N1332" s="22" t="s">
        <v>885</v>
      </c>
      <c r="O1332" s="22" t="s">
        <v>886</v>
      </c>
      <c r="P1332" s="22" t="s">
        <v>65</v>
      </c>
      <c r="Q1332" s="22" t="s">
        <v>39</v>
      </c>
      <c r="R1332" s="24" t="s">
        <v>66</v>
      </c>
      <c r="S1332" s="25">
        <v>1312667.27</v>
      </c>
      <c r="T1332" s="25">
        <v>672355.36</v>
      </c>
      <c r="U1332" s="26">
        <f t="shared" si="20"/>
        <v>0.51220547305944486</v>
      </c>
    </row>
    <row r="1333" spans="1:21" x14ac:dyDescent="0.2">
      <c r="A1333" s="22">
        <v>31107</v>
      </c>
      <c r="B1333" s="22" t="s">
        <v>3201</v>
      </c>
      <c r="C1333" s="22" t="s">
        <v>3206</v>
      </c>
      <c r="D1333" s="22" t="s">
        <v>77</v>
      </c>
      <c r="E1333" s="23">
        <v>45200</v>
      </c>
      <c r="F1333" s="23">
        <v>46660</v>
      </c>
      <c r="G1333" s="22" t="s">
        <v>3085</v>
      </c>
      <c r="H1333" s="22" t="s">
        <v>3086</v>
      </c>
      <c r="I1333" s="22" t="s">
        <v>3148</v>
      </c>
      <c r="J1333" s="22" t="s">
        <v>3149</v>
      </c>
      <c r="K1333" s="22" t="s">
        <v>3203</v>
      </c>
      <c r="L1333" s="22" t="s">
        <v>3204</v>
      </c>
      <c r="M1333" s="22" t="s">
        <v>3205</v>
      </c>
      <c r="N1333" s="22" t="s">
        <v>403</v>
      </c>
      <c r="O1333" s="22" t="s">
        <v>149</v>
      </c>
      <c r="P1333" s="22" t="s">
        <v>150</v>
      </c>
      <c r="Q1333" s="22" t="s">
        <v>4966</v>
      </c>
      <c r="R1333" s="24" t="s">
        <v>151</v>
      </c>
      <c r="S1333" s="25">
        <v>514627</v>
      </c>
      <c r="T1333" s="25">
        <v>252167.23</v>
      </c>
      <c r="U1333" s="26">
        <f t="shared" si="20"/>
        <v>0.49000000000000005</v>
      </c>
    </row>
    <row r="1334" spans="1:21" x14ac:dyDescent="0.2">
      <c r="A1334" s="22">
        <v>31107</v>
      </c>
      <c r="B1334" s="22" t="s">
        <v>3201</v>
      </c>
      <c r="C1334" s="22" t="s">
        <v>400</v>
      </c>
      <c r="D1334" s="22" t="s">
        <v>77</v>
      </c>
      <c r="E1334" s="23">
        <v>45200</v>
      </c>
      <c r="F1334" s="23">
        <v>46660</v>
      </c>
      <c r="G1334" s="22" t="s">
        <v>3085</v>
      </c>
      <c r="H1334" s="22" t="s">
        <v>3086</v>
      </c>
      <c r="I1334" s="22" t="s">
        <v>3148</v>
      </c>
      <c r="J1334" s="22" t="s">
        <v>3149</v>
      </c>
      <c r="K1334" s="22" t="s">
        <v>3203</v>
      </c>
      <c r="L1334" s="22" t="s">
        <v>3204</v>
      </c>
      <c r="M1334" s="22" t="s">
        <v>3205</v>
      </c>
      <c r="N1334" s="22" t="s">
        <v>401</v>
      </c>
      <c r="O1334" s="22" t="s">
        <v>149</v>
      </c>
      <c r="P1334" s="22" t="s">
        <v>150</v>
      </c>
      <c r="Q1334" s="22" t="s">
        <v>4966</v>
      </c>
      <c r="R1334" s="24" t="s">
        <v>151</v>
      </c>
      <c r="S1334" s="25">
        <v>581561.85</v>
      </c>
      <c r="T1334" s="25">
        <v>293441.91999999998</v>
      </c>
      <c r="U1334" s="26">
        <f t="shared" si="20"/>
        <v>0.50457560103022581</v>
      </c>
    </row>
    <row r="1335" spans="1:21" x14ac:dyDescent="0.2">
      <c r="A1335" s="22">
        <v>31107</v>
      </c>
      <c r="B1335" s="22" t="s">
        <v>3201</v>
      </c>
      <c r="C1335" s="22" t="s">
        <v>3207</v>
      </c>
      <c r="D1335" s="22" t="s">
        <v>77</v>
      </c>
      <c r="E1335" s="23">
        <v>45200</v>
      </c>
      <c r="F1335" s="23">
        <v>46660</v>
      </c>
      <c r="G1335" s="22" t="s">
        <v>3085</v>
      </c>
      <c r="H1335" s="22" t="s">
        <v>3086</v>
      </c>
      <c r="I1335" s="22" t="s">
        <v>3148</v>
      </c>
      <c r="J1335" s="22" t="s">
        <v>3149</v>
      </c>
      <c r="K1335" s="22" t="s">
        <v>3203</v>
      </c>
      <c r="L1335" s="22" t="s">
        <v>3204</v>
      </c>
      <c r="M1335" s="22" t="s">
        <v>3205</v>
      </c>
      <c r="N1335" s="22" t="s">
        <v>3208</v>
      </c>
      <c r="O1335" s="22" t="s">
        <v>3209</v>
      </c>
      <c r="P1335" s="22" t="s">
        <v>150</v>
      </c>
      <c r="Q1335" s="22" t="s">
        <v>4966</v>
      </c>
      <c r="R1335" s="24" t="s">
        <v>151</v>
      </c>
      <c r="S1335" s="25">
        <v>61893</v>
      </c>
      <c r="T1335" s="25">
        <v>30327.56</v>
      </c>
      <c r="U1335" s="26">
        <f t="shared" si="20"/>
        <v>0.48999983843084033</v>
      </c>
    </row>
    <row r="1336" spans="1:21" x14ac:dyDescent="0.2">
      <c r="A1336" s="22">
        <v>31107</v>
      </c>
      <c r="B1336" s="22" t="s">
        <v>3201</v>
      </c>
      <c r="C1336" s="22" t="s">
        <v>3210</v>
      </c>
      <c r="D1336" s="22" t="s">
        <v>77</v>
      </c>
      <c r="E1336" s="23">
        <v>45200</v>
      </c>
      <c r="F1336" s="23">
        <v>46660</v>
      </c>
      <c r="G1336" s="22" t="s">
        <v>3085</v>
      </c>
      <c r="H1336" s="22" t="s">
        <v>3086</v>
      </c>
      <c r="I1336" s="22" t="s">
        <v>3148</v>
      </c>
      <c r="J1336" s="22" t="s">
        <v>3149</v>
      </c>
      <c r="K1336" s="22" t="s">
        <v>3203</v>
      </c>
      <c r="L1336" s="22" t="s">
        <v>3204</v>
      </c>
      <c r="M1336" s="22" t="s">
        <v>3205</v>
      </c>
      <c r="N1336" s="22" t="s">
        <v>3211</v>
      </c>
      <c r="O1336" s="22" t="s">
        <v>3212</v>
      </c>
      <c r="P1336" s="22" t="s">
        <v>197</v>
      </c>
      <c r="Q1336" s="22" t="s">
        <v>39</v>
      </c>
      <c r="R1336" s="24" t="s">
        <v>146</v>
      </c>
      <c r="S1336" s="25">
        <v>21124.35</v>
      </c>
      <c r="T1336" s="25">
        <v>10350.93</v>
      </c>
      <c r="U1336" s="26">
        <f t="shared" si="20"/>
        <v>0.48999992899189804</v>
      </c>
    </row>
    <row r="1337" spans="1:21" x14ac:dyDescent="0.2">
      <c r="A1337" s="22">
        <v>31107</v>
      </c>
      <c r="B1337" s="22" t="s">
        <v>3201</v>
      </c>
      <c r="C1337" s="22" t="s">
        <v>3133</v>
      </c>
      <c r="D1337" s="22" t="s">
        <v>77</v>
      </c>
      <c r="E1337" s="23">
        <v>45200</v>
      </c>
      <c r="F1337" s="23">
        <v>46660</v>
      </c>
      <c r="G1337" s="22" t="s">
        <v>3085</v>
      </c>
      <c r="H1337" s="22" t="s">
        <v>3086</v>
      </c>
      <c r="I1337" s="22" t="s">
        <v>3148</v>
      </c>
      <c r="J1337" s="22" t="s">
        <v>3149</v>
      </c>
      <c r="K1337" s="22" t="s">
        <v>3203</v>
      </c>
      <c r="L1337" s="22" t="s">
        <v>3204</v>
      </c>
      <c r="M1337" s="22" t="s">
        <v>3205</v>
      </c>
      <c r="N1337" s="22" t="s">
        <v>3134</v>
      </c>
      <c r="O1337" s="22" t="s">
        <v>1548</v>
      </c>
      <c r="P1337" s="22" t="s">
        <v>1549</v>
      </c>
      <c r="Q1337" s="22" t="s">
        <v>4966</v>
      </c>
      <c r="R1337" s="24" t="s">
        <v>33</v>
      </c>
      <c r="S1337" s="25">
        <v>11033.1</v>
      </c>
      <c r="T1337" s="25">
        <v>5406.21</v>
      </c>
      <c r="U1337" s="26">
        <f t="shared" si="20"/>
        <v>0.48999918427277916</v>
      </c>
    </row>
    <row r="1338" spans="1:21" x14ac:dyDescent="0.2">
      <c r="A1338" s="22">
        <v>31107</v>
      </c>
      <c r="B1338" s="22" t="s">
        <v>3201</v>
      </c>
      <c r="C1338" s="22" t="s">
        <v>3213</v>
      </c>
      <c r="D1338" s="22" t="s">
        <v>77</v>
      </c>
      <c r="E1338" s="23">
        <v>45200</v>
      </c>
      <c r="F1338" s="23">
        <v>46660</v>
      </c>
      <c r="G1338" s="22" t="s">
        <v>3085</v>
      </c>
      <c r="H1338" s="22" t="s">
        <v>3086</v>
      </c>
      <c r="I1338" s="22" t="s">
        <v>3148</v>
      </c>
      <c r="J1338" s="22" t="s">
        <v>3149</v>
      </c>
      <c r="K1338" s="22" t="s">
        <v>3203</v>
      </c>
      <c r="L1338" s="22" t="s">
        <v>3204</v>
      </c>
      <c r="M1338" s="22" t="s">
        <v>3205</v>
      </c>
      <c r="N1338" s="22" t="s">
        <v>3214</v>
      </c>
      <c r="O1338" s="22" t="s">
        <v>3215</v>
      </c>
      <c r="P1338" s="22" t="s">
        <v>485</v>
      </c>
      <c r="Q1338" s="22" t="s">
        <v>39</v>
      </c>
      <c r="R1338" s="24" t="s">
        <v>486</v>
      </c>
      <c r="S1338" s="25">
        <v>7158.75</v>
      </c>
      <c r="T1338" s="25">
        <v>3507.79</v>
      </c>
      <c r="U1338" s="26">
        <f t="shared" si="20"/>
        <v>0.49000034922297886</v>
      </c>
    </row>
    <row r="1339" spans="1:21" x14ac:dyDescent="0.2">
      <c r="A1339" s="22">
        <v>31107</v>
      </c>
      <c r="B1339" s="22" t="s">
        <v>3201</v>
      </c>
      <c r="C1339" s="22" t="s">
        <v>3216</v>
      </c>
      <c r="D1339" s="22" t="s">
        <v>77</v>
      </c>
      <c r="E1339" s="23">
        <v>45200</v>
      </c>
      <c r="F1339" s="23">
        <v>46660</v>
      </c>
      <c r="G1339" s="22" t="s">
        <v>3085</v>
      </c>
      <c r="H1339" s="22" t="s">
        <v>3086</v>
      </c>
      <c r="I1339" s="22" t="s">
        <v>3148</v>
      </c>
      <c r="J1339" s="22" t="s">
        <v>3149</v>
      </c>
      <c r="K1339" s="22" t="s">
        <v>3203</v>
      </c>
      <c r="L1339" s="22" t="s">
        <v>3204</v>
      </c>
      <c r="M1339" s="22" t="s">
        <v>3205</v>
      </c>
      <c r="N1339" s="22" t="s">
        <v>3217</v>
      </c>
      <c r="O1339" s="22" t="s">
        <v>129</v>
      </c>
      <c r="P1339" s="22" t="s">
        <v>130</v>
      </c>
      <c r="Q1339" s="22" t="s">
        <v>4966</v>
      </c>
      <c r="R1339" s="24" t="s">
        <v>131</v>
      </c>
      <c r="S1339" s="25">
        <v>14800.5</v>
      </c>
      <c r="T1339" s="25">
        <v>7252.25</v>
      </c>
      <c r="U1339" s="26">
        <f t="shared" si="20"/>
        <v>0.49000033782642477</v>
      </c>
    </row>
    <row r="1340" spans="1:21" x14ac:dyDescent="0.2">
      <c r="A1340" s="22">
        <v>31107</v>
      </c>
      <c r="B1340" s="22" t="s">
        <v>3201</v>
      </c>
      <c r="C1340" s="22" t="s">
        <v>3218</v>
      </c>
      <c r="D1340" s="22" t="s">
        <v>77</v>
      </c>
      <c r="E1340" s="23">
        <v>45200</v>
      </c>
      <c r="F1340" s="23">
        <v>46660</v>
      </c>
      <c r="G1340" s="22" t="s">
        <v>3085</v>
      </c>
      <c r="H1340" s="22" t="s">
        <v>3086</v>
      </c>
      <c r="I1340" s="22" t="s">
        <v>3148</v>
      </c>
      <c r="J1340" s="22" t="s">
        <v>3149</v>
      </c>
      <c r="K1340" s="22" t="s">
        <v>3203</v>
      </c>
      <c r="L1340" s="22" t="s">
        <v>3204</v>
      </c>
      <c r="M1340" s="22" t="s">
        <v>3205</v>
      </c>
      <c r="N1340" s="22" t="s">
        <v>3219</v>
      </c>
      <c r="O1340" s="22" t="s">
        <v>3220</v>
      </c>
      <c r="P1340" s="22" t="s">
        <v>50</v>
      </c>
      <c r="Q1340" s="22" t="s">
        <v>39</v>
      </c>
      <c r="R1340" s="24" t="s">
        <v>51</v>
      </c>
      <c r="S1340" s="25">
        <v>11033.1</v>
      </c>
      <c r="T1340" s="25">
        <v>5406.21</v>
      </c>
      <c r="U1340" s="26">
        <f t="shared" si="20"/>
        <v>0.48999918427277916</v>
      </c>
    </row>
    <row r="1341" spans="1:21" x14ac:dyDescent="0.2">
      <c r="A1341" s="22">
        <v>31107</v>
      </c>
      <c r="B1341" s="22" t="s">
        <v>3201</v>
      </c>
      <c r="C1341" s="22" t="s">
        <v>3221</v>
      </c>
      <c r="D1341" s="22" t="s">
        <v>77</v>
      </c>
      <c r="E1341" s="23">
        <v>45200</v>
      </c>
      <c r="F1341" s="23">
        <v>46660</v>
      </c>
      <c r="G1341" s="22" t="s">
        <v>3085</v>
      </c>
      <c r="H1341" s="22" t="s">
        <v>3086</v>
      </c>
      <c r="I1341" s="22" t="s">
        <v>3148</v>
      </c>
      <c r="J1341" s="22" t="s">
        <v>3149</v>
      </c>
      <c r="K1341" s="22" t="s">
        <v>3203</v>
      </c>
      <c r="L1341" s="22" t="s">
        <v>3204</v>
      </c>
      <c r="M1341" s="22" t="s">
        <v>3205</v>
      </c>
      <c r="N1341" s="22" t="s">
        <v>3222</v>
      </c>
      <c r="O1341" s="22" t="s">
        <v>3223</v>
      </c>
      <c r="P1341" s="22" t="s">
        <v>65</v>
      </c>
      <c r="Q1341" s="22" t="s">
        <v>39</v>
      </c>
      <c r="R1341" s="24" t="s">
        <v>66</v>
      </c>
      <c r="S1341" s="25">
        <v>26910</v>
      </c>
      <c r="T1341" s="25">
        <v>13185.89</v>
      </c>
      <c r="U1341" s="26">
        <f t="shared" si="20"/>
        <v>0.4899996283909327</v>
      </c>
    </row>
    <row r="1342" spans="1:21" x14ac:dyDescent="0.2">
      <c r="A1342" s="22">
        <v>31107</v>
      </c>
      <c r="B1342" s="22" t="s">
        <v>3201</v>
      </c>
      <c r="C1342" s="22" t="s">
        <v>3224</v>
      </c>
      <c r="D1342" s="22" t="s">
        <v>106</v>
      </c>
      <c r="E1342" s="23">
        <v>45200</v>
      </c>
      <c r="F1342" s="23">
        <v>46660</v>
      </c>
      <c r="G1342" s="22" t="s">
        <v>3085</v>
      </c>
      <c r="H1342" s="22" t="s">
        <v>3086</v>
      </c>
      <c r="I1342" s="22" t="s">
        <v>3148</v>
      </c>
      <c r="J1342" s="22" t="s">
        <v>3149</v>
      </c>
      <c r="K1342" s="22" t="s">
        <v>3203</v>
      </c>
      <c r="L1342" s="22" t="s">
        <v>3204</v>
      </c>
      <c r="M1342" s="22" t="s">
        <v>3205</v>
      </c>
      <c r="N1342" s="22" t="s">
        <v>3225</v>
      </c>
      <c r="O1342" s="22" t="s">
        <v>3226</v>
      </c>
      <c r="P1342" s="22" t="s">
        <v>65</v>
      </c>
      <c r="Q1342" s="22" t="s">
        <v>39</v>
      </c>
      <c r="R1342" s="24" t="s">
        <v>66</v>
      </c>
      <c r="S1342" s="25">
        <v>0</v>
      </c>
      <c r="T1342" s="25">
        <v>0</v>
      </c>
      <c r="U1342" s="26" t="str">
        <f t="shared" si="20"/>
        <v>-</v>
      </c>
    </row>
    <row r="1343" spans="1:21" x14ac:dyDescent="0.2">
      <c r="A1343" s="22">
        <v>31107</v>
      </c>
      <c r="B1343" s="22" t="s">
        <v>3201</v>
      </c>
      <c r="C1343" s="22" t="s">
        <v>3227</v>
      </c>
      <c r="D1343" s="22" t="s">
        <v>106</v>
      </c>
      <c r="E1343" s="23">
        <v>45200</v>
      </c>
      <c r="F1343" s="23">
        <v>46660</v>
      </c>
      <c r="G1343" s="22" t="s">
        <v>3085</v>
      </c>
      <c r="H1343" s="22" t="s">
        <v>3086</v>
      </c>
      <c r="I1343" s="22" t="s">
        <v>3148</v>
      </c>
      <c r="J1343" s="22" t="s">
        <v>3149</v>
      </c>
      <c r="K1343" s="22" t="s">
        <v>3203</v>
      </c>
      <c r="L1343" s="22" t="s">
        <v>3204</v>
      </c>
      <c r="M1343" s="22" t="s">
        <v>3205</v>
      </c>
      <c r="N1343" s="22" t="s">
        <v>3228</v>
      </c>
      <c r="O1343" s="22" t="s">
        <v>3229</v>
      </c>
      <c r="P1343" s="22" t="s">
        <v>3230</v>
      </c>
      <c r="Q1343" s="22" t="s">
        <v>4966</v>
      </c>
      <c r="R1343" s="24" t="s">
        <v>3231</v>
      </c>
      <c r="S1343" s="25">
        <v>0</v>
      </c>
      <c r="T1343" s="25">
        <v>0</v>
      </c>
      <c r="U1343" s="26" t="str">
        <f t="shared" si="20"/>
        <v>-</v>
      </c>
    </row>
    <row r="1344" spans="1:21" x14ac:dyDescent="0.2">
      <c r="A1344" s="22">
        <v>31107</v>
      </c>
      <c r="B1344" s="22" t="s">
        <v>3201</v>
      </c>
      <c r="C1344" s="22" t="s">
        <v>3232</v>
      </c>
      <c r="D1344" s="22" t="s">
        <v>106</v>
      </c>
      <c r="E1344" s="23">
        <v>45200</v>
      </c>
      <c r="F1344" s="23">
        <v>46660</v>
      </c>
      <c r="G1344" s="22" t="s">
        <v>3085</v>
      </c>
      <c r="H1344" s="22" t="s">
        <v>3086</v>
      </c>
      <c r="I1344" s="22" t="s">
        <v>3148</v>
      </c>
      <c r="J1344" s="22" t="s">
        <v>3149</v>
      </c>
      <c r="K1344" s="22" t="s">
        <v>3203</v>
      </c>
      <c r="L1344" s="22" t="s">
        <v>3204</v>
      </c>
      <c r="M1344" s="22" t="s">
        <v>3205</v>
      </c>
      <c r="N1344" s="22" t="s">
        <v>3233</v>
      </c>
      <c r="O1344" s="22" t="s">
        <v>3234</v>
      </c>
      <c r="P1344" s="22" t="s">
        <v>65</v>
      </c>
      <c r="Q1344" s="22" t="s">
        <v>39</v>
      </c>
      <c r="R1344" s="24" t="s">
        <v>66</v>
      </c>
      <c r="S1344" s="25">
        <v>0</v>
      </c>
      <c r="T1344" s="25">
        <v>0</v>
      </c>
      <c r="U1344" s="26" t="str">
        <f t="shared" si="20"/>
        <v>-</v>
      </c>
    </row>
    <row r="1345" spans="1:21" x14ac:dyDescent="0.2">
      <c r="A1345" s="22">
        <v>31107</v>
      </c>
      <c r="B1345" s="22" t="s">
        <v>3201</v>
      </c>
      <c r="C1345" s="22" t="s">
        <v>2625</v>
      </c>
      <c r="D1345" s="22" t="s">
        <v>106</v>
      </c>
      <c r="E1345" s="23">
        <v>45200</v>
      </c>
      <c r="F1345" s="23">
        <v>46660</v>
      </c>
      <c r="G1345" s="22" t="s">
        <v>3085</v>
      </c>
      <c r="H1345" s="22" t="s">
        <v>3086</v>
      </c>
      <c r="I1345" s="22" t="s">
        <v>3148</v>
      </c>
      <c r="J1345" s="22" t="s">
        <v>3149</v>
      </c>
      <c r="K1345" s="22" t="s">
        <v>3203</v>
      </c>
      <c r="L1345" s="22" t="s">
        <v>3204</v>
      </c>
      <c r="M1345" s="22" t="s">
        <v>3205</v>
      </c>
      <c r="N1345" s="22" t="s">
        <v>2168</v>
      </c>
      <c r="O1345" s="22" t="s">
        <v>2626</v>
      </c>
      <c r="P1345" s="22" t="s">
        <v>2202</v>
      </c>
      <c r="Q1345" s="22" t="s">
        <v>39</v>
      </c>
      <c r="R1345" s="24" t="s">
        <v>577</v>
      </c>
      <c r="S1345" s="25">
        <v>0</v>
      </c>
      <c r="T1345" s="25">
        <v>0</v>
      </c>
      <c r="U1345" s="26" t="str">
        <f t="shared" si="20"/>
        <v>-</v>
      </c>
    </row>
    <row r="1346" spans="1:21" x14ac:dyDescent="0.2">
      <c r="A1346" s="22">
        <v>31107</v>
      </c>
      <c r="B1346" s="22" t="s">
        <v>3201</v>
      </c>
      <c r="C1346" s="22" t="s">
        <v>3235</v>
      </c>
      <c r="D1346" s="22" t="s">
        <v>106</v>
      </c>
      <c r="E1346" s="23">
        <v>45200</v>
      </c>
      <c r="F1346" s="23">
        <v>46660</v>
      </c>
      <c r="G1346" s="22" t="s">
        <v>3085</v>
      </c>
      <c r="H1346" s="22" t="s">
        <v>3086</v>
      </c>
      <c r="I1346" s="22" t="s">
        <v>3148</v>
      </c>
      <c r="J1346" s="22" t="s">
        <v>3149</v>
      </c>
      <c r="K1346" s="22" t="s">
        <v>3203</v>
      </c>
      <c r="L1346" s="22" t="s">
        <v>3204</v>
      </c>
      <c r="M1346" s="22" t="s">
        <v>3205</v>
      </c>
      <c r="N1346" s="22" t="s">
        <v>3236</v>
      </c>
      <c r="O1346" s="22" t="s">
        <v>1548</v>
      </c>
      <c r="P1346" s="22" t="s">
        <v>3237</v>
      </c>
      <c r="Q1346" s="22" t="s">
        <v>4966</v>
      </c>
      <c r="R1346" s="24" t="s">
        <v>33</v>
      </c>
      <c r="S1346" s="25">
        <v>0</v>
      </c>
      <c r="T1346" s="25">
        <v>0</v>
      </c>
      <c r="U1346" s="26" t="str">
        <f t="shared" si="20"/>
        <v>-</v>
      </c>
    </row>
    <row r="1347" spans="1:21" x14ac:dyDescent="0.2">
      <c r="A1347" s="22">
        <v>31107</v>
      </c>
      <c r="B1347" s="22" t="s">
        <v>3201</v>
      </c>
      <c r="C1347" s="22" t="s">
        <v>3238</v>
      </c>
      <c r="D1347" s="22" t="s">
        <v>106</v>
      </c>
      <c r="E1347" s="23">
        <v>45200</v>
      </c>
      <c r="F1347" s="23">
        <v>46660</v>
      </c>
      <c r="G1347" s="22" t="s">
        <v>3085</v>
      </c>
      <c r="H1347" s="22" t="s">
        <v>3086</v>
      </c>
      <c r="I1347" s="22" t="s">
        <v>3148</v>
      </c>
      <c r="J1347" s="22" t="s">
        <v>3149</v>
      </c>
      <c r="K1347" s="22" t="s">
        <v>3203</v>
      </c>
      <c r="L1347" s="22" t="s">
        <v>3204</v>
      </c>
      <c r="M1347" s="22" t="s">
        <v>3205</v>
      </c>
      <c r="N1347" s="22" t="s">
        <v>3239</v>
      </c>
      <c r="O1347" s="22" t="s">
        <v>3240</v>
      </c>
      <c r="P1347" s="22" t="s">
        <v>65</v>
      </c>
      <c r="Q1347" s="22" t="s">
        <v>39</v>
      </c>
      <c r="R1347" s="24" t="s">
        <v>66</v>
      </c>
      <c r="S1347" s="25">
        <v>0</v>
      </c>
      <c r="T1347" s="25">
        <v>0</v>
      </c>
      <c r="U1347" s="26" t="str">
        <f t="shared" si="20"/>
        <v>-</v>
      </c>
    </row>
    <row r="1348" spans="1:21" x14ac:dyDescent="0.2">
      <c r="A1348" s="22">
        <v>31107</v>
      </c>
      <c r="B1348" s="22" t="s">
        <v>3201</v>
      </c>
      <c r="C1348" s="22" t="s">
        <v>3241</v>
      </c>
      <c r="D1348" s="22" t="s">
        <v>106</v>
      </c>
      <c r="E1348" s="23">
        <v>45200</v>
      </c>
      <c r="F1348" s="23">
        <v>46660</v>
      </c>
      <c r="G1348" s="22" t="s">
        <v>3085</v>
      </c>
      <c r="H1348" s="22" t="s">
        <v>3086</v>
      </c>
      <c r="I1348" s="22" t="s">
        <v>3148</v>
      </c>
      <c r="J1348" s="22" t="s">
        <v>3149</v>
      </c>
      <c r="K1348" s="22" t="s">
        <v>3203</v>
      </c>
      <c r="L1348" s="22" t="s">
        <v>3204</v>
      </c>
      <c r="M1348" s="22" t="s">
        <v>3205</v>
      </c>
      <c r="N1348" s="22" t="s">
        <v>3242</v>
      </c>
      <c r="O1348" s="22" t="s">
        <v>3243</v>
      </c>
      <c r="P1348" s="22" t="s">
        <v>3244</v>
      </c>
      <c r="Q1348" s="22" t="s">
        <v>4966</v>
      </c>
      <c r="R1348" s="24" t="s">
        <v>2822</v>
      </c>
      <c r="S1348" s="25">
        <v>0</v>
      </c>
      <c r="T1348" s="25">
        <v>0</v>
      </c>
      <c r="U1348" s="26" t="str">
        <f t="shared" si="20"/>
        <v>-</v>
      </c>
    </row>
    <row r="1349" spans="1:21" x14ac:dyDescent="0.2">
      <c r="A1349" s="22">
        <v>31107</v>
      </c>
      <c r="B1349" s="22" t="s">
        <v>3201</v>
      </c>
      <c r="C1349" s="22" t="s">
        <v>3245</v>
      </c>
      <c r="D1349" s="22" t="s">
        <v>106</v>
      </c>
      <c r="E1349" s="23">
        <v>45200</v>
      </c>
      <c r="F1349" s="23">
        <v>46660</v>
      </c>
      <c r="G1349" s="22" t="s">
        <v>3085</v>
      </c>
      <c r="H1349" s="22" t="s">
        <v>3086</v>
      </c>
      <c r="I1349" s="22" t="s">
        <v>3148</v>
      </c>
      <c r="J1349" s="22" t="s">
        <v>3149</v>
      </c>
      <c r="K1349" s="22" t="s">
        <v>3203</v>
      </c>
      <c r="L1349" s="22" t="s">
        <v>3204</v>
      </c>
      <c r="M1349" s="22" t="s">
        <v>3205</v>
      </c>
      <c r="N1349" s="22" t="s">
        <v>3246</v>
      </c>
      <c r="O1349" s="22" t="s">
        <v>188</v>
      </c>
      <c r="P1349" s="22" t="s">
        <v>150</v>
      </c>
      <c r="Q1349" s="22" t="s">
        <v>4966</v>
      </c>
      <c r="R1349" s="24" t="s">
        <v>151</v>
      </c>
      <c r="S1349" s="25">
        <v>0</v>
      </c>
      <c r="T1349" s="25">
        <v>0</v>
      </c>
      <c r="U1349" s="26" t="str">
        <f t="shared" si="20"/>
        <v>-</v>
      </c>
    </row>
    <row r="1350" spans="1:21" x14ac:dyDescent="0.2">
      <c r="A1350" s="22">
        <v>31107</v>
      </c>
      <c r="B1350" s="22" t="s">
        <v>3201</v>
      </c>
      <c r="C1350" s="22" t="s">
        <v>3247</v>
      </c>
      <c r="D1350" s="22" t="s">
        <v>106</v>
      </c>
      <c r="E1350" s="23">
        <v>45200</v>
      </c>
      <c r="F1350" s="23">
        <v>46660</v>
      </c>
      <c r="G1350" s="22" t="s">
        <v>3085</v>
      </c>
      <c r="H1350" s="22" t="s">
        <v>3086</v>
      </c>
      <c r="I1350" s="22" t="s">
        <v>3148</v>
      </c>
      <c r="J1350" s="22" t="s">
        <v>3149</v>
      </c>
      <c r="K1350" s="22" t="s">
        <v>3203</v>
      </c>
      <c r="L1350" s="22" t="s">
        <v>3204</v>
      </c>
      <c r="M1350" s="22" t="s">
        <v>3205</v>
      </c>
      <c r="N1350" s="22" t="s">
        <v>3248</v>
      </c>
      <c r="O1350" s="22" t="s">
        <v>3249</v>
      </c>
      <c r="P1350" s="22" t="s">
        <v>2009</v>
      </c>
      <c r="Q1350" s="22" t="s">
        <v>4966</v>
      </c>
      <c r="R1350" s="24" t="s">
        <v>2010</v>
      </c>
      <c r="S1350" s="25">
        <v>0</v>
      </c>
      <c r="T1350" s="25">
        <v>0</v>
      </c>
      <c r="U1350" s="26" t="str">
        <f t="shared" si="20"/>
        <v>-</v>
      </c>
    </row>
    <row r="1351" spans="1:21" x14ac:dyDescent="0.2">
      <c r="A1351" s="22">
        <v>31160</v>
      </c>
      <c r="B1351" s="22" t="s">
        <v>3250</v>
      </c>
      <c r="C1351" s="22" t="s">
        <v>3251</v>
      </c>
      <c r="D1351" s="22" t="s">
        <v>22</v>
      </c>
      <c r="E1351" s="23">
        <v>45536</v>
      </c>
      <c r="F1351" s="23">
        <v>46752</v>
      </c>
      <c r="G1351" s="22" t="s">
        <v>3085</v>
      </c>
      <c r="H1351" s="22" t="s">
        <v>3086</v>
      </c>
      <c r="I1351" s="22" t="s">
        <v>3252</v>
      </c>
      <c r="J1351" s="22" t="s">
        <v>3253</v>
      </c>
      <c r="K1351" s="22" t="s">
        <v>3254</v>
      </c>
      <c r="L1351" s="22" t="s">
        <v>3255</v>
      </c>
      <c r="M1351" s="22" t="s">
        <v>3256</v>
      </c>
      <c r="N1351" s="22" t="s">
        <v>3257</v>
      </c>
      <c r="O1351" s="22" t="s">
        <v>3258</v>
      </c>
      <c r="P1351" s="22" t="s">
        <v>197</v>
      </c>
      <c r="Q1351" s="22" t="s">
        <v>39</v>
      </c>
      <c r="R1351" s="24" t="s">
        <v>146</v>
      </c>
      <c r="S1351" s="25">
        <v>1329312.82</v>
      </c>
      <c r="T1351" s="25">
        <v>651363.18999999994</v>
      </c>
      <c r="U1351" s="26">
        <f t="shared" si="20"/>
        <v>0.48999993094176275</v>
      </c>
    </row>
    <row r="1352" spans="1:21" x14ac:dyDescent="0.2">
      <c r="A1352" s="22">
        <v>31160</v>
      </c>
      <c r="B1352" s="22" t="s">
        <v>3250</v>
      </c>
      <c r="C1352" s="22" t="s">
        <v>3259</v>
      </c>
      <c r="D1352" s="22" t="s">
        <v>77</v>
      </c>
      <c r="E1352" s="23">
        <v>45536</v>
      </c>
      <c r="F1352" s="23">
        <v>46752</v>
      </c>
      <c r="G1352" s="22" t="s">
        <v>3085</v>
      </c>
      <c r="H1352" s="22" t="s">
        <v>3086</v>
      </c>
      <c r="I1352" s="22" t="s">
        <v>3252</v>
      </c>
      <c r="J1352" s="22" t="s">
        <v>3253</v>
      </c>
      <c r="K1352" s="22" t="s">
        <v>3254</v>
      </c>
      <c r="L1352" s="22" t="s">
        <v>3255</v>
      </c>
      <c r="M1352" s="22" t="s">
        <v>3256</v>
      </c>
      <c r="N1352" s="22" t="s">
        <v>3260</v>
      </c>
      <c r="O1352" s="22" t="s">
        <v>3261</v>
      </c>
      <c r="P1352" s="22" t="s">
        <v>197</v>
      </c>
      <c r="Q1352" s="22" t="s">
        <v>39</v>
      </c>
      <c r="R1352" s="24" t="s">
        <v>146</v>
      </c>
      <c r="S1352" s="25">
        <v>180464.5</v>
      </c>
      <c r="T1352" s="25">
        <v>88427.51</v>
      </c>
      <c r="U1352" s="26">
        <f t="shared" ref="U1352:U1415" si="21">IFERROR(T1352/S1352,"-")</f>
        <v>0.48999947358067653</v>
      </c>
    </row>
    <row r="1353" spans="1:21" x14ac:dyDescent="0.2">
      <c r="A1353" s="22">
        <v>31160</v>
      </c>
      <c r="B1353" s="22" t="s">
        <v>3250</v>
      </c>
      <c r="C1353" s="22" t="s">
        <v>3262</v>
      </c>
      <c r="D1353" s="22" t="s">
        <v>77</v>
      </c>
      <c r="E1353" s="23">
        <v>45536</v>
      </c>
      <c r="F1353" s="23">
        <v>46752</v>
      </c>
      <c r="G1353" s="22" t="s">
        <v>3085</v>
      </c>
      <c r="H1353" s="22" t="s">
        <v>3086</v>
      </c>
      <c r="I1353" s="22" t="s">
        <v>3252</v>
      </c>
      <c r="J1353" s="22" t="s">
        <v>3253</v>
      </c>
      <c r="K1353" s="22" t="s">
        <v>3254</v>
      </c>
      <c r="L1353" s="22" t="s">
        <v>3255</v>
      </c>
      <c r="M1353" s="22" t="s">
        <v>3256</v>
      </c>
      <c r="N1353" s="22" t="s">
        <v>3263</v>
      </c>
      <c r="O1353" s="22" t="s">
        <v>3264</v>
      </c>
      <c r="P1353" s="22" t="s">
        <v>294</v>
      </c>
      <c r="Q1353" s="22" t="s">
        <v>4966</v>
      </c>
      <c r="R1353" s="24" t="s">
        <v>295</v>
      </c>
      <c r="S1353" s="25">
        <v>167008.35</v>
      </c>
      <c r="T1353" s="25">
        <v>81833.75</v>
      </c>
      <c r="U1353" s="26">
        <f t="shared" si="21"/>
        <v>0.48999795519206074</v>
      </c>
    </row>
    <row r="1354" spans="1:21" x14ac:dyDescent="0.2">
      <c r="A1354" s="22">
        <v>31160</v>
      </c>
      <c r="B1354" s="22" t="s">
        <v>3250</v>
      </c>
      <c r="C1354" s="22" t="s">
        <v>3265</v>
      </c>
      <c r="D1354" s="22" t="s">
        <v>77</v>
      </c>
      <c r="E1354" s="23">
        <v>45536</v>
      </c>
      <c r="F1354" s="23">
        <v>46752</v>
      </c>
      <c r="G1354" s="22" t="s">
        <v>3085</v>
      </c>
      <c r="H1354" s="22" t="s">
        <v>3086</v>
      </c>
      <c r="I1354" s="22" t="s">
        <v>3252</v>
      </c>
      <c r="J1354" s="22" t="s">
        <v>3253</v>
      </c>
      <c r="K1354" s="22" t="s">
        <v>3254</v>
      </c>
      <c r="L1354" s="22" t="s">
        <v>3255</v>
      </c>
      <c r="M1354" s="22" t="s">
        <v>3256</v>
      </c>
      <c r="N1354" s="22" t="s">
        <v>3266</v>
      </c>
      <c r="O1354" s="22" t="s">
        <v>2371</v>
      </c>
      <c r="P1354" s="22" t="s">
        <v>2372</v>
      </c>
      <c r="Q1354" s="22" t="s">
        <v>4966</v>
      </c>
      <c r="R1354" s="24" t="s">
        <v>141</v>
      </c>
      <c r="S1354" s="25">
        <v>181127.23</v>
      </c>
      <c r="T1354" s="25">
        <v>88752.31</v>
      </c>
      <c r="U1354" s="26">
        <f t="shared" si="21"/>
        <v>0.48999981946392041</v>
      </c>
    </row>
    <row r="1355" spans="1:21" x14ac:dyDescent="0.2">
      <c r="A1355" s="22">
        <v>31160</v>
      </c>
      <c r="B1355" s="22" t="s">
        <v>3250</v>
      </c>
      <c r="C1355" s="22" t="s">
        <v>3267</v>
      </c>
      <c r="D1355" s="22" t="s">
        <v>77</v>
      </c>
      <c r="E1355" s="23">
        <v>45536</v>
      </c>
      <c r="F1355" s="23">
        <v>46752</v>
      </c>
      <c r="G1355" s="22" t="s">
        <v>3085</v>
      </c>
      <c r="H1355" s="22" t="s">
        <v>3086</v>
      </c>
      <c r="I1355" s="22" t="s">
        <v>3252</v>
      </c>
      <c r="J1355" s="22" t="s">
        <v>3253</v>
      </c>
      <c r="K1355" s="22" t="s">
        <v>3254</v>
      </c>
      <c r="L1355" s="22" t="s">
        <v>3255</v>
      </c>
      <c r="M1355" s="22" t="s">
        <v>3256</v>
      </c>
      <c r="N1355" s="22" t="s">
        <v>3268</v>
      </c>
      <c r="O1355" s="22" t="s">
        <v>3269</v>
      </c>
      <c r="P1355" s="22" t="s">
        <v>55</v>
      </c>
      <c r="Q1355" s="22" t="s">
        <v>4966</v>
      </c>
      <c r="R1355" s="24" t="s">
        <v>56</v>
      </c>
      <c r="S1355" s="25">
        <v>408749.44</v>
      </c>
      <c r="T1355" s="25">
        <v>200287.24</v>
      </c>
      <c r="U1355" s="26">
        <f t="shared" si="21"/>
        <v>0.49000003522940605</v>
      </c>
    </row>
    <row r="1356" spans="1:21" x14ac:dyDescent="0.2">
      <c r="A1356" s="22">
        <v>31160</v>
      </c>
      <c r="B1356" s="22" t="s">
        <v>3250</v>
      </c>
      <c r="C1356" s="22" t="s">
        <v>261</v>
      </c>
      <c r="D1356" s="22" t="s">
        <v>77</v>
      </c>
      <c r="E1356" s="23">
        <v>45536</v>
      </c>
      <c r="F1356" s="23">
        <v>46752</v>
      </c>
      <c r="G1356" s="22" t="s">
        <v>3085</v>
      </c>
      <c r="H1356" s="22" t="s">
        <v>3086</v>
      </c>
      <c r="I1356" s="22" t="s">
        <v>3252</v>
      </c>
      <c r="J1356" s="22" t="s">
        <v>3253</v>
      </c>
      <c r="K1356" s="22" t="s">
        <v>3254</v>
      </c>
      <c r="L1356" s="22" t="s">
        <v>3255</v>
      </c>
      <c r="M1356" s="22" t="s">
        <v>3256</v>
      </c>
      <c r="N1356" s="22" t="s">
        <v>262</v>
      </c>
      <c r="O1356" s="22" t="s">
        <v>263</v>
      </c>
      <c r="P1356" s="22" t="s">
        <v>65</v>
      </c>
      <c r="Q1356" s="22" t="s">
        <v>39</v>
      </c>
      <c r="R1356" s="24" t="s">
        <v>66</v>
      </c>
      <c r="S1356" s="25">
        <v>22200.75</v>
      </c>
      <c r="T1356" s="25">
        <v>10878.39</v>
      </c>
      <c r="U1356" s="26">
        <f t="shared" si="21"/>
        <v>0.49000101347927433</v>
      </c>
    </row>
    <row r="1357" spans="1:21" x14ac:dyDescent="0.2">
      <c r="A1357" s="22">
        <v>31160</v>
      </c>
      <c r="B1357" s="22" t="s">
        <v>3250</v>
      </c>
      <c r="C1357" s="22" t="s">
        <v>3270</v>
      </c>
      <c r="D1357" s="22" t="s">
        <v>77</v>
      </c>
      <c r="E1357" s="23">
        <v>45536</v>
      </c>
      <c r="F1357" s="23">
        <v>46752</v>
      </c>
      <c r="G1357" s="22" t="s">
        <v>3085</v>
      </c>
      <c r="H1357" s="22" t="s">
        <v>3086</v>
      </c>
      <c r="I1357" s="22" t="s">
        <v>3252</v>
      </c>
      <c r="J1357" s="22" t="s">
        <v>3253</v>
      </c>
      <c r="K1357" s="22" t="s">
        <v>3254</v>
      </c>
      <c r="L1357" s="22" t="s">
        <v>3255</v>
      </c>
      <c r="M1357" s="22" t="s">
        <v>3256</v>
      </c>
      <c r="N1357" s="22" t="s">
        <v>3271</v>
      </c>
      <c r="O1357" s="22" t="s">
        <v>3272</v>
      </c>
      <c r="P1357" s="22" t="s">
        <v>3273</v>
      </c>
      <c r="Q1357" s="22" t="s">
        <v>39</v>
      </c>
      <c r="R1357" s="24" t="s">
        <v>146</v>
      </c>
      <c r="S1357" s="25">
        <v>298733.51</v>
      </c>
      <c r="T1357" s="25">
        <v>146379.10999999999</v>
      </c>
      <c r="U1357" s="26">
        <f t="shared" si="21"/>
        <v>0.48999896262056436</v>
      </c>
    </row>
    <row r="1358" spans="1:21" x14ac:dyDescent="0.2">
      <c r="A1358" s="22">
        <v>31160</v>
      </c>
      <c r="B1358" s="22" t="s">
        <v>3250</v>
      </c>
      <c r="C1358" s="22" t="s">
        <v>3274</v>
      </c>
      <c r="D1358" s="22" t="s">
        <v>77</v>
      </c>
      <c r="E1358" s="23">
        <v>45536</v>
      </c>
      <c r="F1358" s="23">
        <v>46752</v>
      </c>
      <c r="G1358" s="22" t="s">
        <v>3085</v>
      </c>
      <c r="H1358" s="22" t="s">
        <v>3086</v>
      </c>
      <c r="I1358" s="22" t="s">
        <v>3252</v>
      </c>
      <c r="J1358" s="22" t="s">
        <v>3253</v>
      </c>
      <c r="K1358" s="22" t="s">
        <v>3254</v>
      </c>
      <c r="L1358" s="22" t="s">
        <v>3255</v>
      </c>
      <c r="M1358" s="22" t="s">
        <v>3256</v>
      </c>
      <c r="N1358" s="22" t="s">
        <v>3098</v>
      </c>
      <c r="O1358" s="22" t="s">
        <v>3275</v>
      </c>
      <c r="P1358" s="22" t="s">
        <v>197</v>
      </c>
      <c r="Q1358" s="22" t="s">
        <v>39</v>
      </c>
      <c r="R1358" s="24" t="s">
        <v>146</v>
      </c>
      <c r="S1358" s="25">
        <v>163972.5</v>
      </c>
      <c r="T1358" s="25">
        <v>80346.37</v>
      </c>
      <c r="U1358" s="26">
        <f t="shared" si="21"/>
        <v>0.48999905471954136</v>
      </c>
    </row>
    <row r="1359" spans="1:21" x14ac:dyDescent="0.2">
      <c r="A1359" s="22">
        <v>31160</v>
      </c>
      <c r="B1359" s="22" t="s">
        <v>3250</v>
      </c>
      <c r="C1359" s="22" t="s">
        <v>3276</v>
      </c>
      <c r="D1359" s="22" t="s">
        <v>77</v>
      </c>
      <c r="E1359" s="23">
        <v>45536</v>
      </c>
      <c r="F1359" s="23">
        <v>46752</v>
      </c>
      <c r="G1359" s="22" t="s">
        <v>3085</v>
      </c>
      <c r="H1359" s="22" t="s">
        <v>3086</v>
      </c>
      <c r="I1359" s="22" t="s">
        <v>3252</v>
      </c>
      <c r="J1359" s="22" t="s">
        <v>3253</v>
      </c>
      <c r="K1359" s="22" t="s">
        <v>3254</v>
      </c>
      <c r="L1359" s="22" t="s">
        <v>3255</v>
      </c>
      <c r="M1359" s="22" t="s">
        <v>3256</v>
      </c>
      <c r="N1359" s="22" t="s">
        <v>3277</v>
      </c>
      <c r="O1359" s="22" t="s">
        <v>3278</v>
      </c>
      <c r="P1359" s="22" t="s">
        <v>197</v>
      </c>
      <c r="Q1359" s="22" t="s">
        <v>39</v>
      </c>
      <c r="R1359" s="24" t="s">
        <v>146</v>
      </c>
      <c r="S1359" s="25">
        <v>138603.51</v>
      </c>
      <c r="T1359" s="25">
        <v>67915.41</v>
      </c>
      <c r="U1359" s="26">
        <f t="shared" si="21"/>
        <v>0.48999776412588686</v>
      </c>
    </row>
    <row r="1360" spans="1:21" x14ac:dyDescent="0.2">
      <c r="A1360" s="22">
        <v>31160</v>
      </c>
      <c r="B1360" s="22" t="s">
        <v>3250</v>
      </c>
      <c r="C1360" s="22" t="s">
        <v>3279</v>
      </c>
      <c r="D1360" s="22" t="s">
        <v>106</v>
      </c>
      <c r="E1360" s="23">
        <v>45536</v>
      </c>
      <c r="F1360" s="23">
        <v>46752</v>
      </c>
      <c r="G1360" s="22" t="s">
        <v>3085</v>
      </c>
      <c r="H1360" s="22" t="s">
        <v>3086</v>
      </c>
      <c r="I1360" s="22" t="s">
        <v>3252</v>
      </c>
      <c r="J1360" s="22" t="s">
        <v>3253</v>
      </c>
      <c r="K1360" s="22" t="s">
        <v>3254</v>
      </c>
      <c r="L1360" s="22" t="s">
        <v>3255</v>
      </c>
      <c r="M1360" s="22" t="s">
        <v>3256</v>
      </c>
      <c r="N1360" s="22" t="s">
        <v>2186</v>
      </c>
      <c r="O1360" s="22" t="s">
        <v>2187</v>
      </c>
      <c r="P1360" s="22" t="s">
        <v>65</v>
      </c>
      <c r="Q1360" s="22" t="s">
        <v>39</v>
      </c>
      <c r="R1360" s="24" t="s">
        <v>66</v>
      </c>
      <c r="S1360" s="25">
        <v>0</v>
      </c>
      <c r="T1360" s="25">
        <v>0</v>
      </c>
      <c r="U1360" s="26" t="str">
        <f t="shared" si="21"/>
        <v>-</v>
      </c>
    </row>
    <row r="1361" spans="1:21" x14ac:dyDescent="0.2">
      <c r="A1361" s="22">
        <v>31160</v>
      </c>
      <c r="B1361" s="22" t="s">
        <v>3250</v>
      </c>
      <c r="C1361" s="22" t="s">
        <v>3280</v>
      </c>
      <c r="D1361" s="22" t="s">
        <v>106</v>
      </c>
      <c r="E1361" s="23">
        <v>45536</v>
      </c>
      <c r="F1361" s="23">
        <v>46752</v>
      </c>
      <c r="G1361" s="22" t="s">
        <v>3085</v>
      </c>
      <c r="H1361" s="22" t="s">
        <v>3086</v>
      </c>
      <c r="I1361" s="22" t="s">
        <v>3252</v>
      </c>
      <c r="J1361" s="22" t="s">
        <v>3253</v>
      </c>
      <c r="K1361" s="22" t="s">
        <v>3254</v>
      </c>
      <c r="L1361" s="22" t="s">
        <v>3255</v>
      </c>
      <c r="M1361" s="22" t="s">
        <v>3256</v>
      </c>
      <c r="N1361" s="22" t="s">
        <v>3281</v>
      </c>
      <c r="O1361" s="22" t="s">
        <v>3282</v>
      </c>
      <c r="P1361" s="22" t="s">
        <v>2372</v>
      </c>
      <c r="Q1361" s="22" t="s">
        <v>4966</v>
      </c>
      <c r="R1361" s="24" t="s">
        <v>141</v>
      </c>
      <c r="S1361" s="25">
        <v>0</v>
      </c>
      <c r="T1361" s="25">
        <v>0</v>
      </c>
      <c r="U1361" s="26" t="str">
        <f t="shared" si="21"/>
        <v>-</v>
      </c>
    </row>
    <row r="1362" spans="1:21" x14ac:dyDescent="0.2">
      <c r="A1362" s="22">
        <v>31160</v>
      </c>
      <c r="B1362" s="22" t="s">
        <v>3250</v>
      </c>
      <c r="C1362" s="22" t="s">
        <v>3283</v>
      </c>
      <c r="D1362" s="22" t="s">
        <v>106</v>
      </c>
      <c r="E1362" s="23">
        <v>45536</v>
      </c>
      <c r="F1362" s="23">
        <v>46752</v>
      </c>
      <c r="G1362" s="22" t="s">
        <v>3085</v>
      </c>
      <c r="H1362" s="22" t="s">
        <v>3086</v>
      </c>
      <c r="I1362" s="22" t="s">
        <v>3252</v>
      </c>
      <c r="J1362" s="22" t="s">
        <v>3253</v>
      </c>
      <c r="K1362" s="22" t="s">
        <v>3254</v>
      </c>
      <c r="L1362" s="22" t="s">
        <v>3255</v>
      </c>
      <c r="M1362" s="22" t="s">
        <v>3256</v>
      </c>
      <c r="N1362" s="22" t="s">
        <v>3284</v>
      </c>
      <c r="O1362" s="22" t="s">
        <v>3180</v>
      </c>
      <c r="P1362" s="22" t="s">
        <v>55</v>
      </c>
      <c r="Q1362" s="22" t="s">
        <v>4966</v>
      </c>
      <c r="R1362" s="24" t="s">
        <v>56</v>
      </c>
      <c r="S1362" s="25">
        <v>0</v>
      </c>
      <c r="T1362" s="25">
        <v>0</v>
      </c>
      <c r="U1362" s="26" t="str">
        <f t="shared" si="21"/>
        <v>-</v>
      </c>
    </row>
    <row r="1363" spans="1:21" x14ac:dyDescent="0.2">
      <c r="A1363" s="22">
        <v>31160</v>
      </c>
      <c r="B1363" s="22" t="s">
        <v>3250</v>
      </c>
      <c r="C1363" s="22" t="s">
        <v>3285</v>
      </c>
      <c r="D1363" s="22" t="s">
        <v>106</v>
      </c>
      <c r="E1363" s="23">
        <v>45536</v>
      </c>
      <c r="F1363" s="23">
        <v>46752</v>
      </c>
      <c r="G1363" s="22" t="s">
        <v>3085</v>
      </c>
      <c r="H1363" s="22" t="s">
        <v>3086</v>
      </c>
      <c r="I1363" s="22" t="s">
        <v>3252</v>
      </c>
      <c r="J1363" s="22" t="s">
        <v>3253</v>
      </c>
      <c r="K1363" s="22" t="s">
        <v>3254</v>
      </c>
      <c r="L1363" s="22" t="s">
        <v>3255</v>
      </c>
      <c r="M1363" s="22" t="s">
        <v>3256</v>
      </c>
      <c r="N1363" s="22" t="s">
        <v>3286</v>
      </c>
      <c r="O1363" s="22" t="s">
        <v>3180</v>
      </c>
      <c r="P1363" s="22" t="s">
        <v>55</v>
      </c>
      <c r="Q1363" s="22" t="s">
        <v>4966</v>
      </c>
      <c r="R1363" s="24" t="s">
        <v>56</v>
      </c>
      <c r="S1363" s="25">
        <v>0</v>
      </c>
      <c r="T1363" s="25">
        <v>0</v>
      </c>
      <c r="U1363" s="26" t="str">
        <f t="shared" si="21"/>
        <v>-</v>
      </c>
    </row>
    <row r="1364" spans="1:21" x14ac:dyDescent="0.2">
      <c r="A1364" s="22">
        <v>31160</v>
      </c>
      <c r="B1364" s="22" t="s">
        <v>3250</v>
      </c>
      <c r="C1364" s="22" t="s">
        <v>3287</v>
      </c>
      <c r="D1364" s="22" t="s">
        <v>106</v>
      </c>
      <c r="E1364" s="23">
        <v>45536</v>
      </c>
      <c r="F1364" s="23">
        <v>46752</v>
      </c>
      <c r="G1364" s="22" t="s">
        <v>3085</v>
      </c>
      <c r="H1364" s="22" t="s">
        <v>3086</v>
      </c>
      <c r="I1364" s="22" t="s">
        <v>3252</v>
      </c>
      <c r="J1364" s="22" t="s">
        <v>3253</v>
      </c>
      <c r="K1364" s="22" t="s">
        <v>3254</v>
      </c>
      <c r="L1364" s="22" t="s">
        <v>3255</v>
      </c>
      <c r="M1364" s="22" t="s">
        <v>3256</v>
      </c>
      <c r="N1364" s="22" t="s">
        <v>3288</v>
      </c>
      <c r="O1364" s="22" t="s">
        <v>3180</v>
      </c>
      <c r="P1364" s="22" t="s">
        <v>55</v>
      </c>
      <c r="Q1364" s="22" t="s">
        <v>4966</v>
      </c>
      <c r="R1364" s="24" t="s">
        <v>56</v>
      </c>
      <c r="S1364" s="25">
        <v>0</v>
      </c>
      <c r="T1364" s="25">
        <v>0</v>
      </c>
      <c r="U1364" s="26" t="str">
        <f t="shared" si="21"/>
        <v>-</v>
      </c>
    </row>
    <row r="1365" spans="1:21" x14ac:dyDescent="0.2">
      <c r="A1365" s="22">
        <v>31160</v>
      </c>
      <c r="B1365" s="22" t="s">
        <v>3250</v>
      </c>
      <c r="C1365" s="22" t="s">
        <v>3289</v>
      </c>
      <c r="D1365" s="22" t="s">
        <v>106</v>
      </c>
      <c r="E1365" s="23">
        <v>45536</v>
      </c>
      <c r="F1365" s="23">
        <v>46752</v>
      </c>
      <c r="G1365" s="22" t="s">
        <v>3085</v>
      </c>
      <c r="H1365" s="22" t="s">
        <v>3086</v>
      </c>
      <c r="I1365" s="22" t="s">
        <v>3252</v>
      </c>
      <c r="J1365" s="22" t="s">
        <v>3253</v>
      </c>
      <c r="K1365" s="22" t="s">
        <v>3254</v>
      </c>
      <c r="L1365" s="22" t="s">
        <v>3255</v>
      </c>
      <c r="M1365" s="22" t="s">
        <v>3256</v>
      </c>
      <c r="N1365" s="22" t="s">
        <v>3290</v>
      </c>
      <c r="O1365" s="22" t="s">
        <v>3291</v>
      </c>
      <c r="P1365" s="22" t="s">
        <v>65</v>
      </c>
      <c r="Q1365" s="22" t="s">
        <v>39</v>
      </c>
      <c r="R1365" s="24" t="s">
        <v>66</v>
      </c>
      <c r="S1365" s="25">
        <v>0</v>
      </c>
      <c r="T1365" s="25">
        <v>0</v>
      </c>
      <c r="U1365" s="26" t="str">
        <f t="shared" si="21"/>
        <v>-</v>
      </c>
    </row>
    <row r="1366" spans="1:21" x14ac:dyDescent="0.2">
      <c r="A1366" s="22">
        <v>31160</v>
      </c>
      <c r="B1366" s="22" t="s">
        <v>3250</v>
      </c>
      <c r="C1366" s="22" t="s">
        <v>3100</v>
      </c>
      <c r="D1366" s="22" t="s">
        <v>106</v>
      </c>
      <c r="E1366" s="23">
        <v>45536</v>
      </c>
      <c r="F1366" s="23">
        <v>46752</v>
      </c>
      <c r="G1366" s="22" t="s">
        <v>3085</v>
      </c>
      <c r="H1366" s="22" t="s">
        <v>3086</v>
      </c>
      <c r="I1366" s="22" t="s">
        <v>3252</v>
      </c>
      <c r="J1366" s="22" t="s">
        <v>3253</v>
      </c>
      <c r="K1366" s="22" t="s">
        <v>3254</v>
      </c>
      <c r="L1366" s="22" t="s">
        <v>3255</v>
      </c>
      <c r="M1366" s="22" t="s">
        <v>3256</v>
      </c>
      <c r="N1366" s="22" t="s">
        <v>121</v>
      </c>
      <c r="O1366" s="22" t="s">
        <v>122</v>
      </c>
      <c r="P1366" s="22" t="s">
        <v>65</v>
      </c>
      <c r="Q1366" s="22" t="s">
        <v>39</v>
      </c>
      <c r="R1366" s="24" t="s">
        <v>66</v>
      </c>
      <c r="S1366" s="25">
        <v>0</v>
      </c>
      <c r="T1366" s="25">
        <v>0</v>
      </c>
      <c r="U1366" s="26" t="str">
        <f t="shared" si="21"/>
        <v>-</v>
      </c>
    </row>
    <row r="1367" spans="1:21" x14ac:dyDescent="0.2">
      <c r="A1367" s="22">
        <v>31160</v>
      </c>
      <c r="B1367" s="22" t="s">
        <v>3250</v>
      </c>
      <c r="C1367" s="22" t="s">
        <v>3292</v>
      </c>
      <c r="D1367" s="22" t="s">
        <v>106</v>
      </c>
      <c r="E1367" s="23">
        <v>45536</v>
      </c>
      <c r="F1367" s="23">
        <v>46752</v>
      </c>
      <c r="G1367" s="22" t="s">
        <v>3085</v>
      </c>
      <c r="H1367" s="22" t="s">
        <v>3086</v>
      </c>
      <c r="I1367" s="22" t="s">
        <v>3252</v>
      </c>
      <c r="J1367" s="22" t="s">
        <v>3253</v>
      </c>
      <c r="K1367" s="22" t="s">
        <v>3254</v>
      </c>
      <c r="L1367" s="22" t="s">
        <v>3255</v>
      </c>
      <c r="M1367" s="22" t="s">
        <v>3256</v>
      </c>
      <c r="N1367" s="22" t="s">
        <v>3293</v>
      </c>
      <c r="O1367" s="22" t="s">
        <v>3294</v>
      </c>
      <c r="P1367" s="22" t="s">
        <v>65</v>
      </c>
      <c r="Q1367" s="22" t="s">
        <v>39</v>
      </c>
      <c r="R1367" s="24" t="s">
        <v>66</v>
      </c>
      <c r="S1367" s="25">
        <v>0</v>
      </c>
      <c r="T1367" s="25">
        <v>0</v>
      </c>
      <c r="U1367" s="26" t="str">
        <f t="shared" si="21"/>
        <v>-</v>
      </c>
    </row>
    <row r="1368" spans="1:21" x14ac:dyDescent="0.2">
      <c r="A1368" s="22">
        <v>31160</v>
      </c>
      <c r="B1368" s="22" t="s">
        <v>3250</v>
      </c>
      <c r="C1368" s="22" t="s">
        <v>3295</v>
      </c>
      <c r="D1368" s="22" t="s">
        <v>106</v>
      </c>
      <c r="E1368" s="23">
        <v>45536</v>
      </c>
      <c r="F1368" s="23">
        <v>46752</v>
      </c>
      <c r="G1368" s="22" t="s">
        <v>3085</v>
      </c>
      <c r="H1368" s="22" t="s">
        <v>3086</v>
      </c>
      <c r="I1368" s="22" t="s">
        <v>3252</v>
      </c>
      <c r="J1368" s="22" t="s">
        <v>3253</v>
      </c>
      <c r="K1368" s="22" t="s">
        <v>3254</v>
      </c>
      <c r="L1368" s="22" t="s">
        <v>3255</v>
      </c>
      <c r="M1368" s="22" t="s">
        <v>3256</v>
      </c>
      <c r="N1368" s="22" t="s">
        <v>3296</v>
      </c>
      <c r="O1368" s="22" t="s">
        <v>3297</v>
      </c>
      <c r="P1368" s="22" t="s">
        <v>65</v>
      </c>
      <c r="Q1368" s="22" t="s">
        <v>39</v>
      </c>
      <c r="R1368" s="24" t="s">
        <v>66</v>
      </c>
      <c r="S1368" s="25">
        <v>0</v>
      </c>
      <c r="T1368" s="25">
        <v>0</v>
      </c>
      <c r="U1368" s="26" t="str">
        <f t="shared" si="21"/>
        <v>-</v>
      </c>
    </row>
    <row r="1369" spans="1:21" x14ac:dyDescent="0.2">
      <c r="A1369" s="22">
        <v>31162</v>
      </c>
      <c r="B1369" s="22" t="s">
        <v>3298</v>
      </c>
      <c r="C1369" s="22" t="s">
        <v>884</v>
      </c>
      <c r="D1369" s="22" t="s">
        <v>22</v>
      </c>
      <c r="E1369" s="23">
        <v>46143</v>
      </c>
      <c r="F1369" s="23">
        <v>47238</v>
      </c>
      <c r="G1369" s="22" t="s">
        <v>3085</v>
      </c>
      <c r="H1369" s="22" t="s">
        <v>3086</v>
      </c>
      <c r="I1369" s="22" t="s">
        <v>3148</v>
      </c>
      <c r="J1369" s="22" t="s">
        <v>3149</v>
      </c>
      <c r="K1369" s="22" t="s">
        <v>3299</v>
      </c>
      <c r="L1369" s="22" t="s">
        <v>3300</v>
      </c>
      <c r="M1369" s="22" t="s">
        <v>3301</v>
      </c>
      <c r="N1369" s="22" t="s">
        <v>885</v>
      </c>
      <c r="O1369" s="22" t="s">
        <v>886</v>
      </c>
      <c r="P1369" s="22" t="s">
        <v>65</v>
      </c>
      <c r="Q1369" s="22" t="s">
        <v>39</v>
      </c>
      <c r="R1369" s="24" t="s">
        <v>66</v>
      </c>
      <c r="S1369" s="25">
        <v>815929.95</v>
      </c>
      <c r="T1369" s="25">
        <v>458072.09</v>
      </c>
      <c r="U1369" s="26">
        <f t="shared" si="21"/>
        <v>0.56141105005399061</v>
      </c>
    </row>
    <row r="1370" spans="1:21" x14ac:dyDescent="0.2">
      <c r="A1370" s="22">
        <v>31162</v>
      </c>
      <c r="B1370" s="22" t="s">
        <v>3298</v>
      </c>
      <c r="C1370" s="22" t="s">
        <v>3302</v>
      </c>
      <c r="D1370" s="22" t="s">
        <v>77</v>
      </c>
      <c r="E1370" s="23">
        <v>46143</v>
      </c>
      <c r="F1370" s="23">
        <v>47238</v>
      </c>
      <c r="G1370" s="22" t="s">
        <v>3085</v>
      </c>
      <c r="H1370" s="22" t="s">
        <v>3086</v>
      </c>
      <c r="I1370" s="22" t="s">
        <v>3148</v>
      </c>
      <c r="J1370" s="22" t="s">
        <v>3149</v>
      </c>
      <c r="K1370" s="22" t="s">
        <v>3299</v>
      </c>
      <c r="L1370" s="22" t="s">
        <v>3300</v>
      </c>
      <c r="M1370" s="22" t="s">
        <v>3301</v>
      </c>
      <c r="N1370" s="22" t="s">
        <v>3303</v>
      </c>
      <c r="O1370" s="22" t="s">
        <v>3304</v>
      </c>
      <c r="P1370" s="22" t="s">
        <v>3305</v>
      </c>
      <c r="Q1370" s="22" t="s">
        <v>4966</v>
      </c>
      <c r="R1370" s="24" t="s">
        <v>131</v>
      </c>
      <c r="S1370" s="25">
        <v>114820.17</v>
      </c>
      <c r="T1370" s="25">
        <v>56261.91</v>
      </c>
      <c r="U1370" s="26">
        <f t="shared" si="21"/>
        <v>0.49000023253754116</v>
      </c>
    </row>
    <row r="1371" spans="1:21" x14ac:dyDescent="0.2">
      <c r="A1371" s="22">
        <v>31162</v>
      </c>
      <c r="B1371" s="22" t="s">
        <v>3298</v>
      </c>
      <c r="C1371" s="22" t="s">
        <v>400</v>
      </c>
      <c r="D1371" s="22" t="s">
        <v>77</v>
      </c>
      <c r="E1371" s="23">
        <v>46143</v>
      </c>
      <c r="F1371" s="23">
        <v>47238</v>
      </c>
      <c r="G1371" s="22" t="s">
        <v>3085</v>
      </c>
      <c r="H1371" s="22" t="s">
        <v>3086</v>
      </c>
      <c r="I1371" s="22" t="s">
        <v>3148</v>
      </c>
      <c r="J1371" s="22" t="s">
        <v>3149</v>
      </c>
      <c r="K1371" s="22" t="s">
        <v>3299</v>
      </c>
      <c r="L1371" s="22" t="s">
        <v>3300</v>
      </c>
      <c r="M1371" s="22" t="s">
        <v>3301</v>
      </c>
      <c r="N1371" s="22" t="s">
        <v>401</v>
      </c>
      <c r="O1371" s="22" t="s">
        <v>149</v>
      </c>
      <c r="P1371" s="22" t="s">
        <v>150</v>
      </c>
      <c r="Q1371" s="22" t="s">
        <v>4966</v>
      </c>
      <c r="R1371" s="24" t="s">
        <v>151</v>
      </c>
      <c r="S1371" s="25">
        <v>849240.71</v>
      </c>
      <c r="T1371" s="25">
        <v>416127.99</v>
      </c>
      <c r="U1371" s="26">
        <f t="shared" si="21"/>
        <v>0.49000004957369508</v>
      </c>
    </row>
    <row r="1372" spans="1:21" x14ac:dyDescent="0.2">
      <c r="A1372" s="22">
        <v>31162</v>
      </c>
      <c r="B1372" s="22" t="s">
        <v>3298</v>
      </c>
      <c r="C1372" s="22" t="s">
        <v>3306</v>
      </c>
      <c r="D1372" s="22" t="s">
        <v>77</v>
      </c>
      <c r="E1372" s="23">
        <v>46143</v>
      </c>
      <c r="F1372" s="23">
        <v>47238</v>
      </c>
      <c r="G1372" s="22" t="s">
        <v>3085</v>
      </c>
      <c r="H1372" s="22" t="s">
        <v>3086</v>
      </c>
      <c r="I1372" s="22" t="s">
        <v>3148</v>
      </c>
      <c r="J1372" s="22" t="s">
        <v>3149</v>
      </c>
      <c r="K1372" s="22" t="s">
        <v>3299</v>
      </c>
      <c r="L1372" s="22" t="s">
        <v>3300</v>
      </c>
      <c r="M1372" s="22" t="s">
        <v>3301</v>
      </c>
      <c r="N1372" s="22" t="s">
        <v>3307</v>
      </c>
      <c r="O1372" s="22" t="s">
        <v>3308</v>
      </c>
      <c r="P1372" s="22" t="s">
        <v>560</v>
      </c>
      <c r="Q1372" s="22" t="s">
        <v>39</v>
      </c>
      <c r="R1372" s="24" t="s">
        <v>40</v>
      </c>
      <c r="S1372" s="25">
        <v>518452.36</v>
      </c>
      <c r="T1372" s="25">
        <v>254041.7</v>
      </c>
      <c r="U1372" s="26">
        <f t="shared" si="21"/>
        <v>0.4900000840964443</v>
      </c>
    </row>
    <row r="1373" spans="1:21" x14ac:dyDescent="0.2">
      <c r="A1373" s="22">
        <v>31162</v>
      </c>
      <c r="B1373" s="22" t="s">
        <v>3298</v>
      </c>
      <c r="C1373" s="22" t="s">
        <v>3309</v>
      </c>
      <c r="D1373" s="22" t="s">
        <v>77</v>
      </c>
      <c r="E1373" s="23">
        <v>46143</v>
      </c>
      <c r="F1373" s="23">
        <v>47238</v>
      </c>
      <c r="G1373" s="22" t="s">
        <v>3085</v>
      </c>
      <c r="H1373" s="22" t="s">
        <v>3086</v>
      </c>
      <c r="I1373" s="22" t="s">
        <v>3148</v>
      </c>
      <c r="J1373" s="22" t="s">
        <v>3149</v>
      </c>
      <c r="K1373" s="22" t="s">
        <v>3299</v>
      </c>
      <c r="L1373" s="22" t="s">
        <v>3300</v>
      </c>
      <c r="M1373" s="22" t="s">
        <v>3301</v>
      </c>
      <c r="N1373" s="22" t="s">
        <v>3310</v>
      </c>
      <c r="O1373" s="22" t="s">
        <v>3311</v>
      </c>
      <c r="P1373" s="22" t="s">
        <v>1210</v>
      </c>
      <c r="Q1373" s="22" t="s">
        <v>39</v>
      </c>
      <c r="R1373" s="24" t="s">
        <v>1188</v>
      </c>
      <c r="S1373" s="25">
        <v>512675.18</v>
      </c>
      <c r="T1373" s="25">
        <v>251210.87</v>
      </c>
      <c r="U1373" s="26">
        <f t="shared" si="21"/>
        <v>0.49000006202757856</v>
      </c>
    </row>
    <row r="1374" spans="1:21" x14ac:dyDescent="0.2">
      <c r="A1374" s="22">
        <v>31162</v>
      </c>
      <c r="B1374" s="22" t="s">
        <v>3298</v>
      </c>
      <c r="C1374" s="22" t="s">
        <v>3312</v>
      </c>
      <c r="D1374" s="22" t="s">
        <v>77</v>
      </c>
      <c r="E1374" s="23">
        <v>46143</v>
      </c>
      <c r="F1374" s="23">
        <v>47238</v>
      </c>
      <c r="G1374" s="22" t="s">
        <v>3085</v>
      </c>
      <c r="H1374" s="22" t="s">
        <v>3086</v>
      </c>
      <c r="I1374" s="22" t="s">
        <v>3148</v>
      </c>
      <c r="J1374" s="22" t="s">
        <v>3149</v>
      </c>
      <c r="K1374" s="22" t="s">
        <v>3299</v>
      </c>
      <c r="L1374" s="22" t="s">
        <v>3300</v>
      </c>
      <c r="M1374" s="22" t="s">
        <v>3301</v>
      </c>
      <c r="N1374" s="22" t="s">
        <v>403</v>
      </c>
      <c r="O1374" s="22" t="s">
        <v>149</v>
      </c>
      <c r="P1374" s="22" t="s">
        <v>150</v>
      </c>
      <c r="Q1374" s="22" t="s">
        <v>4966</v>
      </c>
      <c r="R1374" s="24" t="s">
        <v>151</v>
      </c>
      <c r="S1374" s="25">
        <v>175305.57</v>
      </c>
      <c r="T1374" s="25">
        <v>85899.75</v>
      </c>
      <c r="U1374" s="26">
        <f t="shared" si="21"/>
        <v>0.49000011807953392</v>
      </c>
    </row>
    <row r="1375" spans="1:21" x14ac:dyDescent="0.2">
      <c r="A1375" s="22">
        <v>31162</v>
      </c>
      <c r="B1375" s="22" t="s">
        <v>3298</v>
      </c>
      <c r="C1375" s="22" t="s">
        <v>3207</v>
      </c>
      <c r="D1375" s="22" t="s">
        <v>77</v>
      </c>
      <c r="E1375" s="23">
        <v>46143</v>
      </c>
      <c r="F1375" s="23">
        <v>47238</v>
      </c>
      <c r="G1375" s="22" t="s">
        <v>3085</v>
      </c>
      <c r="H1375" s="22" t="s">
        <v>3086</v>
      </c>
      <c r="I1375" s="22" t="s">
        <v>3148</v>
      </c>
      <c r="J1375" s="22" t="s">
        <v>3149</v>
      </c>
      <c r="K1375" s="22" t="s">
        <v>3299</v>
      </c>
      <c r="L1375" s="22" t="s">
        <v>3300</v>
      </c>
      <c r="M1375" s="22" t="s">
        <v>3301</v>
      </c>
      <c r="N1375" s="22" t="s">
        <v>3208</v>
      </c>
      <c r="O1375" s="22" t="s">
        <v>3209</v>
      </c>
      <c r="P1375" s="22" t="s">
        <v>150</v>
      </c>
      <c r="Q1375" s="22" t="s">
        <v>4966</v>
      </c>
      <c r="R1375" s="24" t="s">
        <v>151</v>
      </c>
      <c r="S1375" s="25">
        <v>212784.45</v>
      </c>
      <c r="T1375" s="25">
        <v>104264.41</v>
      </c>
      <c r="U1375" s="26">
        <f t="shared" si="21"/>
        <v>0.49000013863795028</v>
      </c>
    </row>
    <row r="1376" spans="1:21" x14ac:dyDescent="0.2">
      <c r="A1376" s="22">
        <v>31162</v>
      </c>
      <c r="B1376" s="22" t="s">
        <v>3298</v>
      </c>
      <c r="C1376" s="22" t="s">
        <v>3313</v>
      </c>
      <c r="D1376" s="22" t="s">
        <v>77</v>
      </c>
      <c r="E1376" s="23">
        <v>46143</v>
      </c>
      <c r="F1376" s="23">
        <v>47238</v>
      </c>
      <c r="G1376" s="22" t="s">
        <v>3085</v>
      </c>
      <c r="H1376" s="22" t="s">
        <v>3086</v>
      </c>
      <c r="I1376" s="22" t="s">
        <v>3148</v>
      </c>
      <c r="J1376" s="22" t="s">
        <v>3149</v>
      </c>
      <c r="K1376" s="22" t="s">
        <v>3299</v>
      </c>
      <c r="L1376" s="22" t="s">
        <v>3300</v>
      </c>
      <c r="M1376" s="22" t="s">
        <v>3301</v>
      </c>
      <c r="N1376" s="22" t="s">
        <v>3314</v>
      </c>
      <c r="O1376" s="22" t="s">
        <v>728</v>
      </c>
      <c r="P1376" s="22" t="s">
        <v>729</v>
      </c>
      <c r="Q1376" s="22" t="s">
        <v>4966</v>
      </c>
      <c r="R1376" s="24" t="s">
        <v>33</v>
      </c>
      <c r="S1376" s="25">
        <v>114613.15</v>
      </c>
      <c r="T1376" s="25">
        <v>56160.46</v>
      </c>
      <c r="U1376" s="26">
        <f t="shared" si="21"/>
        <v>0.49000014396253833</v>
      </c>
    </row>
    <row r="1377" spans="1:21" x14ac:dyDescent="0.2">
      <c r="A1377" s="22">
        <v>31162</v>
      </c>
      <c r="B1377" s="22" t="s">
        <v>3298</v>
      </c>
      <c r="C1377" s="22" t="s">
        <v>3315</v>
      </c>
      <c r="D1377" s="22" t="s">
        <v>77</v>
      </c>
      <c r="E1377" s="23">
        <v>46143</v>
      </c>
      <c r="F1377" s="23">
        <v>47238</v>
      </c>
      <c r="G1377" s="22" t="s">
        <v>3085</v>
      </c>
      <c r="H1377" s="22" t="s">
        <v>3086</v>
      </c>
      <c r="I1377" s="22" t="s">
        <v>3148</v>
      </c>
      <c r="J1377" s="22" t="s">
        <v>3149</v>
      </c>
      <c r="K1377" s="22" t="s">
        <v>3299</v>
      </c>
      <c r="L1377" s="22" t="s">
        <v>3300</v>
      </c>
      <c r="M1377" s="22" t="s">
        <v>3301</v>
      </c>
      <c r="N1377" s="22" t="s">
        <v>83</v>
      </c>
      <c r="O1377" s="22" t="s">
        <v>84</v>
      </c>
      <c r="P1377" s="22" t="s">
        <v>65</v>
      </c>
      <c r="Q1377" s="22" t="s">
        <v>39</v>
      </c>
      <c r="R1377" s="24" t="s">
        <v>66</v>
      </c>
      <c r="S1377" s="25">
        <v>495359.1</v>
      </c>
      <c r="T1377" s="25">
        <v>242725.99</v>
      </c>
      <c r="U1377" s="26">
        <f t="shared" si="21"/>
        <v>0.49000006258086304</v>
      </c>
    </row>
    <row r="1378" spans="1:21" x14ac:dyDescent="0.2">
      <c r="A1378" s="22">
        <v>31162</v>
      </c>
      <c r="B1378" s="22" t="s">
        <v>3298</v>
      </c>
      <c r="C1378" s="22" t="s">
        <v>3316</v>
      </c>
      <c r="D1378" s="22" t="s">
        <v>77</v>
      </c>
      <c r="E1378" s="23">
        <v>46143</v>
      </c>
      <c r="F1378" s="23">
        <v>47238</v>
      </c>
      <c r="G1378" s="22" t="s">
        <v>3085</v>
      </c>
      <c r="H1378" s="22" t="s">
        <v>3086</v>
      </c>
      <c r="I1378" s="22" t="s">
        <v>3148</v>
      </c>
      <c r="J1378" s="22" t="s">
        <v>3149</v>
      </c>
      <c r="K1378" s="22" t="s">
        <v>3299</v>
      </c>
      <c r="L1378" s="22" t="s">
        <v>3300</v>
      </c>
      <c r="M1378" s="22" t="s">
        <v>3301</v>
      </c>
      <c r="N1378" s="22" t="s">
        <v>3219</v>
      </c>
      <c r="O1378" s="22" t="s">
        <v>3220</v>
      </c>
      <c r="P1378" s="22" t="s">
        <v>50</v>
      </c>
      <c r="Q1378" s="22" t="s">
        <v>39</v>
      </c>
      <c r="R1378" s="24" t="s">
        <v>51</v>
      </c>
      <c r="S1378" s="25">
        <v>488865.77</v>
      </c>
      <c r="T1378" s="25">
        <v>239544.27</v>
      </c>
      <c r="U1378" s="26">
        <f t="shared" si="21"/>
        <v>0.49000008734503947</v>
      </c>
    </row>
    <row r="1379" spans="1:21" x14ac:dyDescent="0.2">
      <c r="A1379" s="22">
        <v>31162</v>
      </c>
      <c r="B1379" s="22" t="s">
        <v>3298</v>
      </c>
      <c r="C1379" s="22" t="s">
        <v>3317</v>
      </c>
      <c r="D1379" s="22" t="s">
        <v>106</v>
      </c>
      <c r="E1379" s="23">
        <v>46143</v>
      </c>
      <c r="F1379" s="23">
        <v>47238</v>
      </c>
      <c r="G1379" s="22" t="s">
        <v>3085</v>
      </c>
      <c r="H1379" s="22" t="s">
        <v>3086</v>
      </c>
      <c r="I1379" s="22" t="s">
        <v>3148</v>
      </c>
      <c r="J1379" s="22" t="s">
        <v>3149</v>
      </c>
      <c r="K1379" s="22" t="s">
        <v>3299</v>
      </c>
      <c r="L1379" s="22" t="s">
        <v>3300</v>
      </c>
      <c r="M1379" s="22" t="s">
        <v>3301</v>
      </c>
      <c r="N1379" s="22" t="s">
        <v>3318</v>
      </c>
      <c r="O1379" s="22" t="s">
        <v>2098</v>
      </c>
      <c r="P1379" s="22" t="s">
        <v>2099</v>
      </c>
      <c r="Q1379" s="22" t="s">
        <v>4966</v>
      </c>
      <c r="R1379" s="24" t="s">
        <v>310</v>
      </c>
      <c r="S1379" s="25">
        <v>0</v>
      </c>
      <c r="T1379" s="25">
        <v>0</v>
      </c>
      <c r="U1379" s="26" t="str">
        <f t="shared" si="21"/>
        <v>-</v>
      </c>
    </row>
    <row r="1380" spans="1:21" x14ac:dyDescent="0.2">
      <c r="A1380" s="22">
        <v>31162</v>
      </c>
      <c r="B1380" s="22" t="s">
        <v>3298</v>
      </c>
      <c r="C1380" s="22" t="s">
        <v>3319</v>
      </c>
      <c r="D1380" s="22" t="s">
        <v>106</v>
      </c>
      <c r="E1380" s="23">
        <v>46143</v>
      </c>
      <c r="F1380" s="23">
        <v>47238</v>
      </c>
      <c r="G1380" s="22" t="s">
        <v>3085</v>
      </c>
      <c r="H1380" s="22" t="s">
        <v>3086</v>
      </c>
      <c r="I1380" s="22" t="s">
        <v>3148</v>
      </c>
      <c r="J1380" s="22" t="s">
        <v>3149</v>
      </c>
      <c r="K1380" s="22" t="s">
        <v>3299</v>
      </c>
      <c r="L1380" s="22" t="s">
        <v>3300</v>
      </c>
      <c r="M1380" s="22" t="s">
        <v>3301</v>
      </c>
      <c r="N1380" s="22" t="s">
        <v>3307</v>
      </c>
      <c r="O1380" s="22" t="s">
        <v>3308</v>
      </c>
      <c r="P1380" s="22" t="s">
        <v>560</v>
      </c>
      <c r="Q1380" s="22" t="s">
        <v>39</v>
      </c>
      <c r="R1380" s="24" t="s">
        <v>40</v>
      </c>
      <c r="S1380" s="25">
        <v>0</v>
      </c>
      <c r="T1380" s="25">
        <v>0</v>
      </c>
      <c r="U1380" s="26" t="str">
        <f t="shared" si="21"/>
        <v>-</v>
      </c>
    </row>
    <row r="1381" spans="1:21" x14ac:dyDescent="0.2">
      <c r="A1381" s="22">
        <v>31162</v>
      </c>
      <c r="B1381" s="22" t="s">
        <v>3298</v>
      </c>
      <c r="C1381" s="22" t="s">
        <v>3320</v>
      </c>
      <c r="D1381" s="22" t="s">
        <v>106</v>
      </c>
      <c r="E1381" s="23">
        <v>46143</v>
      </c>
      <c r="F1381" s="23">
        <v>47238</v>
      </c>
      <c r="G1381" s="22" t="s">
        <v>3085</v>
      </c>
      <c r="H1381" s="22" t="s">
        <v>3086</v>
      </c>
      <c r="I1381" s="22" t="s">
        <v>3148</v>
      </c>
      <c r="J1381" s="22" t="s">
        <v>3149</v>
      </c>
      <c r="K1381" s="22" t="s">
        <v>3299</v>
      </c>
      <c r="L1381" s="22" t="s">
        <v>3300</v>
      </c>
      <c r="M1381" s="22" t="s">
        <v>3301</v>
      </c>
      <c r="N1381" s="22" t="s">
        <v>3211</v>
      </c>
      <c r="O1381" s="22" t="s">
        <v>3212</v>
      </c>
      <c r="P1381" s="22" t="s">
        <v>197</v>
      </c>
      <c r="Q1381" s="22" t="s">
        <v>39</v>
      </c>
      <c r="R1381" s="24" t="s">
        <v>146</v>
      </c>
      <c r="S1381" s="25">
        <v>0</v>
      </c>
      <c r="T1381" s="25">
        <v>0</v>
      </c>
      <c r="U1381" s="26" t="str">
        <f t="shared" si="21"/>
        <v>-</v>
      </c>
    </row>
    <row r="1382" spans="1:21" x14ac:dyDescent="0.2">
      <c r="A1382" s="22">
        <v>31162</v>
      </c>
      <c r="B1382" s="22" t="s">
        <v>3298</v>
      </c>
      <c r="C1382" s="22" t="s">
        <v>3321</v>
      </c>
      <c r="D1382" s="22" t="s">
        <v>106</v>
      </c>
      <c r="E1382" s="23">
        <v>46143</v>
      </c>
      <c r="F1382" s="23">
        <v>47238</v>
      </c>
      <c r="G1382" s="22" t="s">
        <v>3085</v>
      </c>
      <c r="H1382" s="22" t="s">
        <v>3086</v>
      </c>
      <c r="I1382" s="22" t="s">
        <v>3148</v>
      </c>
      <c r="J1382" s="22" t="s">
        <v>3149</v>
      </c>
      <c r="K1382" s="22" t="s">
        <v>3299</v>
      </c>
      <c r="L1382" s="22" t="s">
        <v>3300</v>
      </c>
      <c r="M1382" s="22" t="s">
        <v>3301</v>
      </c>
      <c r="N1382" s="22" t="s">
        <v>3322</v>
      </c>
      <c r="O1382" s="22" t="s">
        <v>3323</v>
      </c>
      <c r="P1382" s="22" t="s">
        <v>65</v>
      </c>
      <c r="Q1382" s="22" t="s">
        <v>39</v>
      </c>
      <c r="R1382" s="24" t="s">
        <v>66</v>
      </c>
      <c r="S1382" s="25">
        <v>0</v>
      </c>
      <c r="T1382" s="25">
        <v>0</v>
      </c>
      <c r="U1382" s="26" t="str">
        <f t="shared" si="21"/>
        <v>-</v>
      </c>
    </row>
    <row r="1383" spans="1:21" x14ac:dyDescent="0.2">
      <c r="A1383" s="22">
        <v>31162</v>
      </c>
      <c r="B1383" s="22" t="s">
        <v>3298</v>
      </c>
      <c r="C1383" s="22" t="s">
        <v>3324</v>
      </c>
      <c r="D1383" s="22" t="s">
        <v>106</v>
      </c>
      <c r="E1383" s="23">
        <v>46143</v>
      </c>
      <c r="F1383" s="23">
        <v>47238</v>
      </c>
      <c r="G1383" s="22" t="s">
        <v>3085</v>
      </c>
      <c r="H1383" s="22" t="s">
        <v>3086</v>
      </c>
      <c r="I1383" s="22" t="s">
        <v>3148</v>
      </c>
      <c r="J1383" s="22" t="s">
        <v>3149</v>
      </c>
      <c r="K1383" s="22" t="s">
        <v>3299</v>
      </c>
      <c r="L1383" s="22" t="s">
        <v>3300</v>
      </c>
      <c r="M1383" s="22" t="s">
        <v>3301</v>
      </c>
      <c r="N1383" s="22" t="s">
        <v>3325</v>
      </c>
      <c r="O1383" s="22" t="s">
        <v>2268</v>
      </c>
      <c r="P1383" s="22" t="s">
        <v>150</v>
      </c>
      <c r="Q1383" s="22" t="s">
        <v>4966</v>
      </c>
      <c r="R1383" s="24" t="s">
        <v>151</v>
      </c>
      <c r="S1383" s="25">
        <v>0</v>
      </c>
      <c r="T1383" s="25">
        <v>0</v>
      </c>
      <c r="U1383" s="26" t="str">
        <f t="shared" si="21"/>
        <v>-</v>
      </c>
    </row>
    <row r="1384" spans="1:21" x14ac:dyDescent="0.2">
      <c r="A1384" s="22">
        <v>31162</v>
      </c>
      <c r="B1384" s="22" t="s">
        <v>3298</v>
      </c>
      <c r="C1384" s="22" t="s">
        <v>3326</v>
      </c>
      <c r="D1384" s="22" t="s">
        <v>106</v>
      </c>
      <c r="E1384" s="23">
        <v>46143</v>
      </c>
      <c r="F1384" s="23">
        <v>47238</v>
      </c>
      <c r="G1384" s="22" t="s">
        <v>3085</v>
      </c>
      <c r="H1384" s="22" t="s">
        <v>3086</v>
      </c>
      <c r="I1384" s="22" t="s">
        <v>3148</v>
      </c>
      <c r="J1384" s="22" t="s">
        <v>3149</v>
      </c>
      <c r="K1384" s="22" t="s">
        <v>3299</v>
      </c>
      <c r="L1384" s="22" t="s">
        <v>3300</v>
      </c>
      <c r="M1384" s="22" t="s">
        <v>3301</v>
      </c>
      <c r="N1384" s="22" t="s">
        <v>3327</v>
      </c>
      <c r="O1384" s="22" t="s">
        <v>3328</v>
      </c>
      <c r="P1384" s="22" t="s">
        <v>197</v>
      </c>
      <c r="Q1384" s="22" t="s">
        <v>39</v>
      </c>
      <c r="R1384" s="24" t="s">
        <v>146</v>
      </c>
      <c r="S1384" s="25">
        <v>0</v>
      </c>
      <c r="T1384" s="25">
        <v>0</v>
      </c>
      <c r="U1384" s="26" t="str">
        <f t="shared" si="21"/>
        <v>-</v>
      </c>
    </row>
    <row r="1385" spans="1:21" x14ac:dyDescent="0.2">
      <c r="A1385" s="22">
        <v>31162</v>
      </c>
      <c r="B1385" s="22" t="s">
        <v>3298</v>
      </c>
      <c r="C1385" s="22" t="s">
        <v>3329</v>
      </c>
      <c r="D1385" s="22" t="s">
        <v>106</v>
      </c>
      <c r="E1385" s="23">
        <v>46143</v>
      </c>
      <c r="F1385" s="23">
        <v>47238</v>
      </c>
      <c r="G1385" s="22" t="s">
        <v>3085</v>
      </c>
      <c r="H1385" s="22" t="s">
        <v>3086</v>
      </c>
      <c r="I1385" s="22" t="s">
        <v>3148</v>
      </c>
      <c r="J1385" s="22" t="s">
        <v>3149</v>
      </c>
      <c r="K1385" s="22" t="s">
        <v>3299</v>
      </c>
      <c r="L1385" s="22" t="s">
        <v>3300</v>
      </c>
      <c r="M1385" s="22" t="s">
        <v>3301</v>
      </c>
      <c r="N1385" s="22" t="s">
        <v>3330</v>
      </c>
      <c r="O1385" s="22" t="s">
        <v>409</v>
      </c>
      <c r="P1385" s="22" t="s">
        <v>150</v>
      </c>
      <c r="Q1385" s="22" t="s">
        <v>4966</v>
      </c>
      <c r="R1385" s="24" t="s">
        <v>151</v>
      </c>
      <c r="S1385" s="25">
        <v>0</v>
      </c>
      <c r="T1385" s="25">
        <v>0</v>
      </c>
      <c r="U1385" s="26" t="str">
        <f t="shared" si="21"/>
        <v>-</v>
      </c>
    </row>
    <row r="1386" spans="1:21" x14ac:dyDescent="0.2">
      <c r="A1386" s="22">
        <v>31162</v>
      </c>
      <c r="B1386" s="22" t="s">
        <v>3298</v>
      </c>
      <c r="C1386" s="22" t="s">
        <v>3331</v>
      </c>
      <c r="D1386" s="22" t="s">
        <v>106</v>
      </c>
      <c r="E1386" s="23">
        <v>46143</v>
      </c>
      <c r="F1386" s="23">
        <v>47238</v>
      </c>
      <c r="G1386" s="22" t="s">
        <v>3085</v>
      </c>
      <c r="H1386" s="22" t="s">
        <v>3086</v>
      </c>
      <c r="I1386" s="22" t="s">
        <v>3148</v>
      </c>
      <c r="J1386" s="22" t="s">
        <v>3149</v>
      </c>
      <c r="K1386" s="22" t="s">
        <v>3299</v>
      </c>
      <c r="L1386" s="22" t="s">
        <v>3300</v>
      </c>
      <c r="M1386" s="22" t="s">
        <v>3301</v>
      </c>
      <c r="N1386" s="22" t="s">
        <v>3332</v>
      </c>
      <c r="O1386" s="22" t="s">
        <v>3333</v>
      </c>
      <c r="P1386" s="22" t="s">
        <v>3334</v>
      </c>
      <c r="Q1386" s="22" t="s">
        <v>39</v>
      </c>
      <c r="R1386" s="24" t="s">
        <v>251</v>
      </c>
      <c r="S1386" s="25">
        <v>0</v>
      </c>
      <c r="T1386" s="25">
        <v>0</v>
      </c>
      <c r="U1386" s="26" t="str">
        <f t="shared" si="21"/>
        <v>-</v>
      </c>
    </row>
    <row r="1387" spans="1:21" x14ac:dyDescent="0.2">
      <c r="A1387" s="22">
        <v>31162</v>
      </c>
      <c r="B1387" s="22" t="s">
        <v>3298</v>
      </c>
      <c r="C1387" s="22" t="s">
        <v>3335</v>
      </c>
      <c r="D1387" s="22" t="s">
        <v>106</v>
      </c>
      <c r="E1387" s="23">
        <v>46143</v>
      </c>
      <c r="F1387" s="23">
        <v>47238</v>
      </c>
      <c r="G1387" s="22" t="s">
        <v>3085</v>
      </c>
      <c r="H1387" s="22" t="s">
        <v>3086</v>
      </c>
      <c r="I1387" s="22" t="s">
        <v>3148</v>
      </c>
      <c r="J1387" s="22" t="s">
        <v>3149</v>
      </c>
      <c r="K1387" s="22" t="s">
        <v>3299</v>
      </c>
      <c r="L1387" s="22" t="s">
        <v>3300</v>
      </c>
      <c r="M1387" s="22" t="s">
        <v>3301</v>
      </c>
      <c r="N1387" s="22" t="s">
        <v>3336</v>
      </c>
      <c r="O1387" s="22" t="s">
        <v>3337</v>
      </c>
      <c r="P1387" s="22" t="s">
        <v>65</v>
      </c>
      <c r="Q1387" s="22" t="s">
        <v>39</v>
      </c>
      <c r="R1387" s="24" t="s">
        <v>66</v>
      </c>
      <c r="S1387" s="25">
        <v>0</v>
      </c>
      <c r="T1387" s="25">
        <v>0</v>
      </c>
      <c r="U1387" s="26" t="str">
        <f t="shared" si="21"/>
        <v>-</v>
      </c>
    </row>
    <row r="1388" spans="1:21" x14ac:dyDescent="0.2">
      <c r="A1388" s="22">
        <v>31162</v>
      </c>
      <c r="B1388" s="22" t="s">
        <v>3298</v>
      </c>
      <c r="C1388" s="22" t="s">
        <v>3338</v>
      </c>
      <c r="D1388" s="22" t="s">
        <v>106</v>
      </c>
      <c r="E1388" s="23">
        <v>46143</v>
      </c>
      <c r="F1388" s="23">
        <v>47238</v>
      </c>
      <c r="G1388" s="22" t="s">
        <v>3085</v>
      </c>
      <c r="H1388" s="22" t="s">
        <v>3086</v>
      </c>
      <c r="I1388" s="22" t="s">
        <v>3148</v>
      </c>
      <c r="J1388" s="22" t="s">
        <v>3149</v>
      </c>
      <c r="K1388" s="22" t="s">
        <v>3299</v>
      </c>
      <c r="L1388" s="22" t="s">
        <v>3300</v>
      </c>
      <c r="M1388" s="22" t="s">
        <v>3301</v>
      </c>
      <c r="N1388" s="22" t="s">
        <v>3339</v>
      </c>
      <c r="O1388" s="22" t="s">
        <v>3340</v>
      </c>
      <c r="P1388" s="22" t="s">
        <v>65</v>
      </c>
      <c r="Q1388" s="22" t="s">
        <v>39</v>
      </c>
      <c r="R1388" s="24" t="s">
        <v>66</v>
      </c>
      <c r="S1388" s="25">
        <v>0</v>
      </c>
      <c r="T1388" s="25">
        <v>0</v>
      </c>
      <c r="U1388" s="26" t="str">
        <f t="shared" si="21"/>
        <v>-</v>
      </c>
    </row>
    <row r="1389" spans="1:21" x14ac:dyDescent="0.2">
      <c r="A1389" s="22">
        <v>31162</v>
      </c>
      <c r="B1389" s="22" t="s">
        <v>3298</v>
      </c>
      <c r="C1389" s="22" t="s">
        <v>3341</v>
      </c>
      <c r="D1389" s="22" t="s">
        <v>106</v>
      </c>
      <c r="E1389" s="23">
        <v>46143</v>
      </c>
      <c r="F1389" s="23">
        <v>47238</v>
      </c>
      <c r="G1389" s="22" t="s">
        <v>3085</v>
      </c>
      <c r="H1389" s="22" t="s">
        <v>3086</v>
      </c>
      <c r="I1389" s="22" t="s">
        <v>3148</v>
      </c>
      <c r="J1389" s="22" t="s">
        <v>3149</v>
      </c>
      <c r="K1389" s="22" t="s">
        <v>3299</v>
      </c>
      <c r="L1389" s="22" t="s">
        <v>3300</v>
      </c>
      <c r="M1389" s="22" t="s">
        <v>3301</v>
      </c>
      <c r="N1389" s="22" t="s">
        <v>3342</v>
      </c>
      <c r="O1389" s="22" t="s">
        <v>3343</v>
      </c>
      <c r="P1389" s="22" t="s">
        <v>197</v>
      </c>
      <c r="Q1389" s="22" t="s">
        <v>39</v>
      </c>
      <c r="R1389" s="24" t="s">
        <v>146</v>
      </c>
      <c r="S1389" s="25">
        <v>0</v>
      </c>
      <c r="T1389" s="25">
        <v>0</v>
      </c>
      <c r="U1389" s="26" t="str">
        <f t="shared" si="21"/>
        <v>-</v>
      </c>
    </row>
    <row r="1390" spans="1:21" x14ac:dyDescent="0.2">
      <c r="A1390" s="22">
        <v>31162</v>
      </c>
      <c r="B1390" s="22" t="s">
        <v>3298</v>
      </c>
      <c r="C1390" s="22" t="s">
        <v>3344</v>
      </c>
      <c r="D1390" s="22" t="s">
        <v>106</v>
      </c>
      <c r="E1390" s="23">
        <v>46143</v>
      </c>
      <c r="F1390" s="23">
        <v>47238</v>
      </c>
      <c r="G1390" s="22" t="s">
        <v>3085</v>
      </c>
      <c r="H1390" s="22" t="s">
        <v>3086</v>
      </c>
      <c r="I1390" s="22" t="s">
        <v>3148</v>
      </c>
      <c r="J1390" s="22" t="s">
        <v>3149</v>
      </c>
      <c r="K1390" s="22" t="s">
        <v>3299</v>
      </c>
      <c r="L1390" s="22" t="s">
        <v>3300</v>
      </c>
      <c r="M1390" s="22" t="s">
        <v>3301</v>
      </c>
      <c r="N1390" s="22" t="s">
        <v>3345</v>
      </c>
      <c r="O1390" s="22" t="s">
        <v>3346</v>
      </c>
      <c r="P1390" s="22" t="s">
        <v>65</v>
      </c>
      <c r="Q1390" s="22" t="s">
        <v>39</v>
      </c>
      <c r="R1390" s="24" t="s">
        <v>66</v>
      </c>
      <c r="S1390" s="25">
        <v>0</v>
      </c>
      <c r="T1390" s="25">
        <v>0</v>
      </c>
      <c r="U1390" s="26" t="str">
        <f t="shared" si="21"/>
        <v>-</v>
      </c>
    </row>
    <row r="1391" spans="1:21" x14ac:dyDescent="0.2">
      <c r="A1391" s="22">
        <v>31162</v>
      </c>
      <c r="B1391" s="22" t="s">
        <v>3298</v>
      </c>
      <c r="C1391" s="22" t="s">
        <v>3347</v>
      </c>
      <c r="D1391" s="22" t="s">
        <v>106</v>
      </c>
      <c r="E1391" s="23">
        <v>46143</v>
      </c>
      <c r="F1391" s="23">
        <v>47238</v>
      </c>
      <c r="G1391" s="22" t="s">
        <v>3085</v>
      </c>
      <c r="H1391" s="22" t="s">
        <v>3086</v>
      </c>
      <c r="I1391" s="22" t="s">
        <v>3148</v>
      </c>
      <c r="J1391" s="22" t="s">
        <v>3149</v>
      </c>
      <c r="K1391" s="22" t="s">
        <v>3299</v>
      </c>
      <c r="L1391" s="22" t="s">
        <v>3300</v>
      </c>
      <c r="M1391" s="22" t="s">
        <v>3301</v>
      </c>
      <c r="N1391" s="22" t="s">
        <v>3348</v>
      </c>
      <c r="O1391" s="22" t="s">
        <v>3349</v>
      </c>
      <c r="P1391" s="22" t="s">
        <v>38</v>
      </c>
      <c r="Q1391" s="22" t="s">
        <v>39</v>
      </c>
      <c r="R1391" s="24" t="s">
        <v>40</v>
      </c>
      <c r="S1391" s="25">
        <v>0</v>
      </c>
      <c r="T1391" s="25">
        <v>0</v>
      </c>
      <c r="U1391" s="26" t="str">
        <f t="shared" si="21"/>
        <v>-</v>
      </c>
    </row>
    <row r="1392" spans="1:21" x14ac:dyDescent="0.2">
      <c r="A1392" s="22">
        <v>31162</v>
      </c>
      <c r="B1392" s="22" t="s">
        <v>3298</v>
      </c>
      <c r="C1392" s="22" t="s">
        <v>3350</v>
      </c>
      <c r="D1392" s="22" t="s">
        <v>106</v>
      </c>
      <c r="E1392" s="23">
        <v>46143</v>
      </c>
      <c r="F1392" s="23">
        <v>47238</v>
      </c>
      <c r="G1392" s="22" t="s">
        <v>3085</v>
      </c>
      <c r="H1392" s="22" t="s">
        <v>3086</v>
      </c>
      <c r="I1392" s="22" t="s">
        <v>3148</v>
      </c>
      <c r="J1392" s="22" t="s">
        <v>3149</v>
      </c>
      <c r="K1392" s="22" t="s">
        <v>3299</v>
      </c>
      <c r="L1392" s="22" t="s">
        <v>3300</v>
      </c>
      <c r="M1392" s="22" t="s">
        <v>3301</v>
      </c>
      <c r="N1392" s="22" t="s">
        <v>1591</v>
      </c>
      <c r="O1392" s="22" t="s">
        <v>1135</v>
      </c>
      <c r="P1392" s="22" t="s">
        <v>269</v>
      </c>
      <c r="Q1392" s="22" t="s">
        <v>4966</v>
      </c>
      <c r="R1392" s="24" t="s">
        <v>270</v>
      </c>
      <c r="S1392" s="25">
        <v>0</v>
      </c>
      <c r="T1392" s="25">
        <v>0</v>
      </c>
      <c r="U1392" s="26" t="str">
        <f t="shared" si="21"/>
        <v>-</v>
      </c>
    </row>
    <row r="1393" spans="1:21" x14ac:dyDescent="0.2">
      <c r="A1393" s="22">
        <v>31162</v>
      </c>
      <c r="B1393" s="22" t="s">
        <v>3298</v>
      </c>
      <c r="C1393" s="22" t="s">
        <v>3351</v>
      </c>
      <c r="D1393" s="22" t="s">
        <v>106</v>
      </c>
      <c r="E1393" s="23">
        <v>46143</v>
      </c>
      <c r="F1393" s="23">
        <v>47238</v>
      </c>
      <c r="G1393" s="22" t="s">
        <v>3085</v>
      </c>
      <c r="H1393" s="22" t="s">
        <v>3086</v>
      </c>
      <c r="I1393" s="22" t="s">
        <v>3148</v>
      </c>
      <c r="J1393" s="22" t="s">
        <v>3149</v>
      </c>
      <c r="K1393" s="22" t="s">
        <v>3299</v>
      </c>
      <c r="L1393" s="22" t="s">
        <v>3300</v>
      </c>
      <c r="M1393" s="22" t="s">
        <v>3301</v>
      </c>
      <c r="N1393" s="22" t="s">
        <v>3352</v>
      </c>
      <c r="O1393" s="22" t="s">
        <v>3353</v>
      </c>
      <c r="P1393" s="22" t="s">
        <v>2243</v>
      </c>
      <c r="Q1393" s="22" t="s">
        <v>39</v>
      </c>
      <c r="R1393" s="24" t="s">
        <v>110</v>
      </c>
      <c r="S1393" s="25">
        <v>0</v>
      </c>
      <c r="T1393" s="25">
        <v>0</v>
      </c>
      <c r="U1393" s="26" t="str">
        <f t="shared" si="21"/>
        <v>-</v>
      </c>
    </row>
    <row r="1394" spans="1:21" x14ac:dyDescent="0.2">
      <c r="A1394" s="22">
        <v>31162</v>
      </c>
      <c r="B1394" s="22" t="s">
        <v>3298</v>
      </c>
      <c r="C1394" s="22" t="s">
        <v>165</v>
      </c>
      <c r="D1394" s="22" t="s">
        <v>106</v>
      </c>
      <c r="E1394" s="23">
        <v>46143</v>
      </c>
      <c r="F1394" s="23">
        <v>47238</v>
      </c>
      <c r="G1394" s="22" t="s">
        <v>3085</v>
      </c>
      <c r="H1394" s="22" t="s">
        <v>3086</v>
      </c>
      <c r="I1394" s="22" t="s">
        <v>3148</v>
      </c>
      <c r="J1394" s="22" t="s">
        <v>3149</v>
      </c>
      <c r="K1394" s="22" t="s">
        <v>3299</v>
      </c>
      <c r="L1394" s="22" t="s">
        <v>3300</v>
      </c>
      <c r="M1394" s="22" t="s">
        <v>3301</v>
      </c>
      <c r="N1394" s="22" t="s">
        <v>166</v>
      </c>
      <c r="O1394" s="22" t="s">
        <v>167</v>
      </c>
      <c r="P1394" s="22" t="s">
        <v>65</v>
      </c>
      <c r="Q1394" s="22" t="s">
        <v>39</v>
      </c>
      <c r="R1394" s="24" t="s">
        <v>66</v>
      </c>
      <c r="S1394" s="25">
        <v>0</v>
      </c>
      <c r="T1394" s="25">
        <v>0</v>
      </c>
      <c r="U1394" s="26" t="str">
        <f t="shared" si="21"/>
        <v>-</v>
      </c>
    </row>
    <row r="1395" spans="1:21" x14ac:dyDescent="0.2">
      <c r="A1395" s="22">
        <v>31162</v>
      </c>
      <c r="B1395" s="22" t="s">
        <v>3298</v>
      </c>
      <c r="C1395" s="22" t="s">
        <v>3354</v>
      </c>
      <c r="D1395" s="22" t="s">
        <v>106</v>
      </c>
      <c r="E1395" s="23">
        <v>46143</v>
      </c>
      <c r="F1395" s="23">
        <v>47238</v>
      </c>
      <c r="G1395" s="22" t="s">
        <v>3085</v>
      </c>
      <c r="H1395" s="22" t="s">
        <v>3086</v>
      </c>
      <c r="I1395" s="22" t="s">
        <v>3148</v>
      </c>
      <c r="J1395" s="22" t="s">
        <v>3149</v>
      </c>
      <c r="K1395" s="22" t="s">
        <v>3299</v>
      </c>
      <c r="L1395" s="22" t="s">
        <v>3300</v>
      </c>
      <c r="M1395" s="22" t="s">
        <v>3301</v>
      </c>
      <c r="N1395" s="22" t="s">
        <v>3355</v>
      </c>
      <c r="O1395" s="22" t="s">
        <v>3356</v>
      </c>
      <c r="P1395" s="22" t="s">
        <v>2243</v>
      </c>
      <c r="Q1395" s="22" t="s">
        <v>39</v>
      </c>
      <c r="R1395" s="24" t="s">
        <v>110</v>
      </c>
      <c r="S1395" s="25">
        <v>0</v>
      </c>
      <c r="T1395" s="25">
        <v>0</v>
      </c>
      <c r="U1395" s="26" t="str">
        <f t="shared" si="21"/>
        <v>-</v>
      </c>
    </row>
    <row r="1396" spans="1:21" x14ac:dyDescent="0.2">
      <c r="A1396" s="22">
        <v>31177</v>
      </c>
      <c r="B1396" s="22" t="s">
        <v>3357</v>
      </c>
      <c r="C1396" s="22" t="s">
        <v>3358</v>
      </c>
      <c r="D1396" s="22" t="s">
        <v>22</v>
      </c>
      <c r="E1396" s="23">
        <v>45748</v>
      </c>
      <c r="F1396" s="23">
        <v>47208</v>
      </c>
      <c r="G1396" s="22" t="s">
        <v>3085</v>
      </c>
      <c r="H1396" s="22" t="s">
        <v>3086</v>
      </c>
      <c r="I1396" s="22" t="s">
        <v>3148</v>
      </c>
      <c r="J1396" s="22" t="s">
        <v>3149</v>
      </c>
      <c r="K1396" s="22" t="s">
        <v>3359</v>
      </c>
      <c r="L1396" s="22" t="s">
        <v>3360</v>
      </c>
      <c r="M1396" s="22" t="s">
        <v>3361</v>
      </c>
      <c r="N1396" s="22" t="s">
        <v>3339</v>
      </c>
      <c r="O1396" s="22" t="s">
        <v>3340</v>
      </c>
      <c r="P1396" s="22" t="s">
        <v>65</v>
      </c>
      <c r="Q1396" s="22" t="s">
        <v>39</v>
      </c>
      <c r="R1396" s="24" t="s">
        <v>66</v>
      </c>
      <c r="S1396" s="25">
        <v>1701538.52</v>
      </c>
      <c r="T1396" s="25">
        <v>870895.94</v>
      </c>
      <c r="U1396" s="26">
        <f t="shared" si="21"/>
        <v>0.51182851858093692</v>
      </c>
    </row>
    <row r="1397" spans="1:21" x14ac:dyDescent="0.2">
      <c r="A1397" s="22">
        <v>31177</v>
      </c>
      <c r="B1397" s="22" t="s">
        <v>3357</v>
      </c>
      <c r="C1397" s="22" t="s">
        <v>400</v>
      </c>
      <c r="D1397" s="22" t="s">
        <v>77</v>
      </c>
      <c r="E1397" s="23">
        <v>45748</v>
      </c>
      <c r="F1397" s="23">
        <v>47208</v>
      </c>
      <c r="G1397" s="22" t="s">
        <v>3085</v>
      </c>
      <c r="H1397" s="22" t="s">
        <v>3086</v>
      </c>
      <c r="I1397" s="22" t="s">
        <v>3148</v>
      </c>
      <c r="J1397" s="22" t="s">
        <v>3149</v>
      </c>
      <c r="K1397" s="22" t="s">
        <v>3359</v>
      </c>
      <c r="L1397" s="22" t="s">
        <v>3360</v>
      </c>
      <c r="M1397" s="22" t="s">
        <v>3361</v>
      </c>
      <c r="N1397" s="22" t="s">
        <v>401</v>
      </c>
      <c r="O1397" s="22" t="s">
        <v>149</v>
      </c>
      <c r="P1397" s="22" t="s">
        <v>150</v>
      </c>
      <c r="Q1397" s="22" t="s">
        <v>4966</v>
      </c>
      <c r="R1397" s="24" t="s">
        <v>151</v>
      </c>
      <c r="S1397" s="25">
        <v>740512</v>
      </c>
      <c r="T1397" s="25">
        <v>373193.86</v>
      </c>
      <c r="U1397" s="26">
        <f t="shared" si="21"/>
        <v>0.50396733611339184</v>
      </c>
    </row>
    <row r="1398" spans="1:21" x14ac:dyDescent="0.2">
      <c r="A1398" s="22">
        <v>31177</v>
      </c>
      <c r="B1398" s="22" t="s">
        <v>3357</v>
      </c>
      <c r="C1398" s="22" t="s">
        <v>3362</v>
      </c>
      <c r="D1398" s="22" t="s">
        <v>77</v>
      </c>
      <c r="E1398" s="23">
        <v>45748</v>
      </c>
      <c r="F1398" s="23">
        <v>47208</v>
      </c>
      <c r="G1398" s="22" t="s">
        <v>3085</v>
      </c>
      <c r="H1398" s="22" t="s">
        <v>3086</v>
      </c>
      <c r="I1398" s="22" t="s">
        <v>3148</v>
      </c>
      <c r="J1398" s="22" t="s">
        <v>3149</v>
      </c>
      <c r="K1398" s="22" t="s">
        <v>3359</v>
      </c>
      <c r="L1398" s="22" t="s">
        <v>3360</v>
      </c>
      <c r="M1398" s="22" t="s">
        <v>3361</v>
      </c>
      <c r="N1398" s="22" t="s">
        <v>3363</v>
      </c>
      <c r="O1398" s="22" t="s">
        <v>3364</v>
      </c>
      <c r="P1398" s="22" t="s">
        <v>197</v>
      </c>
      <c r="Q1398" s="22" t="s">
        <v>39</v>
      </c>
      <c r="R1398" s="24" t="s">
        <v>146</v>
      </c>
      <c r="S1398" s="25">
        <v>112902.35</v>
      </c>
      <c r="T1398" s="25">
        <v>55322.17</v>
      </c>
      <c r="U1398" s="26">
        <f t="shared" si="21"/>
        <v>0.49000016385841388</v>
      </c>
    </row>
    <row r="1399" spans="1:21" x14ac:dyDescent="0.2">
      <c r="A1399" s="22">
        <v>31177</v>
      </c>
      <c r="B1399" s="22" t="s">
        <v>3357</v>
      </c>
      <c r="C1399" s="22" t="s">
        <v>3365</v>
      </c>
      <c r="D1399" s="22" t="s">
        <v>77</v>
      </c>
      <c r="E1399" s="23">
        <v>45748</v>
      </c>
      <c r="F1399" s="23">
        <v>47208</v>
      </c>
      <c r="G1399" s="22" t="s">
        <v>3085</v>
      </c>
      <c r="H1399" s="22" t="s">
        <v>3086</v>
      </c>
      <c r="I1399" s="22" t="s">
        <v>3148</v>
      </c>
      <c r="J1399" s="22" t="s">
        <v>3149</v>
      </c>
      <c r="K1399" s="22" t="s">
        <v>3359</v>
      </c>
      <c r="L1399" s="22" t="s">
        <v>3360</v>
      </c>
      <c r="M1399" s="22" t="s">
        <v>3361</v>
      </c>
      <c r="N1399" s="22" t="s">
        <v>3366</v>
      </c>
      <c r="O1399" s="22" t="s">
        <v>3367</v>
      </c>
      <c r="P1399" s="22" t="s">
        <v>65</v>
      </c>
      <c r="Q1399" s="22" t="s">
        <v>39</v>
      </c>
      <c r="R1399" s="24" t="s">
        <v>66</v>
      </c>
      <c r="S1399" s="25">
        <v>112902.35</v>
      </c>
      <c r="T1399" s="25">
        <v>55322.17</v>
      </c>
      <c r="U1399" s="26">
        <f t="shared" si="21"/>
        <v>0.49000016385841388</v>
      </c>
    </row>
    <row r="1400" spans="1:21" x14ac:dyDescent="0.2">
      <c r="A1400" s="22">
        <v>31177</v>
      </c>
      <c r="B1400" s="22" t="s">
        <v>3357</v>
      </c>
      <c r="C1400" s="22" t="s">
        <v>3368</v>
      </c>
      <c r="D1400" s="22" t="s">
        <v>77</v>
      </c>
      <c r="E1400" s="23">
        <v>45748</v>
      </c>
      <c r="F1400" s="23">
        <v>47208</v>
      </c>
      <c r="G1400" s="22" t="s">
        <v>3085</v>
      </c>
      <c r="H1400" s="22" t="s">
        <v>3086</v>
      </c>
      <c r="I1400" s="22" t="s">
        <v>3148</v>
      </c>
      <c r="J1400" s="22" t="s">
        <v>3149</v>
      </c>
      <c r="K1400" s="22" t="s">
        <v>3359</v>
      </c>
      <c r="L1400" s="22" t="s">
        <v>3360</v>
      </c>
      <c r="M1400" s="22" t="s">
        <v>3361</v>
      </c>
      <c r="N1400" s="22" t="s">
        <v>3369</v>
      </c>
      <c r="O1400" s="22" t="s">
        <v>3370</v>
      </c>
      <c r="P1400" s="22" t="s">
        <v>1105</v>
      </c>
      <c r="Q1400" s="22" t="s">
        <v>4966</v>
      </c>
      <c r="R1400" s="24" t="s">
        <v>1106</v>
      </c>
      <c r="S1400" s="25">
        <v>389987.9</v>
      </c>
      <c r="T1400" s="25">
        <v>191094.09</v>
      </c>
      <c r="U1400" s="26">
        <f t="shared" si="21"/>
        <v>0.49000004871946023</v>
      </c>
    </row>
    <row r="1401" spans="1:21" x14ac:dyDescent="0.2">
      <c r="A1401" s="22">
        <v>31177</v>
      </c>
      <c r="B1401" s="22" t="s">
        <v>3357</v>
      </c>
      <c r="C1401" s="22" t="s">
        <v>884</v>
      </c>
      <c r="D1401" s="22" t="s">
        <v>77</v>
      </c>
      <c r="E1401" s="23">
        <v>45748</v>
      </c>
      <c r="F1401" s="23">
        <v>47208</v>
      </c>
      <c r="G1401" s="22" t="s">
        <v>3085</v>
      </c>
      <c r="H1401" s="22" t="s">
        <v>3086</v>
      </c>
      <c r="I1401" s="22" t="s">
        <v>3148</v>
      </c>
      <c r="J1401" s="22" t="s">
        <v>3149</v>
      </c>
      <c r="K1401" s="22" t="s">
        <v>3359</v>
      </c>
      <c r="L1401" s="22" t="s">
        <v>3360</v>
      </c>
      <c r="M1401" s="22" t="s">
        <v>3361</v>
      </c>
      <c r="N1401" s="22" t="s">
        <v>885</v>
      </c>
      <c r="O1401" s="22" t="s">
        <v>886</v>
      </c>
      <c r="P1401" s="22" t="s">
        <v>65</v>
      </c>
      <c r="Q1401" s="22" t="s">
        <v>39</v>
      </c>
      <c r="R1401" s="24" t="s">
        <v>66</v>
      </c>
      <c r="S1401" s="25">
        <v>172429.3</v>
      </c>
      <c r="T1401" s="25">
        <v>84490.37</v>
      </c>
      <c r="U1401" s="26">
        <f t="shared" si="21"/>
        <v>0.49000007539321916</v>
      </c>
    </row>
    <row r="1402" spans="1:21" x14ac:dyDescent="0.2">
      <c r="A1402" s="22">
        <v>31177</v>
      </c>
      <c r="B1402" s="22" t="s">
        <v>3357</v>
      </c>
      <c r="C1402" s="22" t="s">
        <v>3371</v>
      </c>
      <c r="D1402" s="22" t="s">
        <v>106</v>
      </c>
      <c r="E1402" s="23">
        <v>45748</v>
      </c>
      <c r="F1402" s="23">
        <v>47208</v>
      </c>
      <c r="G1402" s="22" t="s">
        <v>3085</v>
      </c>
      <c r="H1402" s="22" t="s">
        <v>3086</v>
      </c>
      <c r="I1402" s="22" t="s">
        <v>3148</v>
      </c>
      <c r="J1402" s="22" t="s">
        <v>3149</v>
      </c>
      <c r="K1402" s="22" t="s">
        <v>3359</v>
      </c>
      <c r="L1402" s="22" t="s">
        <v>3360</v>
      </c>
      <c r="M1402" s="22" t="s">
        <v>3361</v>
      </c>
      <c r="N1402" s="22" t="s">
        <v>3372</v>
      </c>
      <c r="O1402" s="22" t="s">
        <v>3373</v>
      </c>
      <c r="P1402" s="22" t="s">
        <v>3374</v>
      </c>
      <c r="Q1402" s="22" t="s">
        <v>39</v>
      </c>
      <c r="R1402" s="24" t="s">
        <v>1915</v>
      </c>
      <c r="S1402" s="25">
        <v>0</v>
      </c>
      <c r="T1402" s="25">
        <v>0</v>
      </c>
      <c r="U1402" s="26" t="str">
        <f t="shared" si="21"/>
        <v>-</v>
      </c>
    </row>
    <row r="1403" spans="1:21" x14ac:dyDescent="0.2">
      <c r="A1403" s="22">
        <v>31177</v>
      </c>
      <c r="B1403" s="22" t="s">
        <v>3357</v>
      </c>
      <c r="C1403" s="22" t="s">
        <v>3142</v>
      </c>
      <c r="D1403" s="22" t="s">
        <v>106</v>
      </c>
      <c r="E1403" s="23">
        <v>45748</v>
      </c>
      <c r="F1403" s="23">
        <v>47208</v>
      </c>
      <c r="G1403" s="22" t="s">
        <v>3085</v>
      </c>
      <c r="H1403" s="22" t="s">
        <v>3086</v>
      </c>
      <c r="I1403" s="22" t="s">
        <v>3148</v>
      </c>
      <c r="J1403" s="22" t="s">
        <v>3149</v>
      </c>
      <c r="K1403" s="22" t="s">
        <v>3359</v>
      </c>
      <c r="L1403" s="22" t="s">
        <v>3360</v>
      </c>
      <c r="M1403" s="22" t="s">
        <v>3361</v>
      </c>
      <c r="N1403" s="22" t="s">
        <v>2430</v>
      </c>
      <c r="O1403" s="22" t="s">
        <v>2431</v>
      </c>
      <c r="P1403" s="22" t="s">
        <v>2432</v>
      </c>
      <c r="Q1403" s="22" t="s">
        <v>39</v>
      </c>
      <c r="R1403" s="24" t="s">
        <v>251</v>
      </c>
      <c r="S1403" s="25">
        <v>0</v>
      </c>
      <c r="T1403" s="25">
        <v>0</v>
      </c>
      <c r="U1403" s="26" t="str">
        <f t="shared" si="21"/>
        <v>-</v>
      </c>
    </row>
    <row r="1404" spans="1:21" x14ac:dyDescent="0.2">
      <c r="A1404" s="22">
        <v>31177</v>
      </c>
      <c r="B1404" s="22" t="s">
        <v>3357</v>
      </c>
      <c r="C1404" s="22" t="s">
        <v>3375</v>
      </c>
      <c r="D1404" s="22" t="s">
        <v>106</v>
      </c>
      <c r="E1404" s="23">
        <v>45748</v>
      </c>
      <c r="F1404" s="23">
        <v>47208</v>
      </c>
      <c r="G1404" s="22" t="s">
        <v>3085</v>
      </c>
      <c r="H1404" s="22" t="s">
        <v>3086</v>
      </c>
      <c r="I1404" s="22" t="s">
        <v>3148</v>
      </c>
      <c r="J1404" s="22" t="s">
        <v>3149</v>
      </c>
      <c r="K1404" s="22" t="s">
        <v>3359</v>
      </c>
      <c r="L1404" s="22" t="s">
        <v>3360</v>
      </c>
      <c r="M1404" s="22" t="s">
        <v>3361</v>
      </c>
      <c r="N1404" s="22" t="s">
        <v>3376</v>
      </c>
      <c r="O1404" s="22" t="s">
        <v>3377</v>
      </c>
      <c r="P1404" s="22" t="s">
        <v>3119</v>
      </c>
      <c r="Q1404" s="22" t="s">
        <v>39</v>
      </c>
      <c r="R1404" s="24" t="s">
        <v>251</v>
      </c>
      <c r="S1404" s="25">
        <v>0</v>
      </c>
      <c r="T1404" s="25">
        <v>0</v>
      </c>
      <c r="U1404" s="26" t="str">
        <f t="shared" si="21"/>
        <v>-</v>
      </c>
    </row>
    <row r="1405" spans="1:21" x14ac:dyDescent="0.2">
      <c r="A1405" s="22">
        <v>31177</v>
      </c>
      <c r="B1405" s="22" t="s">
        <v>3357</v>
      </c>
      <c r="C1405" s="22" t="s">
        <v>3378</v>
      </c>
      <c r="D1405" s="22" t="s">
        <v>106</v>
      </c>
      <c r="E1405" s="23">
        <v>45748</v>
      </c>
      <c r="F1405" s="23">
        <v>47208</v>
      </c>
      <c r="G1405" s="22" t="s">
        <v>3085</v>
      </c>
      <c r="H1405" s="22" t="s">
        <v>3086</v>
      </c>
      <c r="I1405" s="22" t="s">
        <v>3148</v>
      </c>
      <c r="J1405" s="22" t="s">
        <v>3149</v>
      </c>
      <c r="K1405" s="22" t="s">
        <v>3359</v>
      </c>
      <c r="L1405" s="22" t="s">
        <v>3360</v>
      </c>
      <c r="M1405" s="22" t="s">
        <v>3361</v>
      </c>
      <c r="N1405" s="22" t="s">
        <v>3379</v>
      </c>
      <c r="O1405" s="22" t="s">
        <v>409</v>
      </c>
      <c r="P1405" s="22" t="s">
        <v>150</v>
      </c>
      <c r="Q1405" s="22" t="s">
        <v>4966</v>
      </c>
      <c r="R1405" s="24" t="s">
        <v>151</v>
      </c>
      <c r="S1405" s="25">
        <v>0</v>
      </c>
      <c r="T1405" s="25">
        <v>0</v>
      </c>
      <c r="U1405" s="26" t="str">
        <f t="shared" si="21"/>
        <v>-</v>
      </c>
    </row>
    <row r="1406" spans="1:21" x14ac:dyDescent="0.2">
      <c r="A1406" s="22">
        <v>31177</v>
      </c>
      <c r="B1406" s="22" t="s">
        <v>3357</v>
      </c>
      <c r="C1406" s="22" t="s">
        <v>3380</v>
      </c>
      <c r="D1406" s="22" t="s">
        <v>106</v>
      </c>
      <c r="E1406" s="23">
        <v>45748</v>
      </c>
      <c r="F1406" s="23">
        <v>47208</v>
      </c>
      <c r="G1406" s="22" t="s">
        <v>3085</v>
      </c>
      <c r="H1406" s="22" t="s">
        <v>3086</v>
      </c>
      <c r="I1406" s="22" t="s">
        <v>3148</v>
      </c>
      <c r="J1406" s="22" t="s">
        <v>3149</v>
      </c>
      <c r="K1406" s="22" t="s">
        <v>3359</v>
      </c>
      <c r="L1406" s="22" t="s">
        <v>3360</v>
      </c>
      <c r="M1406" s="22" t="s">
        <v>3361</v>
      </c>
      <c r="N1406" s="22" t="s">
        <v>3381</v>
      </c>
      <c r="O1406" s="22" t="s">
        <v>2371</v>
      </c>
      <c r="P1406" s="22" t="s">
        <v>2372</v>
      </c>
      <c r="Q1406" s="22" t="s">
        <v>4966</v>
      </c>
      <c r="R1406" s="24" t="s">
        <v>141</v>
      </c>
      <c r="S1406" s="25">
        <v>0</v>
      </c>
      <c r="T1406" s="25">
        <v>0</v>
      </c>
      <c r="U1406" s="26" t="str">
        <f t="shared" si="21"/>
        <v>-</v>
      </c>
    </row>
    <row r="1407" spans="1:21" x14ac:dyDescent="0.2">
      <c r="A1407" s="22">
        <v>31177</v>
      </c>
      <c r="B1407" s="22" t="s">
        <v>3357</v>
      </c>
      <c r="C1407" s="22" t="s">
        <v>3382</v>
      </c>
      <c r="D1407" s="22" t="s">
        <v>106</v>
      </c>
      <c r="E1407" s="23">
        <v>45748</v>
      </c>
      <c r="F1407" s="23">
        <v>47208</v>
      </c>
      <c r="G1407" s="22" t="s">
        <v>3085</v>
      </c>
      <c r="H1407" s="22" t="s">
        <v>3086</v>
      </c>
      <c r="I1407" s="22" t="s">
        <v>3148</v>
      </c>
      <c r="J1407" s="22" t="s">
        <v>3149</v>
      </c>
      <c r="K1407" s="22" t="s">
        <v>3359</v>
      </c>
      <c r="L1407" s="22" t="s">
        <v>3360</v>
      </c>
      <c r="M1407" s="22" t="s">
        <v>3361</v>
      </c>
      <c r="N1407" s="22" t="s">
        <v>1402</v>
      </c>
      <c r="O1407" s="22" t="s">
        <v>728</v>
      </c>
      <c r="P1407" s="22" t="s">
        <v>729</v>
      </c>
      <c r="Q1407" s="22" t="s">
        <v>4966</v>
      </c>
      <c r="R1407" s="24" t="s">
        <v>33</v>
      </c>
      <c r="S1407" s="25">
        <v>0</v>
      </c>
      <c r="T1407" s="25">
        <v>0</v>
      </c>
      <c r="U1407" s="26" t="str">
        <f t="shared" si="21"/>
        <v>-</v>
      </c>
    </row>
    <row r="1408" spans="1:21" x14ac:dyDescent="0.2">
      <c r="A1408" s="22">
        <v>31177</v>
      </c>
      <c r="B1408" s="22" t="s">
        <v>3357</v>
      </c>
      <c r="C1408" s="22" t="s">
        <v>3383</v>
      </c>
      <c r="D1408" s="22" t="s">
        <v>106</v>
      </c>
      <c r="E1408" s="23">
        <v>45748</v>
      </c>
      <c r="F1408" s="23">
        <v>47208</v>
      </c>
      <c r="G1408" s="22" t="s">
        <v>3085</v>
      </c>
      <c r="H1408" s="22" t="s">
        <v>3086</v>
      </c>
      <c r="I1408" s="22" t="s">
        <v>3148</v>
      </c>
      <c r="J1408" s="22" t="s">
        <v>3149</v>
      </c>
      <c r="K1408" s="22" t="s">
        <v>3359</v>
      </c>
      <c r="L1408" s="22" t="s">
        <v>3360</v>
      </c>
      <c r="M1408" s="22" t="s">
        <v>3361</v>
      </c>
      <c r="N1408" s="22" t="s">
        <v>3384</v>
      </c>
      <c r="O1408" s="22" t="s">
        <v>129</v>
      </c>
      <c r="P1408" s="22" t="s">
        <v>3385</v>
      </c>
      <c r="Q1408" s="22" t="s">
        <v>4966</v>
      </c>
      <c r="R1408" s="24" t="s">
        <v>131</v>
      </c>
      <c r="S1408" s="25">
        <v>0</v>
      </c>
      <c r="T1408" s="25">
        <v>0</v>
      </c>
      <c r="U1408" s="26" t="str">
        <f t="shared" si="21"/>
        <v>-</v>
      </c>
    </row>
    <row r="1409" spans="1:21" x14ac:dyDescent="0.2">
      <c r="A1409" s="22">
        <v>31177</v>
      </c>
      <c r="B1409" s="22" t="s">
        <v>3357</v>
      </c>
      <c r="C1409" s="22" t="s">
        <v>3386</v>
      </c>
      <c r="D1409" s="22" t="s">
        <v>106</v>
      </c>
      <c r="E1409" s="23">
        <v>45748</v>
      </c>
      <c r="F1409" s="23">
        <v>47208</v>
      </c>
      <c r="G1409" s="22" t="s">
        <v>3085</v>
      </c>
      <c r="H1409" s="22" t="s">
        <v>3086</v>
      </c>
      <c r="I1409" s="22" t="s">
        <v>3148</v>
      </c>
      <c r="J1409" s="22" t="s">
        <v>3149</v>
      </c>
      <c r="K1409" s="22" t="s">
        <v>3359</v>
      </c>
      <c r="L1409" s="22" t="s">
        <v>3360</v>
      </c>
      <c r="M1409" s="22" t="s">
        <v>3361</v>
      </c>
      <c r="N1409" s="22" t="s">
        <v>3387</v>
      </c>
      <c r="O1409" s="22" t="s">
        <v>3180</v>
      </c>
      <c r="P1409" s="22" t="s">
        <v>55</v>
      </c>
      <c r="Q1409" s="22" t="s">
        <v>4966</v>
      </c>
      <c r="R1409" s="24" t="s">
        <v>56</v>
      </c>
      <c r="S1409" s="25">
        <v>0</v>
      </c>
      <c r="T1409" s="25">
        <v>0</v>
      </c>
      <c r="U1409" s="26" t="str">
        <f t="shared" si="21"/>
        <v>-</v>
      </c>
    </row>
    <row r="1410" spans="1:21" x14ac:dyDescent="0.2">
      <c r="A1410" s="22">
        <v>31177</v>
      </c>
      <c r="B1410" s="22" t="s">
        <v>3357</v>
      </c>
      <c r="C1410" s="22" t="s">
        <v>3388</v>
      </c>
      <c r="D1410" s="22" t="s">
        <v>106</v>
      </c>
      <c r="E1410" s="23">
        <v>45748</v>
      </c>
      <c r="F1410" s="23">
        <v>47208</v>
      </c>
      <c r="G1410" s="22" t="s">
        <v>3085</v>
      </c>
      <c r="H1410" s="22" t="s">
        <v>3086</v>
      </c>
      <c r="I1410" s="22" t="s">
        <v>3148</v>
      </c>
      <c r="J1410" s="22" t="s">
        <v>3149</v>
      </c>
      <c r="K1410" s="22" t="s">
        <v>3359</v>
      </c>
      <c r="L1410" s="22" t="s">
        <v>3360</v>
      </c>
      <c r="M1410" s="22" t="s">
        <v>3361</v>
      </c>
      <c r="N1410" s="22" t="s">
        <v>3389</v>
      </c>
      <c r="O1410" s="22" t="s">
        <v>3390</v>
      </c>
      <c r="P1410" s="22" t="s">
        <v>2243</v>
      </c>
      <c r="Q1410" s="22" t="s">
        <v>39</v>
      </c>
      <c r="R1410" s="24" t="s">
        <v>110</v>
      </c>
      <c r="S1410" s="25">
        <v>0</v>
      </c>
      <c r="T1410" s="25">
        <v>0</v>
      </c>
      <c r="U1410" s="26" t="str">
        <f t="shared" si="21"/>
        <v>-</v>
      </c>
    </row>
    <row r="1411" spans="1:21" x14ac:dyDescent="0.2">
      <c r="A1411" s="22">
        <v>31177</v>
      </c>
      <c r="B1411" s="22" t="s">
        <v>3357</v>
      </c>
      <c r="C1411" s="22" t="s">
        <v>937</v>
      </c>
      <c r="D1411" s="22" t="s">
        <v>106</v>
      </c>
      <c r="E1411" s="23">
        <v>45748</v>
      </c>
      <c r="F1411" s="23">
        <v>47208</v>
      </c>
      <c r="G1411" s="22" t="s">
        <v>3085</v>
      </c>
      <c r="H1411" s="22" t="s">
        <v>3086</v>
      </c>
      <c r="I1411" s="22" t="s">
        <v>3148</v>
      </c>
      <c r="J1411" s="22" t="s">
        <v>3149</v>
      </c>
      <c r="K1411" s="22" t="s">
        <v>3359</v>
      </c>
      <c r="L1411" s="22" t="s">
        <v>3360</v>
      </c>
      <c r="M1411" s="22" t="s">
        <v>3361</v>
      </c>
      <c r="N1411" s="22" t="s">
        <v>3391</v>
      </c>
      <c r="O1411" s="22" t="s">
        <v>825</v>
      </c>
      <c r="P1411" s="22" t="s">
        <v>733</v>
      </c>
      <c r="Q1411" s="22" t="s">
        <v>4966</v>
      </c>
      <c r="R1411" s="24" t="s">
        <v>81</v>
      </c>
      <c r="S1411" s="25">
        <v>0</v>
      </c>
      <c r="T1411" s="25">
        <v>0</v>
      </c>
      <c r="U1411" s="26" t="str">
        <f t="shared" si="21"/>
        <v>-</v>
      </c>
    </row>
    <row r="1412" spans="1:21" x14ac:dyDescent="0.2">
      <c r="A1412" s="22">
        <v>31177</v>
      </c>
      <c r="B1412" s="22" t="s">
        <v>3357</v>
      </c>
      <c r="C1412" s="22" t="s">
        <v>189</v>
      </c>
      <c r="D1412" s="22" t="s">
        <v>106</v>
      </c>
      <c r="E1412" s="23">
        <v>45748</v>
      </c>
      <c r="F1412" s="23">
        <v>47208</v>
      </c>
      <c r="G1412" s="22" t="s">
        <v>3085</v>
      </c>
      <c r="H1412" s="22" t="s">
        <v>3086</v>
      </c>
      <c r="I1412" s="22" t="s">
        <v>3148</v>
      </c>
      <c r="J1412" s="22" t="s">
        <v>3149</v>
      </c>
      <c r="K1412" s="22" t="s">
        <v>3359</v>
      </c>
      <c r="L1412" s="22" t="s">
        <v>3360</v>
      </c>
      <c r="M1412" s="22" t="s">
        <v>3361</v>
      </c>
      <c r="N1412" s="22" t="s">
        <v>190</v>
      </c>
      <c r="O1412" s="22" t="s">
        <v>191</v>
      </c>
      <c r="P1412" s="22" t="s">
        <v>65</v>
      </c>
      <c r="Q1412" s="22" t="s">
        <v>39</v>
      </c>
      <c r="R1412" s="24" t="s">
        <v>66</v>
      </c>
      <c r="S1412" s="25">
        <v>0</v>
      </c>
      <c r="T1412" s="25">
        <v>0</v>
      </c>
      <c r="U1412" s="26" t="str">
        <f t="shared" si="21"/>
        <v>-</v>
      </c>
    </row>
    <row r="1413" spans="1:21" x14ac:dyDescent="0.2">
      <c r="A1413" s="22">
        <v>31177</v>
      </c>
      <c r="B1413" s="22" t="s">
        <v>3357</v>
      </c>
      <c r="C1413" s="22" t="s">
        <v>3392</v>
      </c>
      <c r="D1413" s="22" t="s">
        <v>106</v>
      </c>
      <c r="E1413" s="23">
        <v>45748</v>
      </c>
      <c r="F1413" s="23">
        <v>47208</v>
      </c>
      <c r="G1413" s="22" t="s">
        <v>3085</v>
      </c>
      <c r="H1413" s="22" t="s">
        <v>3086</v>
      </c>
      <c r="I1413" s="22" t="s">
        <v>3148</v>
      </c>
      <c r="J1413" s="22" t="s">
        <v>3149</v>
      </c>
      <c r="K1413" s="22" t="s">
        <v>3359</v>
      </c>
      <c r="L1413" s="22" t="s">
        <v>3360</v>
      </c>
      <c r="M1413" s="22" t="s">
        <v>3361</v>
      </c>
      <c r="N1413" s="22" t="s">
        <v>195</v>
      </c>
      <c r="O1413" s="22" t="s">
        <v>196</v>
      </c>
      <c r="P1413" s="22" t="s">
        <v>197</v>
      </c>
      <c r="Q1413" s="22" t="s">
        <v>39</v>
      </c>
      <c r="R1413" s="24" t="s">
        <v>146</v>
      </c>
      <c r="S1413" s="25">
        <v>0</v>
      </c>
      <c r="T1413" s="25">
        <v>0</v>
      </c>
      <c r="U1413" s="26" t="str">
        <f t="shared" si="21"/>
        <v>-</v>
      </c>
    </row>
    <row r="1414" spans="1:21" x14ac:dyDescent="0.2">
      <c r="A1414" s="22">
        <v>31177</v>
      </c>
      <c r="B1414" s="22" t="s">
        <v>3357</v>
      </c>
      <c r="C1414" s="22" t="s">
        <v>1003</v>
      </c>
      <c r="D1414" s="22" t="s">
        <v>106</v>
      </c>
      <c r="E1414" s="23">
        <v>45748</v>
      </c>
      <c r="F1414" s="23">
        <v>47208</v>
      </c>
      <c r="G1414" s="22" t="s">
        <v>3085</v>
      </c>
      <c r="H1414" s="22" t="s">
        <v>3086</v>
      </c>
      <c r="I1414" s="22" t="s">
        <v>3148</v>
      </c>
      <c r="J1414" s="22" t="s">
        <v>3149</v>
      </c>
      <c r="K1414" s="22" t="s">
        <v>3359</v>
      </c>
      <c r="L1414" s="22" t="s">
        <v>3360</v>
      </c>
      <c r="M1414" s="22" t="s">
        <v>3361</v>
      </c>
      <c r="N1414" s="22" t="s">
        <v>1146</v>
      </c>
      <c r="O1414" s="22" t="s">
        <v>113</v>
      </c>
      <c r="P1414" s="22" t="s">
        <v>114</v>
      </c>
      <c r="Q1414" s="22" t="s">
        <v>4966</v>
      </c>
      <c r="R1414" s="24" t="s">
        <v>115</v>
      </c>
      <c r="S1414" s="25">
        <v>0</v>
      </c>
      <c r="T1414" s="25">
        <v>0</v>
      </c>
      <c r="U1414" s="26" t="str">
        <f t="shared" si="21"/>
        <v>-</v>
      </c>
    </row>
    <row r="1415" spans="1:21" x14ac:dyDescent="0.2">
      <c r="A1415" s="22">
        <v>31177</v>
      </c>
      <c r="B1415" s="22" t="s">
        <v>3357</v>
      </c>
      <c r="C1415" s="22" t="s">
        <v>3393</v>
      </c>
      <c r="D1415" s="22" t="s">
        <v>106</v>
      </c>
      <c r="E1415" s="23">
        <v>45748</v>
      </c>
      <c r="F1415" s="23">
        <v>47208</v>
      </c>
      <c r="G1415" s="22" t="s">
        <v>3085</v>
      </c>
      <c r="H1415" s="22" t="s">
        <v>3086</v>
      </c>
      <c r="I1415" s="22" t="s">
        <v>3148</v>
      </c>
      <c r="J1415" s="22" t="s">
        <v>3149</v>
      </c>
      <c r="K1415" s="22" t="s">
        <v>3359</v>
      </c>
      <c r="L1415" s="22" t="s">
        <v>3360</v>
      </c>
      <c r="M1415" s="22" t="s">
        <v>3361</v>
      </c>
      <c r="N1415" s="22" t="s">
        <v>3394</v>
      </c>
      <c r="O1415" s="22" t="s">
        <v>3395</v>
      </c>
      <c r="P1415" s="22" t="s">
        <v>3396</v>
      </c>
      <c r="Q1415" s="22" t="s">
        <v>39</v>
      </c>
      <c r="R1415" s="24" t="s">
        <v>1915</v>
      </c>
      <c r="S1415" s="25">
        <v>0</v>
      </c>
      <c r="T1415" s="25">
        <v>0</v>
      </c>
      <c r="U1415" s="26" t="str">
        <f t="shared" si="21"/>
        <v>-</v>
      </c>
    </row>
    <row r="1416" spans="1:21" x14ac:dyDescent="0.2">
      <c r="A1416" s="22">
        <v>31177</v>
      </c>
      <c r="B1416" s="22" t="s">
        <v>3357</v>
      </c>
      <c r="C1416" s="22" t="s">
        <v>887</v>
      </c>
      <c r="D1416" s="22" t="s">
        <v>106</v>
      </c>
      <c r="E1416" s="23">
        <v>45748</v>
      </c>
      <c r="F1416" s="23">
        <v>47208</v>
      </c>
      <c r="G1416" s="22" t="s">
        <v>3085</v>
      </c>
      <c r="H1416" s="22" t="s">
        <v>3086</v>
      </c>
      <c r="I1416" s="22" t="s">
        <v>3148</v>
      </c>
      <c r="J1416" s="22" t="s">
        <v>3149</v>
      </c>
      <c r="K1416" s="22" t="s">
        <v>3359</v>
      </c>
      <c r="L1416" s="22" t="s">
        <v>3360</v>
      </c>
      <c r="M1416" s="22" t="s">
        <v>3361</v>
      </c>
      <c r="N1416" s="22" t="s">
        <v>888</v>
      </c>
      <c r="O1416" s="22" t="s">
        <v>889</v>
      </c>
      <c r="P1416" s="22" t="s">
        <v>38</v>
      </c>
      <c r="Q1416" s="22" t="s">
        <v>39</v>
      </c>
      <c r="R1416" s="24" t="s">
        <v>40</v>
      </c>
      <c r="S1416" s="25">
        <v>0</v>
      </c>
      <c r="T1416" s="25">
        <v>0</v>
      </c>
      <c r="U1416" s="26" t="str">
        <f t="shared" ref="U1416:U1479" si="22">IFERROR(T1416/S1416,"-")</f>
        <v>-</v>
      </c>
    </row>
    <row r="1417" spans="1:21" x14ac:dyDescent="0.2">
      <c r="A1417" s="22">
        <v>31209</v>
      </c>
      <c r="B1417" s="22" t="s">
        <v>3397</v>
      </c>
      <c r="C1417" s="22" t="s">
        <v>272</v>
      </c>
      <c r="D1417" s="22" t="s">
        <v>22</v>
      </c>
      <c r="E1417" s="23">
        <v>46023</v>
      </c>
      <c r="F1417" s="23">
        <v>47299</v>
      </c>
      <c r="G1417" s="22" t="s">
        <v>3085</v>
      </c>
      <c r="H1417" s="22" t="s">
        <v>3086</v>
      </c>
      <c r="I1417" s="22" t="s">
        <v>3087</v>
      </c>
      <c r="J1417" s="22" t="s">
        <v>3154</v>
      </c>
      <c r="K1417" s="22" t="s">
        <v>3398</v>
      </c>
      <c r="L1417" s="22" t="s">
        <v>3399</v>
      </c>
      <c r="M1417" s="22" t="s">
        <v>3400</v>
      </c>
      <c r="N1417" s="22" t="s">
        <v>276</v>
      </c>
      <c r="O1417" s="22" t="s">
        <v>277</v>
      </c>
      <c r="P1417" s="22" t="s">
        <v>65</v>
      </c>
      <c r="Q1417" s="22" t="s">
        <v>39</v>
      </c>
      <c r="R1417" s="24" t="s">
        <v>66</v>
      </c>
      <c r="S1417" s="25">
        <v>480835.66</v>
      </c>
      <c r="T1417" s="25">
        <v>277051.09999999998</v>
      </c>
      <c r="U1417" s="26">
        <f t="shared" si="22"/>
        <v>0.57618667467383766</v>
      </c>
    </row>
    <row r="1418" spans="1:21" x14ac:dyDescent="0.2">
      <c r="A1418" s="22">
        <v>31209</v>
      </c>
      <c r="B1418" s="22" t="s">
        <v>3397</v>
      </c>
      <c r="C1418" s="22" t="s">
        <v>1401</v>
      </c>
      <c r="D1418" s="22" t="s">
        <v>77</v>
      </c>
      <c r="E1418" s="23">
        <v>46023</v>
      </c>
      <c r="F1418" s="23">
        <v>47299</v>
      </c>
      <c r="G1418" s="22" t="s">
        <v>3085</v>
      </c>
      <c r="H1418" s="22" t="s">
        <v>3086</v>
      </c>
      <c r="I1418" s="22" t="s">
        <v>3087</v>
      </c>
      <c r="J1418" s="22" t="s">
        <v>3154</v>
      </c>
      <c r="K1418" s="22" t="s">
        <v>3398</v>
      </c>
      <c r="L1418" s="22" t="s">
        <v>3399</v>
      </c>
      <c r="M1418" s="22" t="s">
        <v>3400</v>
      </c>
      <c r="N1418" s="22" t="s">
        <v>1402</v>
      </c>
      <c r="O1418" s="22" t="s">
        <v>728</v>
      </c>
      <c r="P1418" s="22" t="s">
        <v>729</v>
      </c>
      <c r="Q1418" s="22" t="s">
        <v>4966</v>
      </c>
      <c r="R1418" s="24" t="s">
        <v>33</v>
      </c>
      <c r="S1418" s="25">
        <v>206129.31</v>
      </c>
      <c r="T1418" s="25">
        <v>101003.38</v>
      </c>
      <c r="U1418" s="26">
        <f t="shared" si="22"/>
        <v>0.49000008780895837</v>
      </c>
    </row>
    <row r="1419" spans="1:21" x14ac:dyDescent="0.2">
      <c r="A1419" s="22">
        <v>31209</v>
      </c>
      <c r="B1419" s="22" t="s">
        <v>3397</v>
      </c>
      <c r="C1419" s="22" t="s">
        <v>3401</v>
      </c>
      <c r="D1419" s="22" t="s">
        <v>77</v>
      </c>
      <c r="E1419" s="23">
        <v>46023</v>
      </c>
      <c r="F1419" s="23">
        <v>47299</v>
      </c>
      <c r="G1419" s="22" t="s">
        <v>3085</v>
      </c>
      <c r="H1419" s="22" t="s">
        <v>3086</v>
      </c>
      <c r="I1419" s="22" t="s">
        <v>3087</v>
      </c>
      <c r="J1419" s="22" t="s">
        <v>3154</v>
      </c>
      <c r="K1419" s="22" t="s">
        <v>3398</v>
      </c>
      <c r="L1419" s="22" t="s">
        <v>3399</v>
      </c>
      <c r="M1419" s="22" t="s">
        <v>3400</v>
      </c>
      <c r="N1419" s="22" t="s">
        <v>3402</v>
      </c>
      <c r="O1419" s="22" t="s">
        <v>64</v>
      </c>
      <c r="P1419" s="22" t="s">
        <v>65</v>
      </c>
      <c r="Q1419" s="22" t="s">
        <v>39</v>
      </c>
      <c r="R1419" s="24" t="s">
        <v>66</v>
      </c>
      <c r="S1419" s="25">
        <v>211916.25</v>
      </c>
      <c r="T1419" s="25">
        <v>103838.98</v>
      </c>
      <c r="U1419" s="26">
        <f t="shared" si="22"/>
        <v>0.49000008257979272</v>
      </c>
    </row>
    <row r="1420" spans="1:21" x14ac:dyDescent="0.2">
      <c r="A1420" s="22">
        <v>31209</v>
      </c>
      <c r="B1420" s="22" t="s">
        <v>3397</v>
      </c>
      <c r="C1420" s="22" t="s">
        <v>2274</v>
      </c>
      <c r="D1420" s="22" t="s">
        <v>77</v>
      </c>
      <c r="E1420" s="23">
        <v>46023</v>
      </c>
      <c r="F1420" s="23">
        <v>47299</v>
      </c>
      <c r="G1420" s="22" t="s">
        <v>3085</v>
      </c>
      <c r="H1420" s="22" t="s">
        <v>3086</v>
      </c>
      <c r="I1420" s="22" t="s">
        <v>3087</v>
      </c>
      <c r="J1420" s="22" t="s">
        <v>3154</v>
      </c>
      <c r="K1420" s="22" t="s">
        <v>3398</v>
      </c>
      <c r="L1420" s="22" t="s">
        <v>3399</v>
      </c>
      <c r="M1420" s="22" t="s">
        <v>3400</v>
      </c>
      <c r="N1420" s="22" t="s">
        <v>2275</v>
      </c>
      <c r="O1420" s="22" t="s">
        <v>409</v>
      </c>
      <c r="P1420" s="22" t="s">
        <v>150</v>
      </c>
      <c r="Q1420" s="22" t="s">
        <v>4966</v>
      </c>
      <c r="R1420" s="24" t="s">
        <v>151</v>
      </c>
      <c r="S1420" s="25">
        <v>211872.78</v>
      </c>
      <c r="T1420" s="25">
        <v>103817.68</v>
      </c>
      <c r="U1420" s="26">
        <f t="shared" si="22"/>
        <v>0.49000008401267964</v>
      </c>
    </row>
    <row r="1421" spans="1:21" x14ac:dyDescent="0.2">
      <c r="A1421" s="22">
        <v>31209</v>
      </c>
      <c r="B1421" s="22" t="s">
        <v>3397</v>
      </c>
      <c r="C1421" s="22" t="s">
        <v>3403</v>
      </c>
      <c r="D1421" s="22" t="s">
        <v>77</v>
      </c>
      <c r="E1421" s="23">
        <v>46023</v>
      </c>
      <c r="F1421" s="23">
        <v>47299</v>
      </c>
      <c r="G1421" s="22" t="s">
        <v>3085</v>
      </c>
      <c r="H1421" s="22" t="s">
        <v>3086</v>
      </c>
      <c r="I1421" s="22" t="s">
        <v>3087</v>
      </c>
      <c r="J1421" s="22" t="s">
        <v>3154</v>
      </c>
      <c r="K1421" s="22" t="s">
        <v>3398</v>
      </c>
      <c r="L1421" s="22" t="s">
        <v>3399</v>
      </c>
      <c r="M1421" s="22" t="s">
        <v>3400</v>
      </c>
      <c r="N1421" s="22" t="s">
        <v>673</v>
      </c>
      <c r="O1421" s="22" t="s">
        <v>674</v>
      </c>
      <c r="P1421" s="22" t="s">
        <v>675</v>
      </c>
      <c r="Q1421" s="22" t="s">
        <v>4966</v>
      </c>
      <c r="R1421" s="24" t="s">
        <v>33</v>
      </c>
      <c r="S1421" s="25">
        <v>423772.72</v>
      </c>
      <c r="T1421" s="25">
        <v>207648.64000000001</v>
      </c>
      <c r="U1421" s="26">
        <f t="shared" si="22"/>
        <v>0.49000001699023954</v>
      </c>
    </row>
    <row r="1422" spans="1:21" x14ac:dyDescent="0.2">
      <c r="A1422" s="22">
        <v>31209</v>
      </c>
      <c r="B1422" s="22" t="s">
        <v>3397</v>
      </c>
      <c r="C1422" s="22" t="s">
        <v>3404</v>
      </c>
      <c r="D1422" s="22" t="s">
        <v>77</v>
      </c>
      <c r="E1422" s="23">
        <v>46023</v>
      </c>
      <c r="F1422" s="23">
        <v>47299</v>
      </c>
      <c r="G1422" s="22" t="s">
        <v>3085</v>
      </c>
      <c r="H1422" s="22" t="s">
        <v>3086</v>
      </c>
      <c r="I1422" s="22" t="s">
        <v>3087</v>
      </c>
      <c r="J1422" s="22" t="s">
        <v>3154</v>
      </c>
      <c r="K1422" s="22" t="s">
        <v>3398</v>
      </c>
      <c r="L1422" s="22" t="s">
        <v>3399</v>
      </c>
      <c r="M1422" s="22" t="s">
        <v>3400</v>
      </c>
      <c r="N1422" s="22" t="s">
        <v>3405</v>
      </c>
      <c r="O1422" s="22" t="s">
        <v>3406</v>
      </c>
      <c r="P1422" s="22" t="s">
        <v>197</v>
      </c>
      <c r="Q1422" s="22" t="s">
        <v>39</v>
      </c>
      <c r="R1422" s="24" t="s">
        <v>146</v>
      </c>
      <c r="S1422" s="25">
        <v>423832.5</v>
      </c>
      <c r="T1422" s="25">
        <v>207677.94</v>
      </c>
      <c r="U1422" s="26">
        <f t="shared" si="22"/>
        <v>0.49000003539133974</v>
      </c>
    </row>
    <row r="1423" spans="1:21" x14ac:dyDescent="0.2">
      <c r="A1423" s="22">
        <v>31209</v>
      </c>
      <c r="B1423" s="22" t="s">
        <v>3397</v>
      </c>
      <c r="C1423" s="22" t="s">
        <v>3407</v>
      </c>
      <c r="D1423" s="22" t="s">
        <v>96</v>
      </c>
      <c r="E1423" s="23">
        <v>46023</v>
      </c>
      <c r="F1423" s="23">
        <v>47299</v>
      </c>
      <c r="G1423" s="22" t="s">
        <v>3085</v>
      </c>
      <c r="H1423" s="22" t="s">
        <v>3086</v>
      </c>
      <c r="I1423" s="22" t="s">
        <v>3087</v>
      </c>
      <c r="J1423" s="22" t="s">
        <v>3154</v>
      </c>
      <c r="K1423" s="22" t="s">
        <v>3398</v>
      </c>
      <c r="L1423" s="22" t="s">
        <v>3399</v>
      </c>
      <c r="M1423" s="22" t="s">
        <v>3400</v>
      </c>
      <c r="N1423" s="22" t="s">
        <v>276</v>
      </c>
      <c r="O1423" s="22" t="s">
        <v>277</v>
      </c>
      <c r="P1423" s="22" t="s">
        <v>65</v>
      </c>
      <c r="Q1423" s="22" t="s">
        <v>39</v>
      </c>
      <c r="R1423" s="24" t="s">
        <v>66</v>
      </c>
      <c r="S1423" s="25">
        <v>1199998.55</v>
      </c>
      <c r="T1423" s="25">
        <v>587997.86</v>
      </c>
      <c r="U1423" s="26">
        <f t="shared" si="22"/>
        <v>0.48999880874856055</v>
      </c>
    </row>
    <row r="1424" spans="1:21" x14ac:dyDescent="0.2">
      <c r="A1424" s="22">
        <v>31209</v>
      </c>
      <c r="B1424" s="22" t="s">
        <v>3397</v>
      </c>
      <c r="C1424" s="22" t="s">
        <v>3408</v>
      </c>
      <c r="D1424" s="22" t="s">
        <v>106</v>
      </c>
      <c r="E1424" s="23">
        <v>46023</v>
      </c>
      <c r="F1424" s="23">
        <v>47299</v>
      </c>
      <c r="G1424" s="22" t="s">
        <v>3085</v>
      </c>
      <c r="H1424" s="22" t="s">
        <v>3086</v>
      </c>
      <c r="I1424" s="22" t="s">
        <v>3087</v>
      </c>
      <c r="J1424" s="22" t="s">
        <v>3154</v>
      </c>
      <c r="K1424" s="22" t="s">
        <v>3398</v>
      </c>
      <c r="L1424" s="22" t="s">
        <v>3399</v>
      </c>
      <c r="M1424" s="22" t="s">
        <v>3400</v>
      </c>
      <c r="N1424" s="22" t="s">
        <v>3405</v>
      </c>
      <c r="O1424" s="22" t="s">
        <v>3406</v>
      </c>
      <c r="P1424" s="22" t="s">
        <v>197</v>
      </c>
      <c r="Q1424" s="22" t="s">
        <v>39</v>
      </c>
      <c r="R1424" s="24" t="s">
        <v>146</v>
      </c>
      <c r="S1424" s="25">
        <v>0</v>
      </c>
      <c r="T1424" s="25">
        <v>0</v>
      </c>
      <c r="U1424" s="26" t="str">
        <f t="shared" si="22"/>
        <v>-</v>
      </c>
    </row>
    <row r="1425" spans="1:21" x14ac:dyDescent="0.2">
      <c r="A1425" s="22">
        <v>31209</v>
      </c>
      <c r="B1425" s="22" t="s">
        <v>3397</v>
      </c>
      <c r="C1425" s="22" t="s">
        <v>3409</v>
      </c>
      <c r="D1425" s="22" t="s">
        <v>106</v>
      </c>
      <c r="E1425" s="23">
        <v>46023</v>
      </c>
      <c r="F1425" s="23">
        <v>47299</v>
      </c>
      <c r="G1425" s="22" t="s">
        <v>3085</v>
      </c>
      <c r="H1425" s="22" t="s">
        <v>3086</v>
      </c>
      <c r="I1425" s="22" t="s">
        <v>3087</v>
      </c>
      <c r="J1425" s="22" t="s">
        <v>3154</v>
      </c>
      <c r="K1425" s="22" t="s">
        <v>3398</v>
      </c>
      <c r="L1425" s="22" t="s">
        <v>3399</v>
      </c>
      <c r="M1425" s="22" t="s">
        <v>3400</v>
      </c>
      <c r="N1425" s="22" t="s">
        <v>3136</v>
      </c>
      <c r="O1425" s="22" t="s">
        <v>3137</v>
      </c>
      <c r="P1425" s="22" t="s">
        <v>197</v>
      </c>
      <c r="Q1425" s="22" t="s">
        <v>39</v>
      </c>
      <c r="R1425" s="24" t="s">
        <v>146</v>
      </c>
      <c r="S1425" s="25">
        <v>0</v>
      </c>
      <c r="T1425" s="25">
        <v>0</v>
      </c>
      <c r="U1425" s="26" t="str">
        <f t="shared" si="22"/>
        <v>-</v>
      </c>
    </row>
    <row r="1426" spans="1:21" x14ac:dyDescent="0.2">
      <c r="A1426" s="22">
        <v>31209</v>
      </c>
      <c r="B1426" s="22" t="s">
        <v>3397</v>
      </c>
      <c r="C1426" s="22" t="s">
        <v>3410</v>
      </c>
      <c r="D1426" s="22" t="s">
        <v>106</v>
      </c>
      <c r="E1426" s="23">
        <v>46023</v>
      </c>
      <c r="F1426" s="23">
        <v>47299</v>
      </c>
      <c r="G1426" s="22" t="s">
        <v>3085</v>
      </c>
      <c r="H1426" s="22" t="s">
        <v>3086</v>
      </c>
      <c r="I1426" s="22" t="s">
        <v>3087</v>
      </c>
      <c r="J1426" s="22" t="s">
        <v>3154</v>
      </c>
      <c r="K1426" s="22" t="s">
        <v>3398</v>
      </c>
      <c r="L1426" s="22" t="s">
        <v>3399</v>
      </c>
      <c r="M1426" s="22" t="s">
        <v>3400</v>
      </c>
      <c r="N1426" s="22" t="s">
        <v>3411</v>
      </c>
      <c r="O1426" s="22" t="s">
        <v>3180</v>
      </c>
      <c r="P1426" s="22" t="s">
        <v>55</v>
      </c>
      <c r="Q1426" s="22" t="s">
        <v>4966</v>
      </c>
      <c r="R1426" s="24" t="s">
        <v>56</v>
      </c>
      <c r="S1426" s="25">
        <v>0</v>
      </c>
      <c r="T1426" s="25">
        <v>0</v>
      </c>
      <c r="U1426" s="26" t="str">
        <f t="shared" si="22"/>
        <v>-</v>
      </c>
    </row>
    <row r="1427" spans="1:21" x14ac:dyDescent="0.2">
      <c r="A1427" s="22">
        <v>31209</v>
      </c>
      <c r="B1427" s="22" t="s">
        <v>3397</v>
      </c>
      <c r="C1427" s="22" t="s">
        <v>3412</v>
      </c>
      <c r="D1427" s="22" t="s">
        <v>106</v>
      </c>
      <c r="E1427" s="23">
        <v>46023</v>
      </c>
      <c r="F1427" s="23">
        <v>47299</v>
      </c>
      <c r="G1427" s="22" t="s">
        <v>3085</v>
      </c>
      <c r="H1427" s="22" t="s">
        <v>3086</v>
      </c>
      <c r="I1427" s="22" t="s">
        <v>3087</v>
      </c>
      <c r="J1427" s="22" t="s">
        <v>3154</v>
      </c>
      <c r="K1427" s="22" t="s">
        <v>3398</v>
      </c>
      <c r="L1427" s="22" t="s">
        <v>3399</v>
      </c>
      <c r="M1427" s="22" t="s">
        <v>3400</v>
      </c>
      <c r="N1427" s="22" t="s">
        <v>3413</v>
      </c>
      <c r="O1427" s="22" t="s">
        <v>3414</v>
      </c>
      <c r="P1427" s="22" t="s">
        <v>2202</v>
      </c>
      <c r="Q1427" s="22" t="s">
        <v>39</v>
      </c>
      <c r="R1427" s="24" t="s">
        <v>577</v>
      </c>
      <c r="S1427" s="25">
        <v>0</v>
      </c>
      <c r="T1427" s="25">
        <v>0</v>
      </c>
      <c r="U1427" s="26" t="str">
        <f t="shared" si="22"/>
        <v>-</v>
      </c>
    </row>
    <row r="1428" spans="1:21" x14ac:dyDescent="0.2">
      <c r="A1428" s="22">
        <v>31209</v>
      </c>
      <c r="B1428" s="22" t="s">
        <v>3397</v>
      </c>
      <c r="C1428" s="22" t="s">
        <v>97</v>
      </c>
      <c r="D1428" s="22" t="s">
        <v>106</v>
      </c>
      <c r="E1428" s="23">
        <v>46023</v>
      </c>
      <c r="F1428" s="23">
        <v>47299</v>
      </c>
      <c r="G1428" s="22" t="s">
        <v>3085</v>
      </c>
      <c r="H1428" s="22" t="s">
        <v>3086</v>
      </c>
      <c r="I1428" s="22" t="s">
        <v>3087</v>
      </c>
      <c r="J1428" s="22" t="s">
        <v>3154</v>
      </c>
      <c r="K1428" s="22" t="s">
        <v>3398</v>
      </c>
      <c r="L1428" s="22" t="s">
        <v>3399</v>
      </c>
      <c r="M1428" s="22" t="s">
        <v>3400</v>
      </c>
      <c r="N1428" s="22" t="s">
        <v>3415</v>
      </c>
      <c r="O1428" s="22" t="s">
        <v>3096</v>
      </c>
      <c r="P1428" s="22" t="s">
        <v>197</v>
      </c>
      <c r="Q1428" s="22" t="s">
        <v>39</v>
      </c>
      <c r="R1428" s="24" t="s">
        <v>146</v>
      </c>
      <c r="S1428" s="25">
        <v>0</v>
      </c>
      <c r="T1428" s="25">
        <v>0</v>
      </c>
      <c r="U1428" s="26" t="str">
        <f t="shared" si="22"/>
        <v>-</v>
      </c>
    </row>
    <row r="1429" spans="1:21" x14ac:dyDescent="0.2">
      <c r="A1429" s="22">
        <v>31209</v>
      </c>
      <c r="B1429" s="22" t="s">
        <v>3397</v>
      </c>
      <c r="C1429" s="22" t="s">
        <v>3416</v>
      </c>
      <c r="D1429" s="22" t="s">
        <v>106</v>
      </c>
      <c r="E1429" s="23">
        <v>46023</v>
      </c>
      <c r="F1429" s="23">
        <v>47299</v>
      </c>
      <c r="G1429" s="22" t="s">
        <v>3085</v>
      </c>
      <c r="H1429" s="22" t="s">
        <v>3086</v>
      </c>
      <c r="I1429" s="22" t="s">
        <v>3087</v>
      </c>
      <c r="J1429" s="22" t="s">
        <v>3154</v>
      </c>
      <c r="K1429" s="22" t="s">
        <v>3398</v>
      </c>
      <c r="L1429" s="22" t="s">
        <v>3399</v>
      </c>
      <c r="M1429" s="22" t="s">
        <v>3400</v>
      </c>
      <c r="N1429" s="22" t="s">
        <v>3417</v>
      </c>
      <c r="O1429" s="22" t="s">
        <v>3418</v>
      </c>
      <c r="P1429" s="22" t="s">
        <v>65</v>
      </c>
      <c r="Q1429" s="22" t="s">
        <v>39</v>
      </c>
      <c r="R1429" s="24" t="s">
        <v>66</v>
      </c>
      <c r="S1429" s="25">
        <v>0</v>
      </c>
      <c r="T1429" s="25">
        <v>0</v>
      </c>
      <c r="U1429" s="26" t="str">
        <f t="shared" si="22"/>
        <v>-</v>
      </c>
    </row>
    <row r="1430" spans="1:21" x14ac:dyDescent="0.2">
      <c r="A1430" s="22">
        <v>31210</v>
      </c>
      <c r="B1430" s="22" t="s">
        <v>3419</v>
      </c>
      <c r="C1430" s="22" t="s">
        <v>124</v>
      </c>
      <c r="D1430" s="22" t="s">
        <v>22</v>
      </c>
      <c r="E1430" s="23">
        <v>45931</v>
      </c>
      <c r="F1430" s="23">
        <v>47026</v>
      </c>
      <c r="G1430" s="22" t="s">
        <v>3085</v>
      </c>
      <c r="H1430" s="22" t="s">
        <v>3086</v>
      </c>
      <c r="I1430" s="22" t="s">
        <v>3252</v>
      </c>
      <c r="J1430" s="22" t="s">
        <v>3253</v>
      </c>
      <c r="K1430" s="22" t="s">
        <v>3420</v>
      </c>
      <c r="L1430" s="22" t="s">
        <v>3421</v>
      </c>
      <c r="M1430" s="22" t="s">
        <v>3422</v>
      </c>
      <c r="N1430" s="22" t="s">
        <v>128</v>
      </c>
      <c r="O1430" s="22" t="s">
        <v>129</v>
      </c>
      <c r="P1430" s="22" t="s">
        <v>130</v>
      </c>
      <c r="Q1430" s="22" t="s">
        <v>4966</v>
      </c>
      <c r="R1430" s="24" t="s">
        <v>131</v>
      </c>
      <c r="S1430" s="25">
        <v>409492.64</v>
      </c>
      <c r="T1430" s="25">
        <v>235462.15</v>
      </c>
      <c r="U1430" s="26">
        <f t="shared" si="22"/>
        <v>0.57500948002386565</v>
      </c>
    </row>
    <row r="1431" spans="1:21" x14ac:dyDescent="0.2">
      <c r="A1431" s="22">
        <v>31210</v>
      </c>
      <c r="B1431" s="22" t="s">
        <v>3419</v>
      </c>
      <c r="C1431" s="22" t="s">
        <v>3158</v>
      </c>
      <c r="D1431" s="22" t="s">
        <v>77</v>
      </c>
      <c r="E1431" s="23">
        <v>45931</v>
      </c>
      <c r="F1431" s="23">
        <v>47026</v>
      </c>
      <c r="G1431" s="22" t="s">
        <v>3085</v>
      </c>
      <c r="H1431" s="22" t="s">
        <v>3086</v>
      </c>
      <c r="I1431" s="22" t="s">
        <v>3252</v>
      </c>
      <c r="J1431" s="22" t="s">
        <v>3253</v>
      </c>
      <c r="K1431" s="22" t="s">
        <v>3420</v>
      </c>
      <c r="L1431" s="22" t="s">
        <v>3421</v>
      </c>
      <c r="M1431" s="22" t="s">
        <v>3422</v>
      </c>
      <c r="N1431" s="22" t="s">
        <v>3159</v>
      </c>
      <c r="O1431" s="22" t="s">
        <v>129</v>
      </c>
      <c r="P1431" s="22" t="s">
        <v>130</v>
      </c>
      <c r="Q1431" s="22" t="s">
        <v>4966</v>
      </c>
      <c r="R1431" s="24" t="s">
        <v>131</v>
      </c>
      <c r="S1431" s="25">
        <v>518315.95</v>
      </c>
      <c r="T1431" s="25">
        <v>253974.82</v>
      </c>
      <c r="U1431" s="26">
        <f t="shared" si="22"/>
        <v>0.4900000086819632</v>
      </c>
    </row>
    <row r="1432" spans="1:21" x14ac:dyDescent="0.2">
      <c r="A1432" s="22">
        <v>31210</v>
      </c>
      <c r="B1432" s="22" t="s">
        <v>3419</v>
      </c>
      <c r="C1432" s="22" t="s">
        <v>3423</v>
      </c>
      <c r="D1432" s="22" t="s">
        <v>77</v>
      </c>
      <c r="E1432" s="23">
        <v>45931</v>
      </c>
      <c r="F1432" s="23">
        <v>47026</v>
      </c>
      <c r="G1432" s="22" t="s">
        <v>3085</v>
      </c>
      <c r="H1432" s="22" t="s">
        <v>3086</v>
      </c>
      <c r="I1432" s="22" t="s">
        <v>3252</v>
      </c>
      <c r="J1432" s="22" t="s">
        <v>3253</v>
      </c>
      <c r="K1432" s="22" t="s">
        <v>3420</v>
      </c>
      <c r="L1432" s="22" t="s">
        <v>3421</v>
      </c>
      <c r="M1432" s="22" t="s">
        <v>3422</v>
      </c>
      <c r="N1432" s="22" t="s">
        <v>3424</v>
      </c>
      <c r="O1432" s="22" t="s">
        <v>3425</v>
      </c>
      <c r="P1432" s="22" t="s">
        <v>3426</v>
      </c>
      <c r="Q1432" s="22" t="s">
        <v>39</v>
      </c>
      <c r="R1432" s="24" t="s">
        <v>146</v>
      </c>
      <c r="S1432" s="25">
        <v>174569.51</v>
      </c>
      <c r="T1432" s="25">
        <v>85539.05</v>
      </c>
      <c r="U1432" s="26">
        <f t="shared" si="22"/>
        <v>0.48999994328906576</v>
      </c>
    </row>
    <row r="1433" spans="1:21" x14ac:dyDescent="0.2">
      <c r="A1433" s="22">
        <v>31210</v>
      </c>
      <c r="B1433" s="22" t="s">
        <v>3419</v>
      </c>
      <c r="C1433" s="22" t="s">
        <v>3427</v>
      </c>
      <c r="D1433" s="22" t="s">
        <v>77</v>
      </c>
      <c r="E1433" s="23">
        <v>45931</v>
      </c>
      <c r="F1433" s="23">
        <v>47026</v>
      </c>
      <c r="G1433" s="22" t="s">
        <v>3085</v>
      </c>
      <c r="H1433" s="22" t="s">
        <v>3086</v>
      </c>
      <c r="I1433" s="22" t="s">
        <v>3252</v>
      </c>
      <c r="J1433" s="22" t="s">
        <v>3253</v>
      </c>
      <c r="K1433" s="22" t="s">
        <v>3420</v>
      </c>
      <c r="L1433" s="22" t="s">
        <v>3421</v>
      </c>
      <c r="M1433" s="22" t="s">
        <v>3422</v>
      </c>
      <c r="N1433" s="22" t="s">
        <v>3428</v>
      </c>
      <c r="O1433" s="22" t="s">
        <v>3429</v>
      </c>
      <c r="P1433" s="22" t="s">
        <v>3430</v>
      </c>
      <c r="Q1433" s="22" t="s">
        <v>39</v>
      </c>
      <c r="R1433" s="24" t="s">
        <v>458</v>
      </c>
      <c r="S1433" s="25">
        <v>174569.51</v>
      </c>
      <c r="T1433" s="25">
        <v>85539.05</v>
      </c>
      <c r="U1433" s="26">
        <f t="shared" si="22"/>
        <v>0.48999994328906576</v>
      </c>
    </row>
    <row r="1434" spans="1:21" x14ac:dyDescent="0.2">
      <c r="A1434" s="22">
        <v>31210</v>
      </c>
      <c r="B1434" s="22" t="s">
        <v>3419</v>
      </c>
      <c r="C1434" s="22" t="s">
        <v>3431</v>
      </c>
      <c r="D1434" s="22" t="s">
        <v>77</v>
      </c>
      <c r="E1434" s="23">
        <v>45931</v>
      </c>
      <c r="F1434" s="23">
        <v>47026</v>
      </c>
      <c r="G1434" s="22" t="s">
        <v>3085</v>
      </c>
      <c r="H1434" s="22" t="s">
        <v>3086</v>
      </c>
      <c r="I1434" s="22" t="s">
        <v>3252</v>
      </c>
      <c r="J1434" s="22" t="s">
        <v>3253</v>
      </c>
      <c r="K1434" s="22" t="s">
        <v>3420</v>
      </c>
      <c r="L1434" s="22" t="s">
        <v>3421</v>
      </c>
      <c r="M1434" s="22" t="s">
        <v>3422</v>
      </c>
      <c r="N1434" s="22" t="s">
        <v>3432</v>
      </c>
      <c r="O1434" s="22" t="s">
        <v>3269</v>
      </c>
      <c r="P1434" s="22" t="s">
        <v>55</v>
      </c>
      <c r="Q1434" s="22" t="s">
        <v>4966</v>
      </c>
      <c r="R1434" s="24" t="s">
        <v>56</v>
      </c>
      <c r="S1434" s="25">
        <v>174569.51</v>
      </c>
      <c r="T1434" s="25">
        <v>85539.04</v>
      </c>
      <c r="U1434" s="26">
        <f t="shared" si="22"/>
        <v>0.48999988600529376</v>
      </c>
    </row>
    <row r="1435" spans="1:21" x14ac:dyDescent="0.2">
      <c r="A1435" s="22">
        <v>31210</v>
      </c>
      <c r="B1435" s="22" t="s">
        <v>3419</v>
      </c>
      <c r="C1435" s="22" t="s">
        <v>3433</v>
      </c>
      <c r="D1435" s="22" t="s">
        <v>77</v>
      </c>
      <c r="E1435" s="23">
        <v>45931</v>
      </c>
      <c r="F1435" s="23">
        <v>47026</v>
      </c>
      <c r="G1435" s="22" t="s">
        <v>3085</v>
      </c>
      <c r="H1435" s="22" t="s">
        <v>3086</v>
      </c>
      <c r="I1435" s="22" t="s">
        <v>3252</v>
      </c>
      <c r="J1435" s="22" t="s">
        <v>3253</v>
      </c>
      <c r="K1435" s="22" t="s">
        <v>3420</v>
      </c>
      <c r="L1435" s="22" t="s">
        <v>3421</v>
      </c>
      <c r="M1435" s="22" t="s">
        <v>3422</v>
      </c>
      <c r="N1435" s="22" t="s">
        <v>3434</v>
      </c>
      <c r="O1435" s="22" t="s">
        <v>188</v>
      </c>
      <c r="P1435" s="22" t="s">
        <v>150</v>
      </c>
      <c r="Q1435" s="22" t="s">
        <v>4966</v>
      </c>
      <c r="R1435" s="24" t="s">
        <v>151</v>
      </c>
      <c r="S1435" s="25">
        <v>278354.25</v>
      </c>
      <c r="T1435" s="25">
        <v>136393.59</v>
      </c>
      <c r="U1435" s="26">
        <f t="shared" si="22"/>
        <v>0.49000002694408296</v>
      </c>
    </row>
    <row r="1436" spans="1:21" x14ac:dyDescent="0.2">
      <c r="A1436" s="22">
        <v>31210</v>
      </c>
      <c r="B1436" s="22" t="s">
        <v>3419</v>
      </c>
      <c r="C1436" s="22" t="s">
        <v>3435</v>
      </c>
      <c r="D1436" s="22" t="s">
        <v>77</v>
      </c>
      <c r="E1436" s="23">
        <v>45931</v>
      </c>
      <c r="F1436" s="23">
        <v>47026</v>
      </c>
      <c r="G1436" s="22" t="s">
        <v>3085</v>
      </c>
      <c r="H1436" s="22" t="s">
        <v>3086</v>
      </c>
      <c r="I1436" s="22" t="s">
        <v>3252</v>
      </c>
      <c r="J1436" s="22" t="s">
        <v>3253</v>
      </c>
      <c r="K1436" s="22" t="s">
        <v>3420</v>
      </c>
      <c r="L1436" s="22" t="s">
        <v>3421</v>
      </c>
      <c r="M1436" s="22" t="s">
        <v>3422</v>
      </c>
      <c r="N1436" s="22" t="s">
        <v>3436</v>
      </c>
      <c r="O1436" s="22" t="s">
        <v>3437</v>
      </c>
      <c r="P1436" s="22" t="s">
        <v>3438</v>
      </c>
      <c r="Q1436" s="22" t="s">
        <v>4966</v>
      </c>
      <c r="R1436" s="24" t="s">
        <v>141</v>
      </c>
      <c r="S1436" s="25">
        <v>109563.6</v>
      </c>
      <c r="T1436" s="25">
        <v>53686.15</v>
      </c>
      <c r="U1436" s="26">
        <f t="shared" si="22"/>
        <v>0.48999987222033592</v>
      </c>
    </row>
    <row r="1437" spans="1:21" x14ac:dyDescent="0.2">
      <c r="A1437" s="22">
        <v>31210</v>
      </c>
      <c r="B1437" s="22" t="s">
        <v>3419</v>
      </c>
      <c r="C1437" s="22" t="s">
        <v>62</v>
      </c>
      <c r="D1437" s="22" t="s">
        <v>77</v>
      </c>
      <c r="E1437" s="23">
        <v>45931</v>
      </c>
      <c r="F1437" s="23">
        <v>47026</v>
      </c>
      <c r="G1437" s="22" t="s">
        <v>3085</v>
      </c>
      <c r="H1437" s="22" t="s">
        <v>3086</v>
      </c>
      <c r="I1437" s="22" t="s">
        <v>3252</v>
      </c>
      <c r="J1437" s="22" t="s">
        <v>3253</v>
      </c>
      <c r="K1437" s="22" t="s">
        <v>3420</v>
      </c>
      <c r="L1437" s="22" t="s">
        <v>3421</v>
      </c>
      <c r="M1437" s="22" t="s">
        <v>3422</v>
      </c>
      <c r="N1437" s="22" t="s">
        <v>63</v>
      </c>
      <c r="O1437" s="22" t="s">
        <v>64</v>
      </c>
      <c r="P1437" s="22" t="s">
        <v>65</v>
      </c>
      <c r="Q1437" s="22" t="s">
        <v>39</v>
      </c>
      <c r="R1437" s="24" t="s">
        <v>66</v>
      </c>
      <c r="S1437" s="25">
        <v>89284.76</v>
      </c>
      <c r="T1437" s="25">
        <v>43749.53</v>
      </c>
      <c r="U1437" s="26">
        <f t="shared" si="22"/>
        <v>0.48999997311971272</v>
      </c>
    </row>
    <row r="1438" spans="1:21" x14ac:dyDescent="0.2">
      <c r="A1438" s="22">
        <v>31210</v>
      </c>
      <c r="B1438" s="22" t="s">
        <v>3419</v>
      </c>
      <c r="C1438" s="22" t="s">
        <v>3439</v>
      </c>
      <c r="D1438" s="22" t="s">
        <v>77</v>
      </c>
      <c r="E1438" s="23">
        <v>45931</v>
      </c>
      <c r="F1438" s="23">
        <v>47026</v>
      </c>
      <c r="G1438" s="22" t="s">
        <v>3085</v>
      </c>
      <c r="H1438" s="22" t="s">
        <v>3086</v>
      </c>
      <c r="I1438" s="22" t="s">
        <v>3252</v>
      </c>
      <c r="J1438" s="22" t="s">
        <v>3253</v>
      </c>
      <c r="K1438" s="22" t="s">
        <v>3420</v>
      </c>
      <c r="L1438" s="22" t="s">
        <v>3421</v>
      </c>
      <c r="M1438" s="22" t="s">
        <v>3422</v>
      </c>
      <c r="N1438" s="22" t="s">
        <v>3440</v>
      </c>
      <c r="O1438" s="22" t="s">
        <v>3441</v>
      </c>
      <c r="P1438" s="22" t="s">
        <v>3442</v>
      </c>
      <c r="Q1438" s="22" t="s">
        <v>4966</v>
      </c>
      <c r="R1438" s="24" t="s">
        <v>3443</v>
      </c>
      <c r="S1438" s="25">
        <v>203701.26</v>
      </c>
      <c r="T1438" s="25">
        <v>99813.64</v>
      </c>
      <c r="U1438" s="26">
        <f t="shared" si="22"/>
        <v>0.49000011094678547</v>
      </c>
    </row>
    <row r="1439" spans="1:21" x14ac:dyDescent="0.2">
      <c r="A1439" s="22">
        <v>31210</v>
      </c>
      <c r="B1439" s="22" t="s">
        <v>3419</v>
      </c>
      <c r="C1439" s="22" t="s">
        <v>3444</v>
      </c>
      <c r="D1439" s="22" t="s">
        <v>77</v>
      </c>
      <c r="E1439" s="23">
        <v>45931</v>
      </c>
      <c r="F1439" s="23">
        <v>47026</v>
      </c>
      <c r="G1439" s="22" t="s">
        <v>3085</v>
      </c>
      <c r="H1439" s="22" t="s">
        <v>3086</v>
      </c>
      <c r="I1439" s="22" t="s">
        <v>3252</v>
      </c>
      <c r="J1439" s="22" t="s">
        <v>3253</v>
      </c>
      <c r="K1439" s="22" t="s">
        <v>3420</v>
      </c>
      <c r="L1439" s="22" t="s">
        <v>3421</v>
      </c>
      <c r="M1439" s="22" t="s">
        <v>3422</v>
      </c>
      <c r="N1439" s="22" t="s">
        <v>3445</v>
      </c>
      <c r="O1439" s="22" t="s">
        <v>3446</v>
      </c>
      <c r="P1439" s="22" t="s">
        <v>3447</v>
      </c>
      <c r="Q1439" s="22" t="s">
        <v>39</v>
      </c>
      <c r="R1439" s="24" t="s">
        <v>242</v>
      </c>
      <c r="S1439" s="25">
        <v>193206.51</v>
      </c>
      <c r="T1439" s="25">
        <v>94671.19</v>
      </c>
      <c r="U1439" s="26">
        <f t="shared" si="22"/>
        <v>0.49000000051758091</v>
      </c>
    </row>
    <row r="1440" spans="1:21" x14ac:dyDescent="0.2">
      <c r="A1440" s="22">
        <v>31210</v>
      </c>
      <c r="B1440" s="22" t="s">
        <v>3419</v>
      </c>
      <c r="C1440" s="22" t="s">
        <v>3448</v>
      </c>
      <c r="D1440" s="22" t="s">
        <v>106</v>
      </c>
      <c r="E1440" s="23">
        <v>45931</v>
      </c>
      <c r="F1440" s="23">
        <v>47026</v>
      </c>
      <c r="G1440" s="22" t="s">
        <v>3085</v>
      </c>
      <c r="H1440" s="22" t="s">
        <v>3086</v>
      </c>
      <c r="I1440" s="22" t="s">
        <v>3252</v>
      </c>
      <c r="J1440" s="22" t="s">
        <v>3253</v>
      </c>
      <c r="K1440" s="22" t="s">
        <v>3420</v>
      </c>
      <c r="L1440" s="22" t="s">
        <v>3421</v>
      </c>
      <c r="M1440" s="22" t="s">
        <v>3422</v>
      </c>
      <c r="N1440" s="22" t="s">
        <v>3449</v>
      </c>
      <c r="O1440" s="22" t="s">
        <v>3450</v>
      </c>
      <c r="P1440" s="22" t="s">
        <v>203</v>
      </c>
      <c r="Q1440" s="22" t="s">
        <v>4966</v>
      </c>
      <c r="R1440" s="24" t="s">
        <v>204</v>
      </c>
      <c r="S1440" s="25">
        <v>0</v>
      </c>
      <c r="T1440" s="25">
        <v>0</v>
      </c>
      <c r="U1440" s="26" t="str">
        <f t="shared" si="22"/>
        <v>-</v>
      </c>
    </row>
    <row r="1441" spans="1:21" x14ac:dyDescent="0.2">
      <c r="A1441" s="22">
        <v>31210</v>
      </c>
      <c r="B1441" s="22" t="s">
        <v>3419</v>
      </c>
      <c r="C1441" s="22" t="s">
        <v>3409</v>
      </c>
      <c r="D1441" s="22" t="s">
        <v>106</v>
      </c>
      <c r="E1441" s="23">
        <v>45931</v>
      </c>
      <c r="F1441" s="23">
        <v>47026</v>
      </c>
      <c r="G1441" s="22" t="s">
        <v>3085</v>
      </c>
      <c r="H1441" s="22" t="s">
        <v>3086</v>
      </c>
      <c r="I1441" s="22" t="s">
        <v>3252</v>
      </c>
      <c r="J1441" s="22" t="s">
        <v>3253</v>
      </c>
      <c r="K1441" s="22" t="s">
        <v>3420</v>
      </c>
      <c r="L1441" s="22" t="s">
        <v>3421</v>
      </c>
      <c r="M1441" s="22" t="s">
        <v>3422</v>
      </c>
      <c r="N1441" s="22" t="s">
        <v>3451</v>
      </c>
      <c r="O1441" s="22" t="s">
        <v>3452</v>
      </c>
      <c r="P1441" s="22" t="s">
        <v>197</v>
      </c>
      <c r="Q1441" s="22" t="s">
        <v>39</v>
      </c>
      <c r="R1441" s="24" t="s">
        <v>146</v>
      </c>
      <c r="S1441" s="25">
        <v>0</v>
      </c>
      <c r="T1441" s="25">
        <v>0</v>
      </c>
      <c r="U1441" s="26" t="str">
        <f t="shared" si="22"/>
        <v>-</v>
      </c>
    </row>
    <row r="1442" spans="1:21" x14ac:dyDescent="0.2">
      <c r="A1442" s="22">
        <v>31210</v>
      </c>
      <c r="B1442" s="22" t="s">
        <v>3419</v>
      </c>
      <c r="C1442" s="22" t="s">
        <v>206</v>
      </c>
      <c r="D1442" s="22" t="s">
        <v>106</v>
      </c>
      <c r="E1442" s="23">
        <v>45931</v>
      </c>
      <c r="F1442" s="23">
        <v>47026</v>
      </c>
      <c r="G1442" s="22" t="s">
        <v>3085</v>
      </c>
      <c r="H1442" s="22" t="s">
        <v>3086</v>
      </c>
      <c r="I1442" s="22" t="s">
        <v>3252</v>
      </c>
      <c r="J1442" s="22" t="s">
        <v>3253</v>
      </c>
      <c r="K1442" s="22" t="s">
        <v>3420</v>
      </c>
      <c r="L1442" s="22" t="s">
        <v>3421</v>
      </c>
      <c r="M1442" s="22" t="s">
        <v>3422</v>
      </c>
      <c r="N1442" s="22" t="s">
        <v>53</v>
      </c>
      <c r="O1442" s="22" t="s">
        <v>54</v>
      </c>
      <c r="P1442" s="22" t="s">
        <v>55</v>
      </c>
      <c r="Q1442" s="22" t="s">
        <v>4966</v>
      </c>
      <c r="R1442" s="24" t="s">
        <v>56</v>
      </c>
      <c r="S1442" s="25">
        <v>0</v>
      </c>
      <c r="T1442" s="25">
        <v>0</v>
      </c>
      <c r="U1442" s="26" t="str">
        <f t="shared" si="22"/>
        <v>-</v>
      </c>
    </row>
    <row r="1443" spans="1:21" x14ac:dyDescent="0.2">
      <c r="A1443" s="22">
        <v>31210</v>
      </c>
      <c r="B1443" s="22" t="s">
        <v>3419</v>
      </c>
      <c r="C1443" s="22" t="s">
        <v>3453</v>
      </c>
      <c r="D1443" s="22" t="s">
        <v>106</v>
      </c>
      <c r="E1443" s="23">
        <v>45931</v>
      </c>
      <c r="F1443" s="23">
        <v>47026</v>
      </c>
      <c r="G1443" s="22" t="s">
        <v>3085</v>
      </c>
      <c r="H1443" s="22" t="s">
        <v>3086</v>
      </c>
      <c r="I1443" s="22" t="s">
        <v>3252</v>
      </c>
      <c r="J1443" s="22" t="s">
        <v>3253</v>
      </c>
      <c r="K1443" s="22" t="s">
        <v>3420</v>
      </c>
      <c r="L1443" s="22" t="s">
        <v>3421</v>
      </c>
      <c r="M1443" s="22" t="s">
        <v>3422</v>
      </c>
      <c r="N1443" s="22" t="s">
        <v>3454</v>
      </c>
      <c r="O1443" s="22" t="s">
        <v>129</v>
      </c>
      <c r="P1443" s="22" t="s">
        <v>3385</v>
      </c>
      <c r="Q1443" s="22" t="s">
        <v>4966</v>
      </c>
      <c r="R1443" s="24" t="s">
        <v>131</v>
      </c>
      <c r="S1443" s="25">
        <v>0</v>
      </c>
      <c r="T1443" s="25">
        <v>0</v>
      </c>
      <c r="U1443" s="26" t="str">
        <f t="shared" si="22"/>
        <v>-</v>
      </c>
    </row>
    <row r="1444" spans="1:21" x14ac:dyDescent="0.2">
      <c r="A1444" s="22">
        <v>31210</v>
      </c>
      <c r="B1444" s="22" t="s">
        <v>3419</v>
      </c>
      <c r="C1444" s="22" t="s">
        <v>3168</v>
      </c>
      <c r="D1444" s="22" t="s">
        <v>106</v>
      </c>
      <c r="E1444" s="23">
        <v>45931</v>
      </c>
      <c r="F1444" s="23">
        <v>47026</v>
      </c>
      <c r="G1444" s="22" t="s">
        <v>3085</v>
      </c>
      <c r="H1444" s="22" t="s">
        <v>3086</v>
      </c>
      <c r="I1444" s="22" t="s">
        <v>3252</v>
      </c>
      <c r="J1444" s="22" t="s">
        <v>3253</v>
      </c>
      <c r="K1444" s="22" t="s">
        <v>3420</v>
      </c>
      <c r="L1444" s="22" t="s">
        <v>3421</v>
      </c>
      <c r="M1444" s="22" t="s">
        <v>3422</v>
      </c>
      <c r="N1444" s="22" t="s">
        <v>3169</v>
      </c>
      <c r="O1444" s="22" t="s">
        <v>3170</v>
      </c>
      <c r="P1444" s="22" t="s">
        <v>145</v>
      </c>
      <c r="Q1444" s="22" t="s">
        <v>39</v>
      </c>
      <c r="R1444" s="24" t="s">
        <v>146</v>
      </c>
      <c r="S1444" s="25">
        <v>0</v>
      </c>
      <c r="T1444" s="25">
        <v>0</v>
      </c>
      <c r="U1444" s="26" t="str">
        <f t="shared" si="22"/>
        <v>-</v>
      </c>
    </row>
    <row r="1445" spans="1:21" x14ac:dyDescent="0.2">
      <c r="A1445" s="22">
        <v>31210</v>
      </c>
      <c r="B1445" s="22" t="s">
        <v>3419</v>
      </c>
      <c r="C1445" s="22" t="s">
        <v>3455</v>
      </c>
      <c r="D1445" s="22" t="s">
        <v>106</v>
      </c>
      <c r="E1445" s="23">
        <v>45931</v>
      </c>
      <c r="F1445" s="23">
        <v>47026</v>
      </c>
      <c r="G1445" s="22" t="s">
        <v>3085</v>
      </c>
      <c r="H1445" s="22" t="s">
        <v>3086</v>
      </c>
      <c r="I1445" s="22" t="s">
        <v>3252</v>
      </c>
      <c r="J1445" s="22" t="s">
        <v>3253</v>
      </c>
      <c r="K1445" s="22" t="s">
        <v>3420</v>
      </c>
      <c r="L1445" s="22" t="s">
        <v>3421</v>
      </c>
      <c r="M1445" s="22" t="s">
        <v>3422</v>
      </c>
      <c r="N1445" s="22" t="s">
        <v>3456</v>
      </c>
      <c r="O1445" s="22" t="s">
        <v>3457</v>
      </c>
      <c r="P1445" s="22" t="s">
        <v>1105</v>
      </c>
      <c r="Q1445" s="22" t="s">
        <v>4966</v>
      </c>
      <c r="R1445" s="24" t="s">
        <v>1106</v>
      </c>
      <c r="S1445" s="25">
        <v>0</v>
      </c>
      <c r="T1445" s="25">
        <v>0</v>
      </c>
      <c r="U1445" s="26" t="str">
        <f t="shared" si="22"/>
        <v>-</v>
      </c>
    </row>
    <row r="1446" spans="1:21" x14ac:dyDescent="0.2">
      <c r="A1446" s="22">
        <v>31210</v>
      </c>
      <c r="B1446" s="22" t="s">
        <v>3419</v>
      </c>
      <c r="C1446" s="22" t="s">
        <v>3458</v>
      </c>
      <c r="D1446" s="22" t="s">
        <v>106</v>
      </c>
      <c r="E1446" s="23">
        <v>45931</v>
      </c>
      <c r="F1446" s="23">
        <v>47026</v>
      </c>
      <c r="G1446" s="22" t="s">
        <v>3085</v>
      </c>
      <c r="H1446" s="22" t="s">
        <v>3086</v>
      </c>
      <c r="I1446" s="22" t="s">
        <v>3252</v>
      </c>
      <c r="J1446" s="22" t="s">
        <v>3253</v>
      </c>
      <c r="K1446" s="22" t="s">
        <v>3420</v>
      </c>
      <c r="L1446" s="22" t="s">
        <v>3421</v>
      </c>
      <c r="M1446" s="22" t="s">
        <v>3422</v>
      </c>
      <c r="N1446" s="22" t="s">
        <v>182</v>
      </c>
      <c r="O1446" s="22" t="s">
        <v>183</v>
      </c>
      <c r="P1446" s="22" t="s">
        <v>184</v>
      </c>
      <c r="Q1446" s="22" t="s">
        <v>39</v>
      </c>
      <c r="R1446" s="24" t="s">
        <v>185</v>
      </c>
      <c r="S1446" s="25">
        <v>0</v>
      </c>
      <c r="T1446" s="25">
        <v>0</v>
      </c>
      <c r="U1446" s="26" t="str">
        <f t="shared" si="22"/>
        <v>-</v>
      </c>
    </row>
    <row r="1447" spans="1:21" x14ac:dyDescent="0.2">
      <c r="A1447" s="22">
        <v>31210</v>
      </c>
      <c r="B1447" s="22" t="s">
        <v>3419</v>
      </c>
      <c r="C1447" s="22" t="s">
        <v>3459</v>
      </c>
      <c r="D1447" s="22" t="s">
        <v>106</v>
      </c>
      <c r="E1447" s="23">
        <v>45931</v>
      </c>
      <c r="F1447" s="23">
        <v>47026</v>
      </c>
      <c r="G1447" s="22" t="s">
        <v>3085</v>
      </c>
      <c r="H1447" s="22" t="s">
        <v>3086</v>
      </c>
      <c r="I1447" s="22" t="s">
        <v>3252</v>
      </c>
      <c r="J1447" s="22" t="s">
        <v>3253</v>
      </c>
      <c r="K1447" s="22" t="s">
        <v>3420</v>
      </c>
      <c r="L1447" s="22" t="s">
        <v>3421</v>
      </c>
      <c r="M1447" s="22" t="s">
        <v>3422</v>
      </c>
      <c r="N1447" s="22" t="s">
        <v>3460</v>
      </c>
      <c r="O1447" s="22" t="s">
        <v>3461</v>
      </c>
      <c r="P1447" s="22" t="s">
        <v>3462</v>
      </c>
      <c r="Q1447" s="22" t="s">
        <v>4966</v>
      </c>
      <c r="R1447" s="24" t="s">
        <v>131</v>
      </c>
      <c r="S1447" s="25">
        <v>0</v>
      </c>
      <c r="T1447" s="25">
        <v>0</v>
      </c>
      <c r="U1447" s="26" t="str">
        <f t="shared" si="22"/>
        <v>-</v>
      </c>
    </row>
    <row r="1448" spans="1:21" x14ac:dyDescent="0.2">
      <c r="A1448" s="22">
        <v>31210</v>
      </c>
      <c r="B1448" s="22" t="s">
        <v>3419</v>
      </c>
      <c r="C1448" s="22" t="s">
        <v>2258</v>
      </c>
      <c r="D1448" s="22" t="s">
        <v>106</v>
      </c>
      <c r="E1448" s="23">
        <v>45931</v>
      </c>
      <c r="F1448" s="23">
        <v>47026</v>
      </c>
      <c r="G1448" s="22" t="s">
        <v>3085</v>
      </c>
      <c r="H1448" s="22" t="s">
        <v>3086</v>
      </c>
      <c r="I1448" s="22" t="s">
        <v>3252</v>
      </c>
      <c r="J1448" s="22" t="s">
        <v>3253</v>
      </c>
      <c r="K1448" s="22" t="s">
        <v>3420</v>
      </c>
      <c r="L1448" s="22" t="s">
        <v>3421</v>
      </c>
      <c r="M1448" s="22" t="s">
        <v>3422</v>
      </c>
      <c r="N1448" s="22" t="s">
        <v>2262</v>
      </c>
      <c r="O1448" s="22" t="s">
        <v>2263</v>
      </c>
      <c r="P1448" s="22" t="s">
        <v>65</v>
      </c>
      <c r="Q1448" s="22" t="s">
        <v>39</v>
      </c>
      <c r="R1448" s="24" t="s">
        <v>66</v>
      </c>
      <c r="S1448" s="25">
        <v>0</v>
      </c>
      <c r="T1448" s="25">
        <v>0</v>
      </c>
      <c r="U1448" s="26" t="str">
        <f t="shared" si="22"/>
        <v>-</v>
      </c>
    </row>
    <row r="1449" spans="1:21" x14ac:dyDescent="0.2">
      <c r="A1449" s="22">
        <v>31210</v>
      </c>
      <c r="B1449" s="22" t="s">
        <v>3419</v>
      </c>
      <c r="C1449" s="22" t="s">
        <v>3197</v>
      </c>
      <c r="D1449" s="22" t="s">
        <v>106</v>
      </c>
      <c r="E1449" s="23">
        <v>45931</v>
      </c>
      <c r="F1449" s="23">
        <v>47026</v>
      </c>
      <c r="G1449" s="22" t="s">
        <v>3085</v>
      </c>
      <c r="H1449" s="22" t="s">
        <v>3086</v>
      </c>
      <c r="I1449" s="22" t="s">
        <v>3252</v>
      </c>
      <c r="J1449" s="22" t="s">
        <v>3253</v>
      </c>
      <c r="K1449" s="22" t="s">
        <v>3420</v>
      </c>
      <c r="L1449" s="22" t="s">
        <v>3421</v>
      </c>
      <c r="M1449" s="22" t="s">
        <v>3422</v>
      </c>
      <c r="N1449" s="22" t="s">
        <v>201</v>
      </c>
      <c r="O1449" s="22" t="s">
        <v>202</v>
      </c>
      <c r="P1449" s="22" t="s">
        <v>203</v>
      </c>
      <c r="Q1449" s="22" t="s">
        <v>4966</v>
      </c>
      <c r="R1449" s="24" t="s">
        <v>204</v>
      </c>
      <c r="S1449" s="25">
        <v>0</v>
      </c>
      <c r="T1449" s="25">
        <v>0</v>
      </c>
      <c r="U1449" s="26" t="str">
        <f t="shared" si="22"/>
        <v>-</v>
      </c>
    </row>
    <row r="1450" spans="1:21" x14ac:dyDescent="0.2">
      <c r="A1450" s="22">
        <v>31210</v>
      </c>
      <c r="B1450" s="22" t="s">
        <v>3419</v>
      </c>
      <c r="C1450" s="22" t="s">
        <v>3463</v>
      </c>
      <c r="D1450" s="22" t="s">
        <v>106</v>
      </c>
      <c r="E1450" s="23">
        <v>45931</v>
      </c>
      <c r="F1450" s="23">
        <v>47026</v>
      </c>
      <c r="G1450" s="22" t="s">
        <v>3085</v>
      </c>
      <c r="H1450" s="22" t="s">
        <v>3086</v>
      </c>
      <c r="I1450" s="22" t="s">
        <v>3252</v>
      </c>
      <c r="J1450" s="22" t="s">
        <v>3253</v>
      </c>
      <c r="K1450" s="22" t="s">
        <v>3420</v>
      </c>
      <c r="L1450" s="22" t="s">
        <v>3421</v>
      </c>
      <c r="M1450" s="22" t="s">
        <v>3422</v>
      </c>
      <c r="N1450" s="22" t="s">
        <v>3464</v>
      </c>
      <c r="O1450" s="22" t="s">
        <v>3465</v>
      </c>
      <c r="P1450" s="22" t="s">
        <v>203</v>
      </c>
      <c r="Q1450" s="22" t="s">
        <v>4966</v>
      </c>
      <c r="R1450" s="24" t="s">
        <v>204</v>
      </c>
      <c r="S1450" s="25">
        <v>0</v>
      </c>
      <c r="T1450" s="25">
        <v>0</v>
      </c>
      <c r="U1450" s="26" t="str">
        <f t="shared" si="22"/>
        <v>-</v>
      </c>
    </row>
    <row r="1451" spans="1:21" x14ac:dyDescent="0.2">
      <c r="A1451" s="22">
        <v>31210</v>
      </c>
      <c r="B1451" s="22" t="s">
        <v>3419</v>
      </c>
      <c r="C1451" s="22" t="s">
        <v>3466</v>
      </c>
      <c r="D1451" s="22" t="s">
        <v>106</v>
      </c>
      <c r="E1451" s="23">
        <v>45931</v>
      </c>
      <c r="F1451" s="23">
        <v>47026</v>
      </c>
      <c r="G1451" s="22" t="s">
        <v>3085</v>
      </c>
      <c r="H1451" s="22" t="s">
        <v>3086</v>
      </c>
      <c r="I1451" s="22" t="s">
        <v>3252</v>
      </c>
      <c r="J1451" s="22" t="s">
        <v>3253</v>
      </c>
      <c r="K1451" s="22" t="s">
        <v>3420</v>
      </c>
      <c r="L1451" s="22" t="s">
        <v>3421</v>
      </c>
      <c r="M1451" s="22" t="s">
        <v>3422</v>
      </c>
      <c r="N1451" s="22" t="s">
        <v>3467</v>
      </c>
      <c r="O1451" s="22" t="s">
        <v>3468</v>
      </c>
      <c r="P1451" s="22" t="s">
        <v>203</v>
      </c>
      <c r="Q1451" s="22" t="s">
        <v>4966</v>
      </c>
      <c r="R1451" s="24" t="s">
        <v>204</v>
      </c>
      <c r="S1451" s="25">
        <v>0</v>
      </c>
      <c r="T1451" s="25">
        <v>0</v>
      </c>
      <c r="U1451" s="26" t="str">
        <f t="shared" si="22"/>
        <v>-</v>
      </c>
    </row>
    <row r="1452" spans="1:21" x14ac:dyDescent="0.2">
      <c r="A1452" s="22">
        <v>31272</v>
      </c>
      <c r="B1452" s="22" t="s">
        <v>3469</v>
      </c>
      <c r="C1452" s="22" t="s">
        <v>3470</v>
      </c>
      <c r="D1452" s="22" t="s">
        <v>22</v>
      </c>
      <c r="E1452" s="23">
        <v>46174</v>
      </c>
      <c r="F1452" s="23">
        <v>47299</v>
      </c>
      <c r="G1452" s="22" t="s">
        <v>3085</v>
      </c>
      <c r="H1452" s="22" t="s">
        <v>3086</v>
      </c>
      <c r="I1452" s="22" t="s">
        <v>3087</v>
      </c>
      <c r="J1452" s="22" t="s">
        <v>3088</v>
      </c>
      <c r="K1452" s="22" t="s">
        <v>3471</v>
      </c>
      <c r="L1452" s="22" t="s">
        <v>3472</v>
      </c>
      <c r="M1452" s="22" t="s">
        <v>3473</v>
      </c>
      <c r="N1452" s="22" t="s">
        <v>3474</v>
      </c>
      <c r="O1452" s="22" t="s">
        <v>3475</v>
      </c>
      <c r="P1452" s="22" t="s">
        <v>3476</v>
      </c>
      <c r="Q1452" s="22" t="s">
        <v>39</v>
      </c>
      <c r="R1452" s="24" t="s">
        <v>66</v>
      </c>
      <c r="S1452" s="25">
        <v>256739.35</v>
      </c>
      <c r="T1452" s="25">
        <v>155030.09</v>
      </c>
      <c r="U1452" s="26">
        <f t="shared" si="22"/>
        <v>0.60384234049046237</v>
      </c>
    </row>
    <row r="1453" spans="1:21" x14ac:dyDescent="0.2">
      <c r="A1453" s="22">
        <v>31272</v>
      </c>
      <c r="B1453" s="22" t="s">
        <v>3469</v>
      </c>
      <c r="C1453" s="22" t="s">
        <v>3477</v>
      </c>
      <c r="D1453" s="22" t="s">
        <v>77</v>
      </c>
      <c r="E1453" s="23">
        <v>46174</v>
      </c>
      <c r="F1453" s="23">
        <v>47299</v>
      </c>
      <c r="G1453" s="22" t="s">
        <v>3085</v>
      </c>
      <c r="H1453" s="22" t="s">
        <v>3086</v>
      </c>
      <c r="I1453" s="22" t="s">
        <v>3087</v>
      </c>
      <c r="J1453" s="22" t="s">
        <v>3088</v>
      </c>
      <c r="K1453" s="22" t="s">
        <v>3471</v>
      </c>
      <c r="L1453" s="22" t="s">
        <v>3472</v>
      </c>
      <c r="M1453" s="22" t="s">
        <v>3473</v>
      </c>
      <c r="N1453" s="22" t="s">
        <v>3478</v>
      </c>
      <c r="O1453" s="22" t="s">
        <v>674</v>
      </c>
      <c r="P1453" s="22" t="s">
        <v>675</v>
      </c>
      <c r="Q1453" s="22" t="s">
        <v>4966</v>
      </c>
      <c r="R1453" s="24" t="s">
        <v>33</v>
      </c>
      <c r="S1453" s="25">
        <v>109975.24</v>
      </c>
      <c r="T1453" s="25">
        <v>53887.88</v>
      </c>
      <c r="U1453" s="26">
        <f t="shared" si="22"/>
        <v>0.49000011275265226</v>
      </c>
    </row>
    <row r="1454" spans="1:21" x14ac:dyDescent="0.2">
      <c r="A1454" s="22">
        <v>31272</v>
      </c>
      <c r="B1454" s="22" t="s">
        <v>3469</v>
      </c>
      <c r="C1454" s="22" t="s">
        <v>3479</v>
      </c>
      <c r="D1454" s="22" t="s">
        <v>77</v>
      </c>
      <c r="E1454" s="23">
        <v>46174</v>
      </c>
      <c r="F1454" s="23">
        <v>47299</v>
      </c>
      <c r="G1454" s="22" t="s">
        <v>3085</v>
      </c>
      <c r="H1454" s="22" t="s">
        <v>3086</v>
      </c>
      <c r="I1454" s="22" t="s">
        <v>3087</v>
      </c>
      <c r="J1454" s="22" t="s">
        <v>3088</v>
      </c>
      <c r="K1454" s="22" t="s">
        <v>3471</v>
      </c>
      <c r="L1454" s="22" t="s">
        <v>3472</v>
      </c>
      <c r="M1454" s="22" t="s">
        <v>3473</v>
      </c>
      <c r="N1454" s="22" t="s">
        <v>3480</v>
      </c>
      <c r="O1454" s="22" t="s">
        <v>728</v>
      </c>
      <c r="P1454" s="22" t="s">
        <v>729</v>
      </c>
      <c r="Q1454" s="22" t="s">
        <v>4966</v>
      </c>
      <c r="R1454" s="24" t="s">
        <v>33</v>
      </c>
      <c r="S1454" s="25">
        <v>109975.24</v>
      </c>
      <c r="T1454" s="25">
        <v>53887.88</v>
      </c>
      <c r="U1454" s="26">
        <f t="shared" si="22"/>
        <v>0.49000011275265226</v>
      </c>
    </row>
    <row r="1455" spans="1:21" x14ac:dyDescent="0.2">
      <c r="A1455" s="22">
        <v>31272</v>
      </c>
      <c r="B1455" s="22" t="s">
        <v>3469</v>
      </c>
      <c r="C1455" s="22" t="s">
        <v>3481</v>
      </c>
      <c r="D1455" s="22" t="s">
        <v>77</v>
      </c>
      <c r="E1455" s="23">
        <v>46174</v>
      </c>
      <c r="F1455" s="23">
        <v>47299</v>
      </c>
      <c r="G1455" s="22" t="s">
        <v>3085</v>
      </c>
      <c r="H1455" s="22" t="s">
        <v>3086</v>
      </c>
      <c r="I1455" s="22" t="s">
        <v>3087</v>
      </c>
      <c r="J1455" s="22" t="s">
        <v>3088</v>
      </c>
      <c r="K1455" s="22" t="s">
        <v>3471</v>
      </c>
      <c r="L1455" s="22" t="s">
        <v>3472</v>
      </c>
      <c r="M1455" s="22" t="s">
        <v>3473</v>
      </c>
      <c r="N1455" s="22" t="s">
        <v>2891</v>
      </c>
      <c r="O1455" s="22" t="s">
        <v>2892</v>
      </c>
      <c r="P1455" s="22" t="s">
        <v>197</v>
      </c>
      <c r="Q1455" s="22" t="s">
        <v>39</v>
      </c>
      <c r="R1455" s="24" t="s">
        <v>146</v>
      </c>
      <c r="S1455" s="25">
        <v>123851.32</v>
      </c>
      <c r="T1455" s="25">
        <v>60687.16</v>
      </c>
      <c r="U1455" s="26">
        <f t="shared" si="22"/>
        <v>0.49000010657940507</v>
      </c>
    </row>
    <row r="1456" spans="1:21" x14ac:dyDescent="0.2">
      <c r="A1456" s="22">
        <v>31272</v>
      </c>
      <c r="B1456" s="22" t="s">
        <v>3469</v>
      </c>
      <c r="C1456" s="22" t="s">
        <v>3482</v>
      </c>
      <c r="D1456" s="22" t="s">
        <v>77</v>
      </c>
      <c r="E1456" s="23">
        <v>46174</v>
      </c>
      <c r="F1456" s="23">
        <v>47299</v>
      </c>
      <c r="G1456" s="22" t="s">
        <v>3085</v>
      </c>
      <c r="H1456" s="22" t="s">
        <v>3086</v>
      </c>
      <c r="I1456" s="22" t="s">
        <v>3087</v>
      </c>
      <c r="J1456" s="22" t="s">
        <v>3088</v>
      </c>
      <c r="K1456" s="22" t="s">
        <v>3471</v>
      </c>
      <c r="L1456" s="22" t="s">
        <v>3472</v>
      </c>
      <c r="M1456" s="22" t="s">
        <v>3473</v>
      </c>
      <c r="N1456" s="22" t="s">
        <v>3483</v>
      </c>
      <c r="O1456" s="22" t="s">
        <v>3484</v>
      </c>
      <c r="P1456" s="22" t="s">
        <v>3485</v>
      </c>
      <c r="Q1456" s="22" t="s">
        <v>4966</v>
      </c>
      <c r="R1456" s="24" t="s">
        <v>2157</v>
      </c>
      <c r="S1456" s="25">
        <v>122136</v>
      </c>
      <c r="T1456" s="25">
        <v>59846.66</v>
      </c>
      <c r="U1456" s="26">
        <f t="shared" si="22"/>
        <v>0.49000016375188316</v>
      </c>
    </row>
    <row r="1457" spans="1:21" x14ac:dyDescent="0.2">
      <c r="A1457" s="22">
        <v>31272</v>
      </c>
      <c r="B1457" s="22" t="s">
        <v>3469</v>
      </c>
      <c r="C1457" s="22" t="s">
        <v>3486</v>
      </c>
      <c r="D1457" s="22" t="s">
        <v>77</v>
      </c>
      <c r="E1457" s="23">
        <v>46174</v>
      </c>
      <c r="F1457" s="23">
        <v>47299</v>
      </c>
      <c r="G1457" s="22" t="s">
        <v>3085</v>
      </c>
      <c r="H1457" s="22" t="s">
        <v>3086</v>
      </c>
      <c r="I1457" s="22" t="s">
        <v>3087</v>
      </c>
      <c r="J1457" s="22" t="s">
        <v>3088</v>
      </c>
      <c r="K1457" s="22" t="s">
        <v>3471</v>
      </c>
      <c r="L1457" s="22" t="s">
        <v>3472</v>
      </c>
      <c r="M1457" s="22" t="s">
        <v>3473</v>
      </c>
      <c r="N1457" s="22" t="s">
        <v>3487</v>
      </c>
      <c r="O1457" s="22" t="s">
        <v>3488</v>
      </c>
      <c r="P1457" s="22" t="s">
        <v>3489</v>
      </c>
      <c r="Q1457" s="22" t="s">
        <v>39</v>
      </c>
      <c r="R1457" s="24" t="s">
        <v>110</v>
      </c>
      <c r="S1457" s="25">
        <v>350861.65</v>
      </c>
      <c r="T1457" s="25">
        <v>171922.23</v>
      </c>
      <c r="U1457" s="26">
        <f t="shared" si="22"/>
        <v>0.49000006127771445</v>
      </c>
    </row>
    <row r="1458" spans="1:21" x14ac:dyDescent="0.2">
      <c r="A1458" s="22">
        <v>31272</v>
      </c>
      <c r="B1458" s="22" t="s">
        <v>3469</v>
      </c>
      <c r="C1458" s="22" t="s">
        <v>3490</v>
      </c>
      <c r="D1458" s="22" t="s">
        <v>77</v>
      </c>
      <c r="E1458" s="23">
        <v>46174</v>
      </c>
      <c r="F1458" s="23">
        <v>47299</v>
      </c>
      <c r="G1458" s="22" t="s">
        <v>3085</v>
      </c>
      <c r="H1458" s="22" t="s">
        <v>3086</v>
      </c>
      <c r="I1458" s="22" t="s">
        <v>3087</v>
      </c>
      <c r="J1458" s="22" t="s">
        <v>3088</v>
      </c>
      <c r="K1458" s="22" t="s">
        <v>3471</v>
      </c>
      <c r="L1458" s="22" t="s">
        <v>3472</v>
      </c>
      <c r="M1458" s="22" t="s">
        <v>3473</v>
      </c>
      <c r="N1458" s="22" t="s">
        <v>408</v>
      </c>
      <c r="O1458" s="22" t="s">
        <v>409</v>
      </c>
      <c r="P1458" s="22" t="s">
        <v>150</v>
      </c>
      <c r="Q1458" s="22" t="s">
        <v>4966</v>
      </c>
      <c r="R1458" s="24" t="s">
        <v>151</v>
      </c>
      <c r="S1458" s="25">
        <v>497392.6</v>
      </c>
      <c r="T1458" s="25">
        <v>243722.39</v>
      </c>
      <c r="U1458" s="26">
        <f t="shared" si="22"/>
        <v>0.4900000321677484</v>
      </c>
    </row>
    <row r="1459" spans="1:21" x14ac:dyDescent="0.2">
      <c r="A1459" s="22">
        <v>31272</v>
      </c>
      <c r="B1459" s="22" t="s">
        <v>3469</v>
      </c>
      <c r="C1459" s="22" t="s">
        <v>3491</v>
      </c>
      <c r="D1459" s="22" t="s">
        <v>77</v>
      </c>
      <c r="E1459" s="23">
        <v>46174</v>
      </c>
      <c r="F1459" s="23">
        <v>47299</v>
      </c>
      <c r="G1459" s="22" t="s">
        <v>3085</v>
      </c>
      <c r="H1459" s="22" t="s">
        <v>3086</v>
      </c>
      <c r="I1459" s="22" t="s">
        <v>3087</v>
      </c>
      <c r="J1459" s="22" t="s">
        <v>3088</v>
      </c>
      <c r="K1459" s="22" t="s">
        <v>3471</v>
      </c>
      <c r="L1459" s="22" t="s">
        <v>3472</v>
      </c>
      <c r="M1459" s="22" t="s">
        <v>3473</v>
      </c>
      <c r="N1459" s="22" t="s">
        <v>3492</v>
      </c>
      <c r="O1459" s="22" t="s">
        <v>3493</v>
      </c>
      <c r="P1459" s="22" t="s">
        <v>2256</v>
      </c>
      <c r="Q1459" s="22" t="s">
        <v>39</v>
      </c>
      <c r="R1459" s="24" t="s">
        <v>1305</v>
      </c>
      <c r="S1459" s="25">
        <v>132830.22</v>
      </c>
      <c r="T1459" s="25">
        <v>65086.82</v>
      </c>
      <c r="U1459" s="26">
        <f t="shared" si="22"/>
        <v>0.49000009184656923</v>
      </c>
    </row>
    <row r="1460" spans="1:21" x14ac:dyDescent="0.2">
      <c r="A1460" s="22">
        <v>31272</v>
      </c>
      <c r="B1460" s="22" t="s">
        <v>3469</v>
      </c>
      <c r="C1460" s="22" t="s">
        <v>3494</v>
      </c>
      <c r="D1460" s="22" t="s">
        <v>77</v>
      </c>
      <c r="E1460" s="23">
        <v>46174</v>
      </c>
      <c r="F1460" s="23">
        <v>47299</v>
      </c>
      <c r="G1460" s="22" t="s">
        <v>3085</v>
      </c>
      <c r="H1460" s="22" t="s">
        <v>3086</v>
      </c>
      <c r="I1460" s="22" t="s">
        <v>3087</v>
      </c>
      <c r="J1460" s="22" t="s">
        <v>3088</v>
      </c>
      <c r="K1460" s="22" t="s">
        <v>3471</v>
      </c>
      <c r="L1460" s="22" t="s">
        <v>3472</v>
      </c>
      <c r="M1460" s="22" t="s">
        <v>3473</v>
      </c>
      <c r="N1460" s="22" t="s">
        <v>3495</v>
      </c>
      <c r="O1460" s="22" t="s">
        <v>3496</v>
      </c>
      <c r="P1460" s="22" t="s">
        <v>2243</v>
      </c>
      <c r="Q1460" s="22" t="s">
        <v>39</v>
      </c>
      <c r="R1460" s="24" t="s">
        <v>110</v>
      </c>
      <c r="S1460" s="25">
        <v>113476.84</v>
      </c>
      <c r="T1460" s="25">
        <v>55603.68</v>
      </c>
      <c r="U1460" s="26">
        <f t="shared" si="22"/>
        <v>0.49000025027133293</v>
      </c>
    </row>
    <row r="1461" spans="1:21" x14ac:dyDescent="0.2">
      <c r="A1461" s="22">
        <v>31272</v>
      </c>
      <c r="B1461" s="22" t="s">
        <v>3469</v>
      </c>
      <c r="C1461" s="22" t="s">
        <v>62</v>
      </c>
      <c r="D1461" s="22" t="s">
        <v>77</v>
      </c>
      <c r="E1461" s="23">
        <v>46174</v>
      </c>
      <c r="F1461" s="23">
        <v>47299</v>
      </c>
      <c r="G1461" s="22" t="s">
        <v>3085</v>
      </c>
      <c r="H1461" s="22" t="s">
        <v>3086</v>
      </c>
      <c r="I1461" s="22" t="s">
        <v>3087</v>
      </c>
      <c r="J1461" s="22" t="s">
        <v>3088</v>
      </c>
      <c r="K1461" s="22" t="s">
        <v>3471</v>
      </c>
      <c r="L1461" s="22" t="s">
        <v>3472</v>
      </c>
      <c r="M1461" s="22" t="s">
        <v>3473</v>
      </c>
      <c r="N1461" s="22" t="s">
        <v>63</v>
      </c>
      <c r="O1461" s="22" t="s">
        <v>64</v>
      </c>
      <c r="P1461" s="22" t="s">
        <v>65</v>
      </c>
      <c r="Q1461" s="22" t="s">
        <v>39</v>
      </c>
      <c r="R1461" s="24" t="s">
        <v>66</v>
      </c>
      <c r="S1461" s="25">
        <v>180121.33</v>
      </c>
      <c r="T1461" s="25">
        <v>88259.48</v>
      </c>
      <c r="U1461" s="26">
        <f t="shared" si="22"/>
        <v>0.49000015711631711</v>
      </c>
    </row>
    <row r="1462" spans="1:21" x14ac:dyDescent="0.2">
      <c r="A1462" s="22">
        <v>31272</v>
      </c>
      <c r="B1462" s="22" t="s">
        <v>3469</v>
      </c>
      <c r="C1462" s="22" t="s">
        <v>3497</v>
      </c>
      <c r="D1462" s="22" t="s">
        <v>106</v>
      </c>
      <c r="E1462" s="23">
        <v>46174</v>
      </c>
      <c r="F1462" s="23">
        <v>47299</v>
      </c>
      <c r="G1462" s="22" t="s">
        <v>3085</v>
      </c>
      <c r="H1462" s="22" t="s">
        <v>3086</v>
      </c>
      <c r="I1462" s="22" t="s">
        <v>3087</v>
      </c>
      <c r="J1462" s="22" t="s">
        <v>3088</v>
      </c>
      <c r="K1462" s="22" t="s">
        <v>3471</v>
      </c>
      <c r="L1462" s="22" t="s">
        <v>3472</v>
      </c>
      <c r="M1462" s="22" t="s">
        <v>3473</v>
      </c>
      <c r="N1462" s="22" t="s">
        <v>394</v>
      </c>
      <c r="O1462" s="22" t="s">
        <v>395</v>
      </c>
      <c r="P1462" s="22" t="s">
        <v>396</v>
      </c>
      <c r="Q1462" s="22" t="s">
        <v>39</v>
      </c>
      <c r="R1462" s="24" t="s">
        <v>66</v>
      </c>
      <c r="S1462" s="25">
        <v>0</v>
      </c>
      <c r="T1462" s="25">
        <v>0</v>
      </c>
      <c r="U1462" s="26" t="str">
        <f t="shared" si="22"/>
        <v>-</v>
      </c>
    </row>
    <row r="1463" spans="1:21" x14ac:dyDescent="0.2">
      <c r="A1463" s="22">
        <v>31272</v>
      </c>
      <c r="B1463" s="22" t="s">
        <v>3469</v>
      </c>
      <c r="C1463" s="22" t="s">
        <v>3498</v>
      </c>
      <c r="D1463" s="22" t="s">
        <v>106</v>
      </c>
      <c r="E1463" s="23">
        <v>46174</v>
      </c>
      <c r="F1463" s="23">
        <v>47299</v>
      </c>
      <c r="G1463" s="22" t="s">
        <v>3085</v>
      </c>
      <c r="H1463" s="22" t="s">
        <v>3086</v>
      </c>
      <c r="I1463" s="22" t="s">
        <v>3087</v>
      </c>
      <c r="J1463" s="22" t="s">
        <v>3088</v>
      </c>
      <c r="K1463" s="22" t="s">
        <v>3471</v>
      </c>
      <c r="L1463" s="22" t="s">
        <v>3472</v>
      </c>
      <c r="M1463" s="22" t="s">
        <v>3473</v>
      </c>
      <c r="N1463" s="22" t="s">
        <v>3499</v>
      </c>
      <c r="O1463" s="22" t="s">
        <v>728</v>
      </c>
      <c r="P1463" s="22" t="s">
        <v>729</v>
      </c>
      <c r="Q1463" s="22" t="s">
        <v>4966</v>
      </c>
      <c r="R1463" s="24" t="s">
        <v>33</v>
      </c>
      <c r="S1463" s="25">
        <v>0</v>
      </c>
      <c r="T1463" s="25">
        <v>0</v>
      </c>
      <c r="U1463" s="26" t="str">
        <f t="shared" si="22"/>
        <v>-</v>
      </c>
    </row>
    <row r="1464" spans="1:21" x14ac:dyDescent="0.2">
      <c r="A1464" s="22">
        <v>32009</v>
      </c>
      <c r="B1464" s="22" t="s">
        <v>3500</v>
      </c>
      <c r="C1464" s="22" t="s">
        <v>1148</v>
      </c>
      <c r="D1464" s="22" t="s">
        <v>22</v>
      </c>
      <c r="E1464" s="23">
        <v>45017</v>
      </c>
      <c r="F1464" s="23">
        <v>46203</v>
      </c>
      <c r="G1464" s="22" t="s">
        <v>3085</v>
      </c>
      <c r="H1464" s="22" t="s">
        <v>3086</v>
      </c>
      <c r="I1464" s="22" t="s">
        <v>3252</v>
      </c>
      <c r="J1464" s="22" t="s">
        <v>3253</v>
      </c>
      <c r="K1464" s="22" t="s">
        <v>3501</v>
      </c>
      <c r="L1464" s="22" t="s">
        <v>3502</v>
      </c>
      <c r="M1464" s="22" t="s">
        <v>3503</v>
      </c>
      <c r="N1464" s="22" t="s">
        <v>1152</v>
      </c>
      <c r="O1464" s="22" t="s">
        <v>44</v>
      </c>
      <c r="P1464" s="22" t="s">
        <v>45</v>
      </c>
      <c r="Q1464" s="22" t="s">
        <v>4966</v>
      </c>
      <c r="R1464" s="24" t="s">
        <v>46</v>
      </c>
      <c r="S1464" s="25">
        <v>527267.01</v>
      </c>
      <c r="T1464" s="25">
        <v>237788.17</v>
      </c>
      <c r="U1464" s="26">
        <f t="shared" si="22"/>
        <v>0.45098245384250385</v>
      </c>
    </row>
    <row r="1465" spans="1:21" x14ac:dyDescent="0.2">
      <c r="A1465" s="22">
        <v>32009</v>
      </c>
      <c r="B1465" s="22" t="s">
        <v>3500</v>
      </c>
      <c r="C1465" s="22" t="s">
        <v>346</v>
      </c>
      <c r="D1465" s="22" t="s">
        <v>77</v>
      </c>
      <c r="E1465" s="23">
        <v>45017</v>
      </c>
      <c r="F1465" s="23">
        <v>46203</v>
      </c>
      <c r="G1465" s="22" t="s">
        <v>3085</v>
      </c>
      <c r="H1465" s="22" t="s">
        <v>3086</v>
      </c>
      <c r="I1465" s="22" t="s">
        <v>3252</v>
      </c>
      <c r="J1465" s="22" t="s">
        <v>3253</v>
      </c>
      <c r="K1465" s="22" t="s">
        <v>3501</v>
      </c>
      <c r="L1465" s="22" t="s">
        <v>3502</v>
      </c>
      <c r="M1465" s="22" t="s">
        <v>3503</v>
      </c>
      <c r="N1465" s="22" t="s">
        <v>347</v>
      </c>
      <c r="O1465" s="22" t="s">
        <v>113</v>
      </c>
      <c r="P1465" s="22" t="s">
        <v>114</v>
      </c>
      <c r="Q1465" s="22" t="s">
        <v>4966</v>
      </c>
      <c r="R1465" s="24" t="s">
        <v>115</v>
      </c>
      <c r="S1465" s="25">
        <v>492473.26</v>
      </c>
      <c r="T1465" s="25">
        <v>241311.9</v>
      </c>
      <c r="U1465" s="26">
        <f t="shared" si="22"/>
        <v>0.49000000527947446</v>
      </c>
    </row>
    <row r="1466" spans="1:21" x14ac:dyDescent="0.2">
      <c r="A1466" s="22">
        <v>32009</v>
      </c>
      <c r="B1466" s="22" t="s">
        <v>3500</v>
      </c>
      <c r="C1466" s="22" t="s">
        <v>788</v>
      </c>
      <c r="D1466" s="22" t="s">
        <v>77</v>
      </c>
      <c r="E1466" s="23">
        <v>45017</v>
      </c>
      <c r="F1466" s="23">
        <v>46203</v>
      </c>
      <c r="G1466" s="22" t="s">
        <v>3085</v>
      </c>
      <c r="H1466" s="22" t="s">
        <v>3086</v>
      </c>
      <c r="I1466" s="22" t="s">
        <v>3252</v>
      </c>
      <c r="J1466" s="22" t="s">
        <v>3253</v>
      </c>
      <c r="K1466" s="22" t="s">
        <v>3501</v>
      </c>
      <c r="L1466" s="22" t="s">
        <v>3502</v>
      </c>
      <c r="M1466" s="22" t="s">
        <v>3503</v>
      </c>
      <c r="N1466" s="22" t="s">
        <v>1094</v>
      </c>
      <c r="O1466" s="22" t="s">
        <v>790</v>
      </c>
      <c r="P1466" s="22" t="s">
        <v>38</v>
      </c>
      <c r="Q1466" s="22" t="s">
        <v>39</v>
      </c>
      <c r="R1466" s="24" t="s">
        <v>40</v>
      </c>
      <c r="S1466" s="25">
        <v>586151.94999999995</v>
      </c>
      <c r="T1466" s="25">
        <v>287214.46000000002</v>
      </c>
      <c r="U1466" s="26">
        <f t="shared" si="22"/>
        <v>0.49000000767719026</v>
      </c>
    </row>
    <row r="1467" spans="1:21" x14ac:dyDescent="0.2">
      <c r="A1467" s="22">
        <v>32009</v>
      </c>
      <c r="B1467" s="22" t="s">
        <v>3500</v>
      </c>
      <c r="C1467" s="22" t="s">
        <v>3504</v>
      </c>
      <c r="D1467" s="22" t="s">
        <v>77</v>
      </c>
      <c r="E1467" s="23">
        <v>45017</v>
      </c>
      <c r="F1467" s="23">
        <v>46203</v>
      </c>
      <c r="G1467" s="22" t="s">
        <v>3085</v>
      </c>
      <c r="H1467" s="22" t="s">
        <v>3086</v>
      </c>
      <c r="I1467" s="22" t="s">
        <v>3252</v>
      </c>
      <c r="J1467" s="22" t="s">
        <v>3253</v>
      </c>
      <c r="K1467" s="22" t="s">
        <v>3501</v>
      </c>
      <c r="L1467" s="22" t="s">
        <v>3502</v>
      </c>
      <c r="M1467" s="22" t="s">
        <v>3503</v>
      </c>
      <c r="N1467" s="22" t="s">
        <v>3505</v>
      </c>
      <c r="O1467" s="22" t="s">
        <v>1006</v>
      </c>
      <c r="P1467" s="22" t="s">
        <v>585</v>
      </c>
      <c r="Q1467" s="22" t="s">
        <v>39</v>
      </c>
      <c r="R1467" s="24" t="s">
        <v>40</v>
      </c>
      <c r="S1467" s="25">
        <v>162699.51</v>
      </c>
      <c r="T1467" s="25">
        <v>56944.83</v>
      </c>
      <c r="U1467" s="26">
        <f t="shared" si="22"/>
        <v>0.35000000921945001</v>
      </c>
    </row>
    <row r="1468" spans="1:21" x14ac:dyDescent="0.2">
      <c r="A1468" s="22">
        <v>32009</v>
      </c>
      <c r="B1468" s="22" t="s">
        <v>3500</v>
      </c>
      <c r="C1468" s="22" t="s">
        <v>1164</v>
      </c>
      <c r="D1468" s="22" t="s">
        <v>77</v>
      </c>
      <c r="E1468" s="23">
        <v>45017</v>
      </c>
      <c r="F1468" s="23">
        <v>46203</v>
      </c>
      <c r="G1468" s="22" t="s">
        <v>3085</v>
      </c>
      <c r="H1468" s="22" t="s">
        <v>3086</v>
      </c>
      <c r="I1468" s="22" t="s">
        <v>3252</v>
      </c>
      <c r="J1468" s="22" t="s">
        <v>3253</v>
      </c>
      <c r="K1468" s="22" t="s">
        <v>3501</v>
      </c>
      <c r="L1468" s="22" t="s">
        <v>3502</v>
      </c>
      <c r="M1468" s="22" t="s">
        <v>3503</v>
      </c>
      <c r="N1468" s="22" t="s">
        <v>1165</v>
      </c>
      <c r="O1468" s="22" t="s">
        <v>588</v>
      </c>
      <c r="P1468" s="22" t="s">
        <v>589</v>
      </c>
      <c r="Q1468" s="22" t="s">
        <v>4966</v>
      </c>
      <c r="R1468" s="24" t="s">
        <v>46</v>
      </c>
      <c r="S1468" s="25">
        <v>346092.57</v>
      </c>
      <c r="T1468" s="25">
        <v>169585.35</v>
      </c>
      <c r="U1468" s="26">
        <f t="shared" si="22"/>
        <v>0.48999997312857657</v>
      </c>
    </row>
    <row r="1469" spans="1:21" x14ac:dyDescent="0.2">
      <c r="A1469" s="22">
        <v>32010</v>
      </c>
      <c r="B1469" s="22" t="s">
        <v>3506</v>
      </c>
      <c r="C1469" s="22" t="s">
        <v>3507</v>
      </c>
      <c r="D1469" s="22" t="s">
        <v>42</v>
      </c>
      <c r="E1469" s="23">
        <v>44835</v>
      </c>
      <c r="F1469" s="23">
        <v>46295</v>
      </c>
      <c r="G1469" s="22" t="s">
        <v>3085</v>
      </c>
      <c r="H1469" s="22" t="s">
        <v>3086</v>
      </c>
      <c r="I1469" s="22" t="s">
        <v>3252</v>
      </c>
      <c r="J1469" s="22" t="s">
        <v>3253</v>
      </c>
      <c r="K1469" s="22" t="s">
        <v>3508</v>
      </c>
      <c r="L1469" s="22" t="s">
        <v>3509</v>
      </c>
      <c r="M1469" s="22" t="s">
        <v>3510</v>
      </c>
      <c r="N1469" s="22" t="s">
        <v>3511</v>
      </c>
      <c r="O1469" s="22" t="s">
        <v>412</v>
      </c>
      <c r="P1469" s="22" t="s">
        <v>114</v>
      </c>
      <c r="Q1469" s="22" t="s">
        <v>4966</v>
      </c>
      <c r="R1469" s="24" t="s">
        <v>115</v>
      </c>
      <c r="S1469" s="25">
        <v>1431.6</v>
      </c>
      <c r="T1469" s="25">
        <v>701.48</v>
      </c>
      <c r="U1469" s="26">
        <f t="shared" si="22"/>
        <v>0.48999720592344237</v>
      </c>
    </row>
    <row r="1470" spans="1:21" x14ac:dyDescent="0.2">
      <c r="A1470" s="22">
        <v>32010</v>
      </c>
      <c r="B1470" s="22" t="s">
        <v>3506</v>
      </c>
      <c r="C1470" s="22" t="s">
        <v>3507</v>
      </c>
      <c r="D1470" s="22" t="s">
        <v>42</v>
      </c>
      <c r="E1470" s="23">
        <v>44835</v>
      </c>
      <c r="F1470" s="23">
        <v>46295</v>
      </c>
      <c r="G1470" s="22" t="s">
        <v>3085</v>
      </c>
      <c r="H1470" s="22" t="s">
        <v>3086</v>
      </c>
      <c r="I1470" s="22" t="s">
        <v>3252</v>
      </c>
      <c r="J1470" s="22" t="s">
        <v>3253</v>
      </c>
      <c r="K1470" s="22" t="s">
        <v>3508</v>
      </c>
      <c r="L1470" s="22" t="s">
        <v>3509</v>
      </c>
      <c r="M1470" s="22" t="s">
        <v>3510</v>
      </c>
      <c r="N1470" s="22" t="s">
        <v>3511</v>
      </c>
      <c r="O1470" s="22" t="s">
        <v>412</v>
      </c>
      <c r="P1470" s="22" t="s">
        <v>114</v>
      </c>
      <c r="Q1470" s="22" t="s">
        <v>4966</v>
      </c>
      <c r="R1470" s="24" t="s">
        <v>115</v>
      </c>
      <c r="S1470" s="25">
        <v>5821.84</v>
      </c>
      <c r="T1470" s="25">
        <v>2852.71</v>
      </c>
      <c r="U1470" s="26">
        <f t="shared" si="22"/>
        <v>0.49000144284281255</v>
      </c>
    </row>
    <row r="1471" spans="1:21" x14ac:dyDescent="0.2">
      <c r="A1471" s="22">
        <v>32010</v>
      </c>
      <c r="B1471" s="22" t="s">
        <v>3506</v>
      </c>
      <c r="C1471" s="22" t="s">
        <v>3507</v>
      </c>
      <c r="D1471" s="22" t="s">
        <v>42</v>
      </c>
      <c r="E1471" s="23">
        <v>44835</v>
      </c>
      <c r="F1471" s="23">
        <v>46295</v>
      </c>
      <c r="G1471" s="22" t="s">
        <v>3085</v>
      </c>
      <c r="H1471" s="22" t="s">
        <v>3086</v>
      </c>
      <c r="I1471" s="22" t="s">
        <v>3252</v>
      </c>
      <c r="J1471" s="22" t="s">
        <v>3253</v>
      </c>
      <c r="K1471" s="22" t="s">
        <v>3508</v>
      </c>
      <c r="L1471" s="22" t="s">
        <v>3509</v>
      </c>
      <c r="M1471" s="22" t="s">
        <v>3510</v>
      </c>
      <c r="N1471" s="22" t="s">
        <v>3511</v>
      </c>
      <c r="O1471" s="22" t="s">
        <v>412</v>
      </c>
      <c r="P1471" s="22" t="s">
        <v>114</v>
      </c>
      <c r="Q1471" s="22" t="s">
        <v>4966</v>
      </c>
      <c r="R1471" s="24" t="s">
        <v>115</v>
      </c>
      <c r="S1471" s="25">
        <v>1527.04</v>
      </c>
      <c r="T1471" s="25">
        <v>748.24</v>
      </c>
      <c r="U1471" s="26">
        <f t="shared" si="22"/>
        <v>0.48999371332774522</v>
      </c>
    </row>
    <row r="1472" spans="1:21" x14ac:dyDescent="0.2">
      <c r="A1472" s="22">
        <v>32010</v>
      </c>
      <c r="B1472" s="22" t="s">
        <v>3506</v>
      </c>
      <c r="C1472" s="22" t="s">
        <v>2684</v>
      </c>
      <c r="D1472" s="22" t="s">
        <v>35</v>
      </c>
      <c r="E1472" s="23">
        <v>44835</v>
      </c>
      <c r="F1472" s="23">
        <v>46295</v>
      </c>
      <c r="G1472" s="22" t="s">
        <v>3085</v>
      </c>
      <c r="H1472" s="22" t="s">
        <v>3086</v>
      </c>
      <c r="I1472" s="22" t="s">
        <v>3252</v>
      </c>
      <c r="J1472" s="22" t="s">
        <v>3253</v>
      </c>
      <c r="K1472" s="22" t="s">
        <v>3508</v>
      </c>
      <c r="L1472" s="22" t="s">
        <v>3509</v>
      </c>
      <c r="M1472" s="22" t="s">
        <v>3510</v>
      </c>
      <c r="N1472" s="22" t="s">
        <v>2685</v>
      </c>
      <c r="O1472" s="22" t="s">
        <v>2686</v>
      </c>
      <c r="P1472" s="22" t="s">
        <v>2243</v>
      </c>
      <c r="Q1472" s="22" t="s">
        <v>39</v>
      </c>
      <c r="R1472" s="24" t="s">
        <v>110</v>
      </c>
      <c r="S1472" s="25">
        <v>3713.2</v>
      </c>
      <c r="T1472" s="25">
        <v>1819.46</v>
      </c>
      <c r="U1472" s="26">
        <f t="shared" si="22"/>
        <v>0.48999784552407633</v>
      </c>
    </row>
    <row r="1473" spans="1:21" x14ac:dyDescent="0.2">
      <c r="A1473" s="22">
        <v>32010</v>
      </c>
      <c r="B1473" s="22" t="s">
        <v>3506</v>
      </c>
      <c r="C1473" s="22" t="s">
        <v>3512</v>
      </c>
      <c r="D1473" s="22" t="s">
        <v>42</v>
      </c>
      <c r="E1473" s="23">
        <v>44835</v>
      </c>
      <c r="F1473" s="23">
        <v>46295</v>
      </c>
      <c r="G1473" s="22" t="s">
        <v>3085</v>
      </c>
      <c r="H1473" s="22" t="s">
        <v>3086</v>
      </c>
      <c r="I1473" s="22" t="s">
        <v>3252</v>
      </c>
      <c r="J1473" s="22" t="s">
        <v>3253</v>
      </c>
      <c r="K1473" s="22" t="s">
        <v>3508</v>
      </c>
      <c r="L1473" s="22" t="s">
        <v>3509</v>
      </c>
      <c r="M1473" s="22" t="s">
        <v>3510</v>
      </c>
      <c r="N1473" s="22" t="s">
        <v>3513</v>
      </c>
      <c r="O1473" s="22" t="s">
        <v>699</v>
      </c>
      <c r="P1473" s="22" t="s">
        <v>589</v>
      </c>
      <c r="Q1473" s="22" t="s">
        <v>4966</v>
      </c>
      <c r="R1473" s="24" t="s">
        <v>46</v>
      </c>
      <c r="S1473" s="25">
        <v>100</v>
      </c>
      <c r="T1473" s="25">
        <v>49</v>
      </c>
      <c r="U1473" s="26">
        <f t="shared" si="22"/>
        <v>0.49</v>
      </c>
    </row>
    <row r="1474" spans="1:21" x14ac:dyDescent="0.2">
      <c r="A1474" s="22">
        <v>32010</v>
      </c>
      <c r="B1474" s="22" t="s">
        <v>3506</v>
      </c>
      <c r="C1474" s="22" t="s">
        <v>3512</v>
      </c>
      <c r="D1474" s="22" t="s">
        <v>42</v>
      </c>
      <c r="E1474" s="23">
        <v>44835</v>
      </c>
      <c r="F1474" s="23">
        <v>46295</v>
      </c>
      <c r="G1474" s="22" t="s">
        <v>3085</v>
      </c>
      <c r="H1474" s="22" t="s">
        <v>3086</v>
      </c>
      <c r="I1474" s="22" t="s">
        <v>3252</v>
      </c>
      <c r="J1474" s="22" t="s">
        <v>3253</v>
      </c>
      <c r="K1474" s="22" t="s">
        <v>3508</v>
      </c>
      <c r="L1474" s="22" t="s">
        <v>3509</v>
      </c>
      <c r="M1474" s="22" t="s">
        <v>3510</v>
      </c>
      <c r="N1474" s="22" t="s">
        <v>3513</v>
      </c>
      <c r="O1474" s="22" t="s">
        <v>699</v>
      </c>
      <c r="P1474" s="22" t="s">
        <v>589</v>
      </c>
      <c r="Q1474" s="22" t="s">
        <v>4966</v>
      </c>
      <c r="R1474" s="24" t="s">
        <v>46</v>
      </c>
      <c r="S1474" s="25">
        <v>150</v>
      </c>
      <c r="T1474" s="25">
        <v>73.5</v>
      </c>
      <c r="U1474" s="26">
        <f t="shared" si="22"/>
        <v>0.49</v>
      </c>
    </row>
    <row r="1475" spans="1:21" x14ac:dyDescent="0.2">
      <c r="A1475" s="22">
        <v>32010</v>
      </c>
      <c r="B1475" s="22" t="s">
        <v>3506</v>
      </c>
      <c r="C1475" s="22" t="s">
        <v>3514</v>
      </c>
      <c r="D1475" s="22" t="s">
        <v>42</v>
      </c>
      <c r="E1475" s="23">
        <v>44835</v>
      </c>
      <c r="F1475" s="23">
        <v>46295</v>
      </c>
      <c r="G1475" s="22" t="s">
        <v>3085</v>
      </c>
      <c r="H1475" s="22" t="s">
        <v>3086</v>
      </c>
      <c r="I1475" s="22" t="s">
        <v>3252</v>
      </c>
      <c r="J1475" s="22" t="s">
        <v>3253</v>
      </c>
      <c r="K1475" s="22" t="s">
        <v>3508</v>
      </c>
      <c r="L1475" s="22" t="s">
        <v>3509</v>
      </c>
      <c r="M1475" s="22" t="s">
        <v>3510</v>
      </c>
      <c r="N1475" s="22" t="s">
        <v>3515</v>
      </c>
      <c r="O1475" s="22" t="s">
        <v>399</v>
      </c>
      <c r="P1475" s="22" t="s">
        <v>387</v>
      </c>
      <c r="Q1475" s="22" t="s">
        <v>4966</v>
      </c>
      <c r="R1475" s="24" t="s">
        <v>388</v>
      </c>
      <c r="S1475" s="25">
        <v>7847.72</v>
      </c>
      <c r="T1475" s="25">
        <v>3845.38</v>
      </c>
      <c r="U1475" s="26">
        <f t="shared" si="22"/>
        <v>0.48999964320847328</v>
      </c>
    </row>
    <row r="1476" spans="1:21" x14ac:dyDescent="0.2">
      <c r="A1476" s="22">
        <v>32010</v>
      </c>
      <c r="B1476" s="22" t="s">
        <v>3506</v>
      </c>
      <c r="C1476" s="22" t="s">
        <v>3514</v>
      </c>
      <c r="D1476" s="22" t="s">
        <v>42</v>
      </c>
      <c r="E1476" s="23">
        <v>44835</v>
      </c>
      <c r="F1476" s="23">
        <v>46295</v>
      </c>
      <c r="G1476" s="22" t="s">
        <v>3085</v>
      </c>
      <c r="H1476" s="22" t="s">
        <v>3086</v>
      </c>
      <c r="I1476" s="22" t="s">
        <v>3252</v>
      </c>
      <c r="J1476" s="22" t="s">
        <v>3253</v>
      </c>
      <c r="K1476" s="22" t="s">
        <v>3508</v>
      </c>
      <c r="L1476" s="22" t="s">
        <v>3509</v>
      </c>
      <c r="M1476" s="22" t="s">
        <v>3510</v>
      </c>
      <c r="N1476" s="22" t="s">
        <v>3515</v>
      </c>
      <c r="O1476" s="22" t="s">
        <v>399</v>
      </c>
      <c r="P1476" s="22" t="s">
        <v>387</v>
      </c>
      <c r="Q1476" s="22" t="s">
        <v>4966</v>
      </c>
      <c r="R1476" s="24" t="s">
        <v>388</v>
      </c>
      <c r="S1476" s="25">
        <v>7955.16</v>
      </c>
      <c r="T1476" s="25">
        <v>3898.04</v>
      </c>
      <c r="U1476" s="26">
        <f t="shared" si="22"/>
        <v>0.49000145817306001</v>
      </c>
    </row>
    <row r="1477" spans="1:21" x14ac:dyDescent="0.2">
      <c r="A1477" s="22">
        <v>32010</v>
      </c>
      <c r="B1477" s="22" t="s">
        <v>3506</v>
      </c>
      <c r="C1477" s="22" t="s">
        <v>3516</v>
      </c>
      <c r="D1477" s="22" t="s">
        <v>35</v>
      </c>
      <c r="E1477" s="23">
        <v>44835</v>
      </c>
      <c r="F1477" s="23">
        <v>46295</v>
      </c>
      <c r="G1477" s="22" t="s">
        <v>3085</v>
      </c>
      <c r="H1477" s="22" t="s">
        <v>3086</v>
      </c>
      <c r="I1477" s="22" t="s">
        <v>3252</v>
      </c>
      <c r="J1477" s="22" t="s">
        <v>3253</v>
      </c>
      <c r="K1477" s="22" t="s">
        <v>3508</v>
      </c>
      <c r="L1477" s="22" t="s">
        <v>3509</v>
      </c>
      <c r="M1477" s="22" t="s">
        <v>3510</v>
      </c>
      <c r="N1477" s="22" t="s">
        <v>3517</v>
      </c>
      <c r="O1477" s="22" t="s">
        <v>3518</v>
      </c>
      <c r="P1477" s="22" t="s">
        <v>3519</v>
      </c>
      <c r="Q1477" s="22" t="s">
        <v>39</v>
      </c>
      <c r="R1477" s="24" t="s">
        <v>229</v>
      </c>
      <c r="S1477" s="25">
        <v>10339.4</v>
      </c>
      <c r="T1477" s="25">
        <v>5066.3</v>
      </c>
      <c r="U1477" s="26">
        <f t="shared" si="22"/>
        <v>0.48999941969553362</v>
      </c>
    </row>
    <row r="1478" spans="1:21" x14ac:dyDescent="0.2">
      <c r="A1478" s="22">
        <v>32010</v>
      </c>
      <c r="B1478" s="22" t="s">
        <v>3506</v>
      </c>
      <c r="C1478" s="22" t="s">
        <v>3516</v>
      </c>
      <c r="D1478" s="22" t="s">
        <v>35</v>
      </c>
      <c r="E1478" s="23">
        <v>44835</v>
      </c>
      <c r="F1478" s="23">
        <v>46295</v>
      </c>
      <c r="G1478" s="22" t="s">
        <v>3085</v>
      </c>
      <c r="H1478" s="22" t="s">
        <v>3086</v>
      </c>
      <c r="I1478" s="22" t="s">
        <v>3252</v>
      </c>
      <c r="J1478" s="22" t="s">
        <v>3253</v>
      </c>
      <c r="K1478" s="22" t="s">
        <v>3508</v>
      </c>
      <c r="L1478" s="22" t="s">
        <v>3509</v>
      </c>
      <c r="M1478" s="22" t="s">
        <v>3510</v>
      </c>
      <c r="N1478" s="22" t="s">
        <v>3517</v>
      </c>
      <c r="O1478" s="22" t="s">
        <v>3518</v>
      </c>
      <c r="P1478" s="22" t="s">
        <v>3519</v>
      </c>
      <c r="Q1478" s="22" t="s">
        <v>39</v>
      </c>
      <c r="R1478" s="24" t="s">
        <v>229</v>
      </c>
      <c r="S1478" s="25">
        <v>8706.36</v>
      </c>
      <c r="T1478" s="25">
        <v>4266.1099999999997</v>
      </c>
      <c r="U1478" s="26">
        <f t="shared" si="22"/>
        <v>0.48999926490519569</v>
      </c>
    </row>
    <row r="1479" spans="1:21" x14ac:dyDescent="0.2">
      <c r="A1479" s="22">
        <v>32010</v>
      </c>
      <c r="B1479" s="22" t="s">
        <v>3506</v>
      </c>
      <c r="C1479" s="22" t="s">
        <v>3520</v>
      </c>
      <c r="D1479" s="22" t="s">
        <v>42</v>
      </c>
      <c r="E1479" s="23">
        <v>44835</v>
      </c>
      <c r="F1479" s="23">
        <v>46295</v>
      </c>
      <c r="G1479" s="22" t="s">
        <v>3085</v>
      </c>
      <c r="H1479" s="22" t="s">
        <v>3086</v>
      </c>
      <c r="I1479" s="22" t="s">
        <v>3252</v>
      </c>
      <c r="J1479" s="22" t="s">
        <v>3253</v>
      </c>
      <c r="K1479" s="22" t="s">
        <v>3508</v>
      </c>
      <c r="L1479" s="22" t="s">
        <v>3509</v>
      </c>
      <c r="M1479" s="22" t="s">
        <v>3510</v>
      </c>
      <c r="N1479" s="22" t="s">
        <v>3521</v>
      </c>
      <c r="O1479" s="22" t="s">
        <v>1616</v>
      </c>
      <c r="P1479" s="22" t="s">
        <v>1617</v>
      </c>
      <c r="Q1479" s="22" t="s">
        <v>39</v>
      </c>
      <c r="R1479" s="24" t="s">
        <v>51</v>
      </c>
      <c r="S1479" s="25">
        <v>2636.16</v>
      </c>
      <c r="T1479" s="25">
        <v>1291.71</v>
      </c>
      <c r="U1479" s="26">
        <f t="shared" si="22"/>
        <v>0.48999681354697744</v>
      </c>
    </row>
    <row r="1480" spans="1:21" x14ac:dyDescent="0.2">
      <c r="A1480" s="22">
        <v>32010</v>
      </c>
      <c r="B1480" s="22" t="s">
        <v>3506</v>
      </c>
      <c r="C1480" s="22" t="s">
        <v>3522</v>
      </c>
      <c r="D1480" s="22" t="s">
        <v>42</v>
      </c>
      <c r="E1480" s="23">
        <v>44835</v>
      </c>
      <c r="F1480" s="23">
        <v>46295</v>
      </c>
      <c r="G1480" s="22" t="s">
        <v>3085</v>
      </c>
      <c r="H1480" s="22" t="s">
        <v>3086</v>
      </c>
      <c r="I1480" s="22" t="s">
        <v>3252</v>
      </c>
      <c r="J1480" s="22" t="s">
        <v>3253</v>
      </c>
      <c r="K1480" s="22" t="s">
        <v>3508</v>
      </c>
      <c r="L1480" s="22" t="s">
        <v>3509</v>
      </c>
      <c r="M1480" s="22" t="s">
        <v>3510</v>
      </c>
      <c r="N1480" s="22" t="s">
        <v>3523</v>
      </c>
      <c r="O1480" s="22" t="s">
        <v>3524</v>
      </c>
      <c r="P1480" s="22" t="s">
        <v>3525</v>
      </c>
      <c r="Q1480" s="22" t="s">
        <v>4966</v>
      </c>
      <c r="R1480" s="24" t="s">
        <v>104</v>
      </c>
      <c r="S1480" s="25">
        <v>4099.68</v>
      </c>
      <c r="T1480" s="25">
        <v>2008.84</v>
      </c>
      <c r="U1480" s="26">
        <f t="shared" ref="U1480:U1543" si="23">IFERROR(T1480/S1480,"-")</f>
        <v>0.48999921945127417</v>
      </c>
    </row>
    <row r="1481" spans="1:21" x14ac:dyDescent="0.2">
      <c r="A1481" s="22">
        <v>32010</v>
      </c>
      <c r="B1481" s="22" t="s">
        <v>3506</v>
      </c>
      <c r="C1481" s="22" t="s">
        <v>3526</v>
      </c>
      <c r="D1481" s="22" t="s">
        <v>42</v>
      </c>
      <c r="E1481" s="23">
        <v>44835</v>
      </c>
      <c r="F1481" s="23">
        <v>46295</v>
      </c>
      <c r="G1481" s="22" t="s">
        <v>3085</v>
      </c>
      <c r="H1481" s="22" t="s">
        <v>3086</v>
      </c>
      <c r="I1481" s="22" t="s">
        <v>3252</v>
      </c>
      <c r="J1481" s="22" t="s">
        <v>3253</v>
      </c>
      <c r="K1481" s="22" t="s">
        <v>3508</v>
      </c>
      <c r="L1481" s="22" t="s">
        <v>3509</v>
      </c>
      <c r="M1481" s="22" t="s">
        <v>3510</v>
      </c>
      <c r="N1481" s="22" t="s">
        <v>3527</v>
      </c>
      <c r="O1481" s="22" t="s">
        <v>3528</v>
      </c>
      <c r="P1481" s="22" t="s">
        <v>150</v>
      </c>
      <c r="Q1481" s="22" t="s">
        <v>4966</v>
      </c>
      <c r="R1481" s="24" t="s">
        <v>151</v>
      </c>
      <c r="S1481" s="25">
        <v>6490.08</v>
      </c>
      <c r="T1481" s="25">
        <v>3180.13</v>
      </c>
      <c r="U1481" s="26">
        <f t="shared" si="23"/>
        <v>0.4899985824519883</v>
      </c>
    </row>
    <row r="1482" spans="1:21" x14ac:dyDescent="0.2">
      <c r="A1482" s="22">
        <v>32010</v>
      </c>
      <c r="B1482" s="22" t="s">
        <v>3506</v>
      </c>
      <c r="C1482" s="22" t="s">
        <v>3529</v>
      </c>
      <c r="D1482" s="22" t="s">
        <v>42</v>
      </c>
      <c r="E1482" s="23">
        <v>44835</v>
      </c>
      <c r="F1482" s="23">
        <v>46295</v>
      </c>
      <c r="G1482" s="22" t="s">
        <v>3085</v>
      </c>
      <c r="H1482" s="22" t="s">
        <v>3086</v>
      </c>
      <c r="I1482" s="22" t="s">
        <v>3252</v>
      </c>
      <c r="J1482" s="22" t="s">
        <v>3253</v>
      </c>
      <c r="K1482" s="22" t="s">
        <v>3508</v>
      </c>
      <c r="L1482" s="22" t="s">
        <v>3509</v>
      </c>
      <c r="M1482" s="22" t="s">
        <v>3510</v>
      </c>
      <c r="N1482" s="22" t="s">
        <v>3530</v>
      </c>
      <c r="O1482" s="22" t="s">
        <v>3531</v>
      </c>
      <c r="P1482" s="22" t="s">
        <v>3532</v>
      </c>
      <c r="Q1482" s="22" t="s">
        <v>4966</v>
      </c>
      <c r="R1482" s="24" t="s">
        <v>388</v>
      </c>
      <c r="S1482" s="25">
        <v>5821.84</v>
      </c>
      <c r="T1482" s="25">
        <v>2852.71</v>
      </c>
      <c r="U1482" s="26">
        <f t="shared" si="23"/>
        <v>0.49000144284281255</v>
      </c>
    </row>
    <row r="1483" spans="1:21" x14ac:dyDescent="0.2">
      <c r="A1483" s="22">
        <v>32010</v>
      </c>
      <c r="B1483" s="22" t="s">
        <v>3506</v>
      </c>
      <c r="C1483" s="22" t="s">
        <v>3529</v>
      </c>
      <c r="D1483" s="22" t="s">
        <v>42</v>
      </c>
      <c r="E1483" s="23">
        <v>44835</v>
      </c>
      <c r="F1483" s="23">
        <v>46295</v>
      </c>
      <c r="G1483" s="22" t="s">
        <v>3085</v>
      </c>
      <c r="H1483" s="22" t="s">
        <v>3086</v>
      </c>
      <c r="I1483" s="22" t="s">
        <v>3252</v>
      </c>
      <c r="J1483" s="22" t="s">
        <v>3253</v>
      </c>
      <c r="K1483" s="22" t="s">
        <v>3508</v>
      </c>
      <c r="L1483" s="22" t="s">
        <v>3509</v>
      </c>
      <c r="M1483" s="22" t="s">
        <v>3510</v>
      </c>
      <c r="N1483" s="22" t="s">
        <v>3530</v>
      </c>
      <c r="O1483" s="22" t="s">
        <v>3531</v>
      </c>
      <c r="P1483" s="22" t="s">
        <v>3532</v>
      </c>
      <c r="Q1483" s="22" t="s">
        <v>4966</v>
      </c>
      <c r="R1483" s="24" t="s">
        <v>388</v>
      </c>
      <c r="S1483" s="25">
        <v>6395</v>
      </c>
      <c r="T1483" s="25">
        <v>3133.55</v>
      </c>
      <c r="U1483" s="26">
        <f t="shared" si="23"/>
        <v>0.49000000000000005</v>
      </c>
    </row>
    <row r="1484" spans="1:21" x14ac:dyDescent="0.2">
      <c r="A1484" s="22">
        <v>32010</v>
      </c>
      <c r="B1484" s="22" t="s">
        <v>3506</v>
      </c>
      <c r="C1484" s="22" t="s">
        <v>3529</v>
      </c>
      <c r="D1484" s="22" t="s">
        <v>42</v>
      </c>
      <c r="E1484" s="23">
        <v>44835</v>
      </c>
      <c r="F1484" s="23">
        <v>46295</v>
      </c>
      <c r="G1484" s="22" t="s">
        <v>3085</v>
      </c>
      <c r="H1484" s="22" t="s">
        <v>3086</v>
      </c>
      <c r="I1484" s="22" t="s">
        <v>3252</v>
      </c>
      <c r="J1484" s="22" t="s">
        <v>3253</v>
      </c>
      <c r="K1484" s="22" t="s">
        <v>3508</v>
      </c>
      <c r="L1484" s="22" t="s">
        <v>3509</v>
      </c>
      <c r="M1484" s="22" t="s">
        <v>3510</v>
      </c>
      <c r="N1484" s="22" t="s">
        <v>3530</v>
      </c>
      <c r="O1484" s="22" t="s">
        <v>3531</v>
      </c>
      <c r="P1484" s="22" t="s">
        <v>3532</v>
      </c>
      <c r="Q1484" s="22" t="s">
        <v>4966</v>
      </c>
      <c r="R1484" s="24" t="s">
        <v>388</v>
      </c>
      <c r="S1484" s="25">
        <v>3572.16</v>
      </c>
      <c r="T1484" s="25">
        <v>1750.35</v>
      </c>
      <c r="U1484" s="26">
        <f t="shared" si="23"/>
        <v>0.48999764848159094</v>
      </c>
    </row>
    <row r="1485" spans="1:21" x14ac:dyDescent="0.2">
      <c r="A1485" s="22">
        <v>32010</v>
      </c>
      <c r="B1485" s="22" t="s">
        <v>3506</v>
      </c>
      <c r="C1485" s="22" t="s">
        <v>3529</v>
      </c>
      <c r="D1485" s="22" t="s">
        <v>42</v>
      </c>
      <c r="E1485" s="23">
        <v>44835</v>
      </c>
      <c r="F1485" s="23">
        <v>46295</v>
      </c>
      <c r="G1485" s="22" t="s">
        <v>3085</v>
      </c>
      <c r="H1485" s="22" t="s">
        <v>3086</v>
      </c>
      <c r="I1485" s="22" t="s">
        <v>3252</v>
      </c>
      <c r="J1485" s="22" t="s">
        <v>3253</v>
      </c>
      <c r="K1485" s="22" t="s">
        <v>3508</v>
      </c>
      <c r="L1485" s="22" t="s">
        <v>3509</v>
      </c>
      <c r="M1485" s="22" t="s">
        <v>3510</v>
      </c>
      <c r="N1485" s="22" t="s">
        <v>3530</v>
      </c>
      <c r="O1485" s="22" t="s">
        <v>3531</v>
      </c>
      <c r="P1485" s="22" t="s">
        <v>3532</v>
      </c>
      <c r="Q1485" s="22" t="s">
        <v>4966</v>
      </c>
      <c r="R1485" s="24" t="s">
        <v>388</v>
      </c>
      <c r="S1485" s="25">
        <v>6206.52</v>
      </c>
      <c r="T1485" s="25">
        <v>3041.19</v>
      </c>
      <c r="U1485" s="26">
        <f t="shared" si="23"/>
        <v>0.48999922661974826</v>
      </c>
    </row>
    <row r="1486" spans="1:21" x14ac:dyDescent="0.2">
      <c r="A1486" s="22">
        <v>32010</v>
      </c>
      <c r="B1486" s="22" t="s">
        <v>3506</v>
      </c>
      <c r="C1486" s="22" t="s">
        <v>3529</v>
      </c>
      <c r="D1486" s="22" t="s">
        <v>42</v>
      </c>
      <c r="E1486" s="23">
        <v>44835</v>
      </c>
      <c r="F1486" s="23">
        <v>46295</v>
      </c>
      <c r="G1486" s="22" t="s">
        <v>3085</v>
      </c>
      <c r="H1486" s="22" t="s">
        <v>3086</v>
      </c>
      <c r="I1486" s="22" t="s">
        <v>3252</v>
      </c>
      <c r="J1486" s="22" t="s">
        <v>3253</v>
      </c>
      <c r="K1486" s="22" t="s">
        <v>3508</v>
      </c>
      <c r="L1486" s="22" t="s">
        <v>3509</v>
      </c>
      <c r="M1486" s="22" t="s">
        <v>3510</v>
      </c>
      <c r="N1486" s="22" t="s">
        <v>3530</v>
      </c>
      <c r="O1486" s="22" t="s">
        <v>3531</v>
      </c>
      <c r="P1486" s="22" t="s">
        <v>3532</v>
      </c>
      <c r="Q1486" s="22" t="s">
        <v>4966</v>
      </c>
      <c r="R1486" s="24" t="s">
        <v>388</v>
      </c>
      <c r="S1486" s="25">
        <v>1979.32</v>
      </c>
      <c r="T1486" s="25">
        <v>969.86</v>
      </c>
      <c r="U1486" s="26">
        <f t="shared" si="23"/>
        <v>0.48999656447668899</v>
      </c>
    </row>
    <row r="1487" spans="1:21" x14ac:dyDescent="0.2">
      <c r="A1487" s="22">
        <v>32010</v>
      </c>
      <c r="B1487" s="22" t="s">
        <v>3506</v>
      </c>
      <c r="C1487" s="22" t="s">
        <v>3529</v>
      </c>
      <c r="D1487" s="22" t="s">
        <v>42</v>
      </c>
      <c r="E1487" s="23">
        <v>44835</v>
      </c>
      <c r="F1487" s="23">
        <v>46295</v>
      </c>
      <c r="G1487" s="22" t="s">
        <v>3085</v>
      </c>
      <c r="H1487" s="22" t="s">
        <v>3086</v>
      </c>
      <c r="I1487" s="22" t="s">
        <v>3252</v>
      </c>
      <c r="J1487" s="22" t="s">
        <v>3253</v>
      </c>
      <c r="K1487" s="22" t="s">
        <v>3508</v>
      </c>
      <c r="L1487" s="22" t="s">
        <v>3509</v>
      </c>
      <c r="M1487" s="22" t="s">
        <v>3510</v>
      </c>
      <c r="N1487" s="22" t="s">
        <v>3530</v>
      </c>
      <c r="O1487" s="22" t="s">
        <v>3531</v>
      </c>
      <c r="P1487" s="22" t="s">
        <v>3532</v>
      </c>
      <c r="Q1487" s="22" t="s">
        <v>4966</v>
      </c>
      <c r="R1487" s="24" t="s">
        <v>388</v>
      </c>
      <c r="S1487" s="25">
        <v>7064.6</v>
      </c>
      <c r="T1487" s="25">
        <v>3461.65</v>
      </c>
      <c r="U1487" s="26">
        <f t="shared" si="23"/>
        <v>0.48999943379667638</v>
      </c>
    </row>
    <row r="1488" spans="1:21" x14ac:dyDescent="0.2">
      <c r="A1488" s="22">
        <v>32010</v>
      </c>
      <c r="B1488" s="22" t="s">
        <v>3506</v>
      </c>
      <c r="C1488" s="22" t="s">
        <v>3529</v>
      </c>
      <c r="D1488" s="22" t="s">
        <v>42</v>
      </c>
      <c r="E1488" s="23">
        <v>44835</v>
      </c>
      <c r="F1488" s="23">
        <v>46295</v>
      </c>
      <c r="G1488" s="22" t="s">
        <v>3085</v>
      </c>
      <c r="H1488" s="22" t="s">
        <v>3086</v>
      </c>
      <c r="I1488" s="22" t="s">
        <v>3252</v>
      </c>
      <c r="J1488" s="22" t="s">
        <v>3253</v>
      </c>
      <c r="K1488" s="22" t="s">
        <v>3508</v>
      </c>
      <c r="L1488" s="22" t="s">
        <v>3509</v>
      </c>
      <c r="M1488" s="22" t="s">
        <v>3510</v>
      </c>
      <c r="N1488" s="22" t="s">
        <v>3530</v>
      </c>
      <c r="O1488" s="22" t="s">
        <v>3531</v>
      </c>
      <c r="P1488" s="22" t="s">
        <v>3532</v>
      </c>
      <c r="Q1488" s="22" t="s">
        <v>4966</v>
      </c>
      <c r="R1488" s="24" t="s">
        <v>388</v>
      </c>
      <c r="S1488" s="25">
        <v>816</v>
      </c>
      <c r="T1488" s="25">
        <v>399.85</v>
      </c>
      <c r="U1488" s="26">
        <f t="shared" si="23"/>
        <v>0.49001225490196082</v>
      </c>
    </row>
    <row r="1489" spans="1:21" x14ac:dyDescent="0.2">
      <c r="A1489" s="22">
        <v>32010</v>
      </c>
      <c r="B1489" s="22" t="s">
        <v>3506</v>
      </c>
      <c r="C1489" s="22" t="s">
        <v>3533</v>
      </c>
      <c r="D1489" s="22" t="s">
        <v>42</v>
      </c>
      <c r="E1489" s="23">
        <v>44835</v>
      </c>
      <c r="F1489" s="23">
        <v>46295</v>
      </c>
      <c r="G1489" s="22" t="s">
        <v>3085</v>
      </c>
      <c r="H1489" s="22" t="s">
        <v>3086</v>
      </c>
      <c r="I1489" s="22" t="s">
        <v>3252</v>
      </c>
      <c r="J1489" s="22" t="s">
        <v>3253</v>
      </c>
      <c r="K1489" s="22" t="s">
        <v>3508</v>
      </c>
      <c r="L1489" s="22" t="s">
        <v>3509</v>
      </c>
      <c r="M1489" s="22" t="s">
        <v>3510</v>
      </c>
      <c r="N1489" s="22" t="s">
        <v>3534</v>
      </c>
      <c r="O1489" s="22" t="s">
        <v>699</v>
      </c>
      <c r="P1489" s="22" t="s">
        <v>589</v>
      </c>
      <c r="Q1489" s="22" t="s">
        <v>4966</v>
      </c>
      <c r="R1489" s="24" t="s">
        <v>46</v>
      </c>
      <c r="S1489" s="25">
        <v>0</v>
      </c>
      <c r="T1489" s="25">
        <v>0</v>
      </c>
      <c r="U1489" s="26" t="str">
        <f t="shared" si="23"/>
        <v>-</v>
      </c>
    </row>
    <row r="1490" spans="1:21" x14ac:dyDescent="0.2">
      <c r="A1490" s="22">
        <v>32010</v>
      </c>
      <c r="B1490" s="22" t="s">
        <v>3506</v>
      </c>
      <c r="C1490" s="22" t="s">
        <v>3533</v>
      </c>
      <c r="D1490" s="22" t="s">
        <v>42</v>
      </c>
      <c r="E1490" s="23">
        <v>44835</v>
      </c>
      <c r="F1490" s="23">
        <v>46295</v>
      </c>
      <c r="G1490" s="22" t="s">
        <v>3085</v>
      </c>
      <c r="H1490" s="22" t="s">
        <v>3086</v>
      </c>
      <c r="I1490" s="22" t="s">
        <v>3252</v>
      </c>
      <c r="J1490" s="22" t="s">
        <v>3253</v>
      </c>
      <c r="K1490" s="22" t="s">
        <v>3508</v>
      </c>
      <c r="L1490" s="22" t="s">
        <v>3509</v>
      </c>
      <c r="M1490" s="22" t="s">
        <v>3510</v>
      </c>
      <c r="N1490" s="22" t="s">
        <v>3534</v>
      </c>
      <c r="O1490" s="22" t="s">
        <v>699</v>
      </c>
      <c r="P1490" s="22" t="s">
        <v>589</v>
      </c>
      <c r="Q1490" s="22" t="s">
        <v>4966</v>
      </c>
      <c r="R1490" s="24" t="s">
        <v>46</v>
      </c>
      <c r="S1490" s="25">
        <v>3958.8</v>
      </c>
      <c r="T1490" s="25">
        <v>1939.81</v>
      </c>
      <c r="U1490" s="26">
        <f t="shared" si="23"/>
        <v>0.48999949479640292</v>
      </c>
    </row>
    <row r="1491" spans="1:21" x14ac:dyDescent="0.2">
      <c r="A1491" s="22">
        <v>32010</v>
      </c>
      <c r="B1491" s="22" t="s">
        <v>3506</v>
      </c>
      <c r="C1491" s="22" t="s">
        <v>3533</v>
      </c>
      <c r="D1491" s="22" t="s">
        <v>42</v>
      </c>
      <c r="E1491" s="23">
        <v>44835</v>
      </c>
      <c r="F1491" s="23">
        <v>46295</v>
      </c>
      <c r="G1491" s="22" t="s">
        <v>3085</v>
      </c>
      <c r="H1491" s="22" t="s">
        <v>3086</v>
      </c>
      <c r="I1491" s="22" t="s">
        <v>3252</v>
      </c>
      <c r="J1491" s="22" t="s">
        <v>3253</v>
      </c>
      <c r="K1491" s="22" t="s">
        <v>3508</v>
      </c>
      <c r="L1491" s="22" t="s">
        <v>3509</v>
      </c>
      <c r="M1491" s="22" t="s">
        <v>3510</v>
      </c>
      <c r="N1491" s="22" t="s">
        <v>3534</v>
      </c>
      <c r="O1491" s="22" t="s">
        <v>699</v>
      </c>
      <c r="P1491" s="22" t="s">
        <v>589</v>
      </c>
      <c r="Q1491" s="22" t="s">
        <v>4966</v>
      </c>
      <c r="R1491" s="24" t="s">
        <v>46</v>
      </c>
      <c r="S1491" s="25">
        <v>100</v>
      </c>
      <c r="T1491" s="25">
        <v>49</v>
      </c>
      <c r="U1491" s="26">
        <f t="shared" si="23"/>
        <v>0.49</v>
      </c>
    </row>
    <row r="1492" spans="1:21" x14ac:dyDescent="0.2">
      <c r="A1492" s="22">
        <v>32010</v>
      </c>
      <c r="B1492" s="22" t="s">
        <v>3506</v>
      </c>
      <c r="C1492" s="22" t="s">
        <v>3533</v>
      </c>
      <c r="D1492" s="22" t="s">
        <v>42</v>
      </c>
      <c r="E1492" s="23">
        <v>44835</v>
      </c>
      <c r="F1492" s="23">
        <v>46295</v>
      </c>
      <c r="G1492" s="22" t="s">
        <v>3085</v>
      </c>
      <c r="H1492" s="22" t="s">
        <v>3086</v>
      </c>
      <c r="I1492" s="22" t="s">
        <v>3252</v>
      </c>
      <c r="J1492" s="22" t="s">
        <v>3253</v>
      </c>
      <c r="K1492" s="22" t="s">
        <v>3508</v>
      </c>
      <c r="L1492" s="22" t="s">
        <v>3509</v>
      </c>
      <c r="M1492" s="22" t="s">
        <v>3510</v>
      </c>
      <c r="N1492" s="22" t="s">
        <v>3534</v>
      </c>
      <c r="O1492" s="22" t="s">
        <v>699</v>
      </c>
      <c r="P1492" s="22" t="s">
        <v>589</v>
      </c>
      <c r="Q1492" s="22" t="s">
        <v>4966</v>
      </c>
      <c r="R1492" s="24" t="s">
        <v>46</v>
      </c>
      <c r="S1492" s="25">
        <v>150</v>
      </c>
      <c r="T1492" s="25">
        <v>73.5</v>
      </c>
      <c r="U1492" s="26">
        <f t="shared" si="23"/>
        <v>0.49</v>
      </c>
    </row>
    <row r="1493" spans="1:21" x14ac:dyDescent="0.2">
      <c r="A1493" s="22">
        <v>32010</v>
      </c>
      <c r="B1493" s="22" t="s">
        <v>3506</v>
      </c>
      <c r="C1493" s="22" t="s">
        <v>3535</v>
      </c>
      <c r="D1493" s="22" t="s">
        <v>42</v>
      </c>
      <c r="E1493" s="23">
        <v>44835</v>
      </c>
      <c r="F1493" s="23">
        <v>46295</v>
      </c>
      <c r="G1493" s="22" t="s">
        <v>3085</v>
      </c>
      <c r="H1493" s="22" t="s">
        <v>3086</v>
      </c>
      <c r="I1493" s="22" t="s">
        <v>3252</v>
      </c>
      <c r="J1493" s="22" t="s">
        <v>3253</v>
      </c>
      <c r="K1493" s="22" t="s">
        <v>3508</v>
      </c>
      <c r="L1493" s="22" t="s">
        <v>3509</v>
      </c>
      <c r="M1493" s="22" t="s">
        <v>3510</v>
      </c>
      <c r="N1493" s="22" t="s">
        <v>3536</v>
      </c>
      <c r="O1493" s="22" t="s">
        <v>1017</v>
      </c>
      <c r="P1493" s="22" t="s">
        <v>1018</v>
      </c>
      <c r="Q1493" s="22" t="s">
        <v>4966</v>
      </c>
      <c r="R1493" s="24" t="s">
        <v>46</v>
      </c>
      <c r="S1493" s="25">
        <v>100</v>
      </c>
      <c r="T1493" s="25">
        <v>49</v>
      </c>
      <c r="U1493" s="26">
        <f t="shared" si="23"/>
        <v>0.49</v>
      </c>
    </row>
    <row r="1494" spans="1:21" x14ac:dyDescent="0.2">
      <c r="A1494" s="22">
        <v>32010</v>
      </c>
      <c r="B1494" s="22" t="s">
        <v>3506</v>
      </c>
      <c r="C1494" s="22" t="s">
        <v>3537</v>
      </c>
      <c r="D1494" s="22" t="s">
        <v>42</v>
      </c>
      <c r="E1494" s="23">
        <v>44835</v>
      </c>
      <c r="F1494" s="23">
        <v>46295</v>
      </c>
      <c r="G1494" s="22" t="s">
        <v>3085</v>
      </c>
      <c r="H1494" s="22" t="s">
        <v>3086</v>
      </c>
      <c r="I1494" s="22" t="s">
        <v>3252</v>
      </c>
      <c r="J1494" s="22" t="s">
        <v>3253</v>
      </c>
      <c r="K1494" s="22" t="s">
        <v>3508</v>
      </c>
      <c r="L1494" s="22" t="s">
        <v>3509</v>
      </c>
      <c r="M1494" s="22" t="s">
        <v>3510</v>
      </c>
      <c r="N1494" s="22" t="s">
        <v>3538</v>
      </c>
      <c r="O1494" s="22" t="s">
        <v>44</v>
      </c>
      <c r="P1494" s="22" t="s">
        <v>45</v>
      </c>
      <c r="Q1494" s="22" t="s">
        <v>4966</v>
      </c>
      <c r="R1494" s="24" t="s">
        <v>46</v>
      </c>
      <c r="S1494" s="25">
        <v>2598.4</v>
      </c>
      <c r="T1494" s="25">
        <v>1273.21</v>
      </c>
      <c r="U1494" s="26">
        <f t="shared" si="23"/>
        <v>0.48999769088669948</v>
      </c>
    </row>
    <row r="1495" spans="1:21" x14ac:dyDescent="0.2">
      <c r="A1495" s="22">
        <v>32010</v>
      </c>
      <c r="B1495" s="22" t="s">
        <v>3506</v>
      </c>
      <c r="C1495" s="22" t="s">
        <v>3537</v>
      </c>
      <c r="D1495" s="22" t="s">
        <v>42</v>
      </c>
      <c r="E1495" s="23">
        <v>44835</v>
      </c>
      <c r="F1495" s="23">
        <v>46295</v>
      </c>
      <c r="G1495" s="22" t="s">
        <v>3085</v>
      </c>
      <c r="H1495" s="22" t="s">
        <v>3086</v>
      </c>
      <c r="I1495" s="22" t="s">
        <v>3252</v>
      </c>
      <c r="J1495" s="22" t="s">
        <v>3253</v>
      </c>
      <c r="K1495" s="22" t="s">
        <v>3508</v>
      </c>
      <c r="L1495" s="22" t="s">
        <v>3509</v>
      </c>
      <c r="M1495" s="22" t="s">
        <v>3510</v>
      </c>
      <c r="N1495" s="22" t="s">
        <v>3538</v>
      </c>
      <c r="O1495" s="22" t="s">
        <v>44</v>
      </c>
      <c r="P1495" s="22" t="s">
        <v>45</v>
      </c>
      <c r="Q1495" s="22" t="s">
        <v>4966</v>
      </c>
      <c r="R1495" s="24" t="s">
        <v>46</v>
      </c>
      <c r="S1495" s="25">
        <v>5395.94</v>
      </c>
      <c r="T1495" s="25">
        <v>2644.01</v>
      </c>
      <c r="U1495" s="26">
        <f t="shared" si="23"/>
        <v>0.489999888805287</v>
      </c>
    </row>
    <row r="1496" spans="1:21" x14ac:dyDescent="0.2">
      <c r="A1496" s="22">
        <v>32010</v>
      </c>
      <c r="B1496" s="22" t="s">
        <v>3506</v>
      </c>
      <c r="C1496" s="22" t="s">
        <v>3537</v>
      </c>
      <c r="D1496" s="22" t="s">
        <v>42</v>
      </c>
      <c r="E1496" s="23">
        <v>44835</v>
      </c>
      <c r="F1496" s="23">
        <v>46295</v>
      </c>
      <c r="G1496" s="22" t="s">
        <v>3085</v>
      </c>
      <c r="H1496" s="22" t="s">
        <v>3086</v>
      </c>
      <c r="I1496" s="22" t="s">
        <v>3252</v>
      </c>
      <c r="J1496" s="22" t="s">
        <v>3253</v>
      </c>
      <c r="K1496" s="22" t="s">
        <v>3508</v>
      </c>
      <c r="L1496" s="22" t="s">
        <v>3509</v>
      </c>
      <c r="M1496" s="22" t="s">
        <v>3510</v>
      </c>
      <c r="N1496" s="22" t="s">
        <v>3538</v>
      </c>
      <c r="O1496" s="22" t="s">
        <v>44</v>
      </c>
      <c r="P1496" s="22" t="s">
        <v>45</v>
      </c>
      <c r="Q1496" s="22" t="s">
        <v>4966</v>
      </c>
      <c r="R1496" s="24" t="s">
        <v>46</v>
      </c>
      <c r="S1496" s="25">
        <v>2500</v>
      </c>
      <c r="T1496" s="25">
        <v>1225.01</v>
      </c>
      <c r="U1496" s="26">
        <f t="shared" si="23"/>
        <v>0.490004</v>
      </c>
    </row>
    <row r="1497" spans="1:21" x14ac:dyDescent="0.2">
      <c r="A1497" s="22">
        <v>32010</v>
      </c>
      <c r="B1497" s="22" t="s">
        <v>3506</v>
      </c>
      <c r="C1497" s="22" t="s">
        <v>3537</v>
      </c>
      <c r="D1497" s="22" t="s">
        <v>42</v>
      </c>
      <c r="E1497" s="23">
        <v>44835</v>
      </c>
      <c r="F1497" s="23">
        <v>46295</v>
      </c>
      <c r="G1497" s="22" t="s">
        <v>3085</v>
      </c>
      <c r="H1497" s="22" t="s">
        <v>3086</v>
      </c>
      <c r="I1497" s="22" t="s">
        <v>3252</v>
      </c>
      <c r="J1497" s="22" t="s">
        <v>3253</v>
      </c>
      <c r="K1497" s="22" t="s">
        <v>3508</v>
      </c>
      <c r="L1497" s="22" t="s">
        <v>3509</v>
      </c>
      <c r="M1497" s="22" t="s">
        <v>3510</v>
      </c>
      <c r="N1497" s="22" t="s">
        <v>3538</v>
      </c>
      <c r="O1497" s="22" t="s">
        <v>44</v>
      </c>
      <c r="P1497" s="22" t="s">
        <v>45</v>
      </c>
      <c r="Q1497" s="22" t="s">
        <v>4966</v>
      </c>
      <c r="R1497" s="24" t="s">
        <v>46</v>
      </c>
      <c r="S1497" s="25">
        <v>5821.84</v>
      </c>
      <c r="T1497" s="25">
        <v>2852.7</v>
      </c>
      <c r="U1497" s="26">
        <f t="shared" si="23"/>
        <v>0.48999972517279755</v>
      </c>
    </row>
    <row r="1498" spans="1:21" x14ac:dyDescent="0.2">
      <c r="A1498" s="22">
        <v>32010</v>
      </c>
      <c r="B1498" s="22" t="s">
        <v>3506</v>
      </c>
      <c r="C1498" s="22" t="s">
        <v>3539</v>
      </c>
      <c r="D1498" s="22" t="s">
        <v>42</v>
      </c>
      <c r="E1498" s="23">
        <v>44835</v>
      </c>
      <c r="F1498" s="23">
        <v>46295</v>
      </c>
      <c r="G1498" s="22" t="s">
        <v>3085</v>
      </c>
      <c r="H1498" s="22" t="s">
        <v>3086</v>
      </c>
      <c r="I1498" s="22" t="s">
        <v>3252</v>
      </c>
      <c r="J1498" s="22" t="s">
        <v>3253</v>
      </c>
      <c r="K1498" s="22" t="s">
        <v>3508</v>
      </c>
      <c r="L1498" s="22" t="s">
        <v>3509</v>
      </c>
      <c r="M1498" s="22" t="s">
        <v>3510</v>
      </c>
      <c r="N1498" s="22" t="s">
        <v>3538</v>
      </c>
      <c r="O1498" s="22" t="s">
        <v>44</v>
      </c>
      <c r="P1498" s="22" t="s">
        <v>45</v>
      </c>
      <c r="Q1498" s="22" t="s">
        <v>4966</v>
      </c>
      <c r="R1498" s="24" t="s">
        <v>46</v>
      </c>
      <c r="S1498" s="25">
        <v>477.2</v>
      </c>
      <c r="T1498" s="25">
        <v>233.82</v>
      </c>
      <c r="U1498" s="26">
        <f t="shared" si="23"/>
        <v>0.48998323554065382</v>
      </c>
    </row>
    <row r="1499" spans="1:21" x14ac:dyDescent="0.2">
      <c r="A1499" s="22">
        <v>32010</v>
      </c>
      <c r="B1499" s="22" t="s">
        <v>3506</v>
      </c>
      <c r="C1499" s="22" t="s">
        <v>3539</v>
      </c>
      <c r="D1499" s="22" t="s">
        <v>42</v>
      </c>
      <c r="E1499" s="23">
        <v>44835</v>
      </c>
      <c r="F1499" s="23">
        <v>46295</v>
      </c>
      <c r="G1499" s="22" t="s">
        <v>3085</v>
      </c>
      <c r="H1499" s="22" t="s">
        <v>3086</v>
      </c>
      <c r="I1499" s="22" t="s">
        <v>3252</v>
      </c>
      <c r="J1499" s="22" t="s">
        <v>3253</v>
      </c>
      <c r="K1499" s="22" t="s">
        <v>3508</v>
      </c>
      <c r="L1499" s="22" t="s">
        <v>3509</v>
      </c>
      <c r="M1499" s="22" t="s">
        <v>3510</v>
      </c>
      <c r="N1499" s="22" t="s">
        <v>3538</v>
      </c>
      <c r="O1499" s="22" t="s">
        <v>44</v>
      </c>
      <c r="P1499" s="22" t="s">
        <v>45</v>
      </c>
      <c r="Q1499" s="22" t="s">
        <v>4966</v>
      </c>
      <c r="R1499" s="24" t="s">
        <v>46</v>
      </c>
      <c r="S1499" s="25">
        <v>1450</v>
      </c>
      <c r="T1499" s="25">
        <v>710.5</v>
      </c>
      <c r="U1499" s="26">
        <f t="shared" si="23"/>
        <v>0.49</v>
      </c>
    </row>
    <row r="1500" spans="1:21" x14ac:dyDescent="0.2">
      <c r="A1500" s="22">
        <v>32010</v>
      </c>
      <c r="B1500" s="22" t="s">
        <v>3506</v>
      </c>
      <c r="C1500" s="22" t="s">
        <v>3540</v>
      </c>
      <c r="D1500" s="22" t="s">
        <v>42</v>
      </c>
      <c r="E1500" s="23">
        <v>44835</v>
      </c>
      <c r="F1500" s="23">
        <v>46295</v>
      </c>
      <c r="G1500" s="22" t="s">
        <v>3085</v>
      </c>
      <c r="H1500" s="22" t="s">
        <v>3086</v>
      </c>
      <c r="I1500" s="22" t="s">
        <v>3252</v>
      </c>
      <c r="J1500" s="22" t="s">
        <v>3253</v>
      </c>
      <c r="K1500" s="22" t="s">
        <v>3508</v>
      </c>
      <c r="L1500" s="22" t="s">
        <v>3509</v>
      </c>
      <c r="M1500" s="22" t="s">
        <v>3510</v>
      </c>
      <c r="N1500" s="22" t="s">
        <v>3541</v>
      </c>
      <c r="O1500" s="22" t="s">
        <v>3542</v>
      </c>
      <c r="P1500" s="22" t="s">
        <v>3543</v>
      </c>
      <c r="Q1500" s="22" t="s">
        <v>4966</v>
      </c>
      <c r="R1500" s="24" t="s">
        <v>406</v>
      </c>
      <c r="S1500" s="25">
        <v>2095.2800000000002</v>
      </c>
      <c r="T1500" s="25">
        <v>1026.68</v>
      </c>
      <c r="U1500" s="26">
        <f t="shared" si="23"/>
        <v>0.48999656370508954</v>
      </c>
    </row>
    <row r="1501" spans="1:21" x14ac:dyDescent="0.2">
      <c r="A1501" s="22">
        <v>32010</v>
      </c>
      <c r="B1501" s="22" t="s">
        <v>3506</v>
      </c>
      <c r="C1501" s="22" t="s">
        <v>3540</v>
      </c>
      <c r="D1501" s="22" t="s">
        <v>42</v>
      </c>
      <c r="E1501" s="23">
        <v>44835</v>
      </c>
      <c r="F1501" s="23">
        <v>46295</v>
      </c>
      <c r="G1501" s="22" t="s">
        <v>3085</v>
      </c>
      <c r="H1501" s="22" t="s">
        <v>3086</v>
      </c>
      <c r="I1501" s="22" t="s">
        <v>3252</v>
      </c>
      <c r="J1501" s="22" t="s">
        <v>3253</v>
      </c>
      <c r="K1501" s="22" t="s">
        <v>3508</v>
      </c>
      <c r="L1501" s="22" t="s">
        <v>3509</v>
      </c>
      <c r="M1501" s="22" t="s">
        <v>3510</v>
      </c>
      <c r="N1501" s="22" t="s">
        <v>3541</v>
      </c>
      <c r="O1501" s="22" t="s">
        <v>3542</v>
      </c>
      <c r="P1501" s="22" t="s">
        <v>3543</v>
      </c>
      <c r="Q1501" s="22" t="s">
        <v>4966</v>
      </c>
      <c r="R1501" s="24" t="s">
        <v>406</v>
      </c>
      <c r="S1501" s="25">
        <v>1936.16</v>
      </c>
      <c r="T1501" s="25">
        <v>948.71</v>
      </c>
      <c r="U1501" s="26">
        <f t="shared" si="23"/>
        <v>0.48999566151557722</v>
      </c>
    </row>
    <row r="1502" spans="1:21" x14ac:dyDescent="0.2">
      <c r="A1502" s="22">
        <v>32010</v>
      </c>
      <c r="B1502" s="22" t="s">
        <v>3506</v>
      </c>
      <c r="C1502" s="22" t="s">
        <v>3540</v>
      </c>
      <c r="D1502" s="22" t="s">
        <v>42</v>
      </c>
      <c r="E1502" s="23">
        <v>44835</v>
      </c>
      <c r="F1502" s="23">
        <v>46295</v>
      </c>
      <c r="G1502" s="22" t="s">
        <v>3085</v>
      </c>
      <c r="H1502" s="22" t="s">
        <v>3086</v>
      </c>
      <c r="I1502" s="22" t="s">
        <v>3252</v>
      </c>
      <c r="J1502" s="22" t="s">
        <v>3253</v>
      </c>
      <c r="K1502" s="22" t="s">
        <v>3508</v>
      </c>
      <c r="L1502" s="22" t="s">
        <v>3509</v>
      </c>
      <c r="M1502" s="22" t="s">
        <v>3510</v>
      </c>
      <c r="N1502" s="22" t="s">
        <v>3541</v>
      </c>
      <c r="O1502" s="22" t="s">
        <v>3542</v>
      </c>
      <c r="P1502" s="22" t="s">
        <v>3543</v>
      </c>
      <c r="Q1502" s="22" t="s">
        <v>4966</v>
      </c>
      <c r="R1502" s="24" t="s">
        <v>406</v>
      </c>
      <c r="S1502" s="25">
        <v>1774.76</v>
      </c>
      <c r="T1502" s="25">
        <v>869.63</v>
      </c>
      <c r="U1502" s="26">
        <f t="shared" si="23"/>
        <v>0.48999864770447837</v>
      </c>
    </row>
    <row r="1503" spans="1:21" x14ac:dyDescent="0.2">
      <c r="A1503" s="22">
        <v>32010</v>
      </c>
      <c r="B1503" s="22" t="s">
        <v>3506</v>
      </c>
      <c r="C1503" s="22" t="s">
        <v>3540</v>
      </c>
      <c r="D1503" s="22" t="s">
        <v>35</v>
      </c>
      <c r="E1503" s="23">
        <v>44835</v>
      </c>
      <c r="F1503" s="23">
        <v>46295</v>
      </c>
      <c r="G1503" s="22" t="s">
        <v>3085</v>
      </c>
      <c r="H1503" s="22" t="s">
        <v>3086</v>
      </c>
      <c r="I1503" s="22" t="s">
        <v>3252</v>
      </c>
      <c r="J1503" s="22" t="s">
        <v>3253</v>
      </c>
      <c r="K1503" s="22" t="s">
        <v>3508</v>
      </c>
      <c r="L1503" s="22" t="s">
        <v>3509</v>
      </c>
      <c r="M1503" s="22" t="s">
        <v>3510</v>
      </c>
      <c r="N1503" s="22" t="s">
        <v>3541</v>
      </c>
      <c r="O1503" s="22" t="s">
        <v>3542</v>
      </c>
      <c r="P1503" s="22" t="s">
        <v>3543</v>
      </c>
      <c r="Q1503" s="22" t="s">
        <v>4966</v>
      </c>
      <c r="R1503" s="24" t="s">
        <v>406</v>
      </c>
      <c r="S1503" s="25">
        <v>500</v>
      </c>
      <c r="T1503" s="25">
        <v>245</v>
      </c>
      <c r="U1503" s="26">
        <f t="shared" si="23"/>
        <v>0.49</v>
      </c>
    </row>
    <row r="1504" spans="1:21" x14ac:dyDescent="0.2">
      <c r="A1504" s="22">
        <v>32010</v>
      </c>
      <c r="B1504" s="22" t="s">
        <v>3506</v>
      </c>
      <c r="C1504" s="22" t="s">
        <v>3540</v>
      </c>
      <c r="D1504" s="22" t="s">
        <v>42</v>
      </c>
      <c r="E1504" s="23">
        <v>44835</v>
      </c>
      <c r="F1504" s="23">
        <v>46295</v>
      </c>
      <c r="G1504" s="22" t="s">
        <v>3085</v>
      </c>
      <c r="H1504" s="22" t="s">
        <v>3086</v>
      </c>
      <c r="I1504" s="22" t="s">
        <v>3252</v>
      </c>
      <c r="J1504" s="22" t="s">
        <v>3253</v>
      </c>
      <c r="K1504" s="22" t="s">
        <v>3508</v>
      </c>
      <c r="L1504" s="22" t="s">
        <v>3509</v>
      </c>
      <c r="M1504" s="22" t="s">
        <v>3510</v>
      </c>
      <c r="N1504" s="22" t="s">
        <v>3541</v>
      </c>
      <c r="O1504" s="22" t="s">
        <v>3542</v>
      </c>
      <c r="P1504" s="22" t="s">
        <v>3543</v>
      </c>
      <c r="Q1504" s="22" t="s">
        <v>4966</v>
      </c>
      <c r="R1504" s="24" t="s">
        <v>406</v>
      </c>
      <c r="S1504" s="25">
        <v>0</v>
      </c>
      <c r="T1504" s="25">
        <v>0</v>
      </c>
      <c r="U1504" s="26" t="str">
        <f t="shared" si="23"/>
        <v>-</v>
      </c>
    </row>
    <row r="1505" spans="1:21" x14ac:dyDescent="0.2">
      <c r="A1505" s="22">
        <v>32010</v>
      </c>
      <c r="B1505" s="22" t="s">
        <v>3506</v>
      </c>
      <c r="C1505" s="22" t="s">
        <v>3544</v>
      </c>
      <c r="D1505" s="22" t="s">
        <v>35</v>
      </c>
      <c r="E1505" s="23">
        <v>44835</v>
      </c>
      <c r="F1505" s="23">
        <v>46295</v>
      </c>
      <c r="G1505" s="22" t="s">
        <v>3085</v>
      </c>
      <c r="H1505" s="22" t="s">
        <v>3086</v>
      </c>
      <c r="I1505" s="22" t="s">
        <v>3252</v>
      </c>
      <c r="J1505" s="22" t="s">
        <v>3253</v>
      </c>
      <c r="K1505" s="22" t="s">
        <v>3508</v>
      </c>
      <c r="L1505" s="22" t="s">
        <v>3509</v>
      </c>
      <c r="M1505" s="22" t="s">
        <v>3510</v>
      </c>
      <c r="N1505" s="22" t="s">
        <v>3545</v>
      </c>
      <c r="O1505" s="22" t="s">
        <v>1865</v>
      </c>
      <c r="P1505" s="22" t="s">
        <v>477</v>
      </c>
      <c r="Q1505" s="22" t="s">
        <v>4966</v>
      </c>
      <c r="R1505" s="24" t="s">
        <v>478</v>
      </c>
      <c r="S1505" s="25">
        <v>5821.84</v>
      </c>
      <c r="T1505" s="25">
        <v>2852.71</v>
      </c>
      <c r="U1505" s="26">
        <f t="shared" si="23"/>
        <v>0.49000144284281255</v>
      </c>
    </row>
    <row r="1506" spans="1:21" x14ac:dyDescent="0.2">
      <c r="A1506" s="22">
        <v>32010</v>
      </c>
      <c r="B1506" s="22" t="s">
        <v>3506</v>
      </c>
      <c r="C1506" s="22" t="s">
        <v>3546</v>
      </c>
      <c r="D1506" s="22" t="s">
        <v>35</v>
      </c>
      <c r="E1506" s="23">
        <v>44835</v>
      </c>
      <c r="F1506" s="23">
        <v>46295</v>
      </c>
      <c r="G1506" s="22" t="s">
        <v>3085</v>
      </c>
      <c r="H1506" s="22" t="s">
        <v>3086</v>
      </c>
      <c r="I1506" s="22" t="s">
        <v>3252</v>
      </c>
      <c r="J1506" s="22" t="s">
        <v>3253</v>
      </c>
      <c r="K1506" s="22" t="s">
        <v>3508</v>
      </c>
      <c r="L1506" s="22" t="s">
        <v>3509</v>
      </c>
      <c r="M1506" s="22" t="s">
        <v>3510</v>
      </c>
      <c r="N1506" s="22" t="s">
        <v>3547</v>
      </c>
      <c r="O1506" s="22" t="s">
        <v>3548</v>
      </c>
      <c r="P1506" s="22" t="s">
        <v>3549</v>
      </c>
      <c r="Q1506" s="22" t="s">
        <v>4966</v>
      </c>
      <c r="R1506" s="24" t="s">
        <v>215</v>
      </c>
      <c r="S1506" s="25">
        <v>1049.8399999999999</v>
      </c>
      <c r="T1506" s="25">
        <v>514.41999999999996</v>
      </c>
      <c r="U1506" s="26">
        <f t="shared" si="23"/>
        <v>0.48999847595824125</v>
      </c>
    </row>
    <row r="1507" spans="1:21" x14ac:dyDescent="0.2">
      <c r="A1507" s="22">
        <v>32010</v>
      </c>
      <c r="B1507" s="22" t="s">
        <v>3506</v>
      </c>
      <c r="C1507" s="22" t="s">
        <v>3546</v>
      </c>
      <c r="D1507" s="22" t="s">
        <v>42</v>
      </c>
      <c r="E1507" s="23">
        <v>44835</v>
      </c>
      <c r="F1507" s="23">
        <v>46295</v>
      </c>
      <c r="G1507" s="22" t="s">
        <v>3085</v>
      </c>
      <c r="H1507" s="22" t="s">
        <v>3086</v>
      </c>
      <c r="I1507" s="22" t="s">
        <v>3252</v>
      </c>
      <c r="J1507" s="22" t="s">
        <v>3253</v>
      </c>
      <c r="K1507" s="22" t="s">
        <v>3508</v>
      </c>
      <c r="L1507" s="22" t="s">
        <v>3509</v>
      </c>
      <c r="M1507" s="22" t="s">
        <v>3510</v>
      </c>
      <c r="N1507" s="22" t="s">
        <v>3547</v>
      </c>
      <c r="O1507" s="22" t="s">
        <v>3548</v>
      </c>
      <c r="P1507" s="22" t="s">
        <v>3549</v>
      </c>
      <c r="Q1507" s="22" t="s">
        <v>4966</v>
      </c>
      <c r="R1507" s="24" t="s">
        <v>215</v>
      </c>
      <c r="S1507" s="25">
        <v>5821.84</v>
      </c>
      <c r="T1507" s="25">
        <v>2852.71</v>
      </c>
      <c r="U1507" s="26">
        <f t="shared" si="23"/>
        <v>0.49000144284281255</v>
      </c>
    </row>
    <row r="1508" spans="1:21" x14ac:dyDescent="0.2">
      <c r="A1508" s="22">
        <v>32010</v>
      </c>
      <c r="B1508" s="22" t="s">
        <v>3506</v>
      </c>
      <c r="C1508" s="22" t="s">
        <v>3546</v>
      </c>
      <c r="D1508" s="22" t="s">
        <v>42</v>
      </c>
      <c r="E1508" s="23">
        <v>44835</v>
      </c>
      <c r="F1508" s="23">
        <v>46295</v>
      </c>
      <c r="G1508" s="22" t="s">
        <v>3085</v>
      </c>
      <c r="H1508" s="22" t="s">
        <v>3086</v>
      </c>
      <c r="I1508" s="22" t="s">
        <v>3252</v>
      </c>
      <c r="J1508" s="22" t="s">
        <v>3253</v>
      </c>
      <c r="K1508" s="22" t="s">
        <v>3508</v>
      </c>
      <c r="L1508" s="22" t="s">
        <v>3509</v>
      </c>
      <c r="M1508" s="22" t="s">
        <v>3510</v>
      </c>
      <c r="N1508" s="22" t="s">
        <v>3547</v>
      </c>
      <c r="O1508" s="22" t="s">
        <v>3548</v>
      </c>
      <c r="P1508" s="22" t="s">
        <v>3549</v>
      </c>
      <c r="Q1508" s="22" t="s">
        <v>4966</v>
      </c>
      <c r="R1508" s="24" t="s">
        <v>215</v>
      </c>
      <c r="S1508" s="25">
        <v>5821.84</v>
      </c>
      <c r="T1508" s="25">
        <v>2852.71</v>
      </c>
      <c r="U1508" s="26">
        <f t="shared" si="23"/>
        <v>0.49000144284281255</v>
      </c>
    </row>
    <row r="1509" spans="1:21" x14ac:dyDescent="0.2">
      <c r="A1509" s="22">
        <v>32010</v>
      </c>
      <c r="B1509" s="22" t="s">
        <v>3506</v>
      </c>
      <c r="C1509" s="22" t="s">
        <v>3550</v>
      </c>
      <c r="D1509" s="22" t="s">
        <v>42</v>
      </c>
      <c r="E1509" s="23">
        <v>44835</v>
      </c>
      <c r="F1509" s="23">
        <v>46295</v>
      </c>
      <c r="G1509" s="22" t="s">
        <v>3085</v>
      </c>
      <c r="H1509" s="22" t="s">
        <v>3086</v>
      </c>
      <c r="I1509" s="22" t="s">
        <v>3252</v>
      </c>
      <c r="J1509" s="22" t="s">
        <v>3253</v>
      </c>
      <c r="K1509" s="22" t="s">
        <v>3508</v>
      </c>
      <c r="L1509" s="22" t="s">
        <v>3509</v>
      </c>
      <c r="M1509" s="22" t="s">
        <v>3510</v>
      </c>
      <c r="N1509" s="22" t="s">
        <v>3551</v>
      </c>
      <c r="O1509" s="22" t="s">
        <v>699</v>
      </c>
      <c r="P1509" s="22" t="s">
        <v>589</v>
      </c>
      <c r="Q1509" s="22" t="s">
        <v>4966</v>
      </c>
      <c r="R1509" s="24" t="s">
        <v>46</v>
      </c>
      <c r="S1509" s="25">
        <v>5213.83</v>
      </c>
      <c r="T1509" s="25">
        <v>2554.77</v>
      </c>
      <c r="U1509" s="26">
        <f t="shared" si="23"/>
        <v>0.48999871495618386</v>
      </c>
    </row>
    <row r="1510" spans="1:21" x14ac:dyDescent="0.2">
      <c r="A1510" s="22">
        <v>32010</v>
      </c>
      <c r="B1510" s="22" t="s">
        <v>3506</v>
      </c>
      <c r="C1510" s="22" t="s">
        <v>3550</v>
      </c>
      <c r="D1510" s="22" t="s">
        <v>42</v>
      </c>
      <c r="E1510" s="23">
        <v>44835</v>
      </c>
      <c r="F1510" s="23">
        <v>46295</v>
      </c>
      <c r="G1510" s="22" t="s">
        <v>3085</v>
      </c>
      <c r="H1510" s="22" t="s">
        <v>3086</v>
      </c>
      <c r="I1510" s="22" t="s">
        <v>3252</v>
      </c>
      <c r="J1510" s="22" t="s">
        <v>3253</v>
      </c>
      <c r="K1510" s="22" t="s">
        <v>3508</v>
      </c>
      <c r="L1510" s="22" t="s">
        <v>3509</v>
      </c>
      <c r="M1510" s="22" t="s">
        <v>3510</v>
      </c>
      <c r="N1510" s="22" t="s">
        <v>3551</v>
      </c>
      <c r="O1510" s="22" t="s">
        <v>699</v>
      </c>
      <c r="P1510" s="22" t="s">
        <v>589</v>
      </c>
      <c r="Q1510" s="22" t="s">
        <v>4966</v>
      </c>
      <c r="R1510" s="24" t="s">
        <v>46</v>
      </c>
      <c r="S1510" s="25">
        <v>2467.92</v>
      </c>
      <c r="T1510" s="25">
        <v>1209.28</v>
      </c>
      <c r="U1510" s="26">
        <f t="shared" si="23"/>
        <v>0.48999967584038379</v>
      </c>
    </row>
    <row r="1511" spans="1:21" x14ac:dyDescent="0.2">
      <c r="A1511" s="22">
        <v>32010</v>
      </c>
      <c r="B1511" s="22" t="s">
        <v>3506</v>
      </c>
      <c r="C1511" s="22" t="s">
        <v>3550</v>
      </c>
      <c r="D1511" s="22" t="s">
        <v>42</v>
      </c>
      <c r="E1511" s="23">
        <v>44835</v>
      </c>
      <c r="F1511" s="23">
        <v>46295</v>
      </c>
      <c r="G1511" s="22" t="s">
        <v>3085</v>
      </c>
      <c r="H1511" s="22" t="s">
        <v>3086</v>
      </c>
      <c r="I1511" s="22" t="s">
        <v>3252</v>
      </c>
      <c r="J1511" s="22" t="s">
        <v>3253</v>
      </c>
      <c r="K1511" s="22" t="s">
        <v>3508</v>
      </c>
      <c r="L1511" s="22" t="s">
        <v>3509</v>
      </c>
      <c r="M1511" s="22" t="s">
        <v>3510</v>
      </c>
      <c r="N1511" s="22" t="s">
        <v>3551</v>
      </c>
      <c r="O1511" s="22" t="s">
        <v>699</v>
      </c>
      <c r="P1511" s="22" t="s">
        <v>589</v>
      </c>
      <c r="Q1511" s="22" t="s">
        <v>4966</v>
      </c>
      <c r="R1511" s="24" t="s">
        <v>46</v>
      </c>
      <c r="S1511" s="25">
        <v>0</v>
      </c>
      <c r="T1511" s="25">
        <v>0</v>
      </c>
      <c r="U1511" s="26" t="str">
        <f t="shared" si="23"/>
        <v>-</v>
      </c>
    </row>
    <row r="1512" spans="1:21" x14ac:dyDescent="0.2">
      <c r="A1512" s="22">
        <v>32010</v>
      </c>
      <c r="B1512" s="22" t="s">
        <v>3506</v>
      </c>
      <c r="C1512" s="22" t="s">
        <v>3550</v>
      </c>
      <c r="D1512" s="22" t="s">
        <v>42</v>
      </c>
      <c r="E1512" s="23">
        <v>44835</v>
      </c>
      <c r="F1512" s="23">
        <v>46295</v>
      </c>
      <c r="G1512" s="22" t="s">
        <v>3085</v>
      </c>
      <c r="H1512" s="22" t="s">
        <v>3086</v>
      </c>
      <c r="I1512" s="22" t="s">
        <v>3252</v>
      </c>
      <c r="J1512" s="22" t="s">
        <v>3253</v>
      </c>
      <c r="K1512" s="22" t="s">
        <v>3508</v>
      </c>
      <c r="L1512" s="22" t="s">
        <v>3509</v>
      </c>
      <c r="M1512" s="22" t="s">
        <v>3510</v>
      </c>
      <c r="N1512" s="22" t="s">
        <v>3551</v>
      </c>
      <c r="O1512" s="22" t="s">
        <v>699</v>
      </c>
      <c r="P1512" s="22" t="s">
        <v>589</v>
      </c>
      <c r="Q1512" s="22" t="s">
        <v>4966</v>
      </c>
      <c r="R1512" s="24" t="s">
        <v>46</v>
      </c>
      <c r="S1512" s="25">
        <v>2396.4</v>
      </c>
      <c r="T1512" s="25">
        <v>1174.23</v>
      </c>
      <c r="U1512" s="26">
        <f t="shared" si="23"/>
        <v>0.48999749624436656</v>
      </c>
    </row>
    <row r="1513" spans="1:21" x14ac:dyDescent="0.2">
      <c r="A1513" s="22">
        <v>32010</v>
      </c>
      <c r="B1513" s="22" t="s">
        <v>3506</v>
      </c>
      <c r="C1513" s="22" t="s">
        <v>3550</v>
      </c>
      <c r="D1513" s="22" t="s">
        <v>42</v>
      </c>
      <c r="E1513" s="23">
        <v>44835</v>
      </c>
      <c r="F1513" s="23">
        <v>46295</v>
      </c>
      <c r="G1513" s="22" t="s">
        <v>3085</v>
      </c>
      <c r="H1513" s="22" t="s">
        <v>3086</v>
      </c>
      <c r="I1513" s="22" t="s">
        <v>3252</v>
      </c>
      <c r="J1513" s="22" t="s">
        <v>3253</v>
      </c>
      <c r="K1513" s="22" t="s">
        <v>3508</v>
      </c>
      <c r="L1513" s="22" t="s">
        <v>3509</v>
      </c>
      <c r="M1513" s="22" t="s">
        <v>3510</v>
      </c>
      <c r="N1513" s="22" t="s">
        <v>3551</v>
      </c>
      <c r="O1513" s="22" t="s">
        <v>699</v>
      </c>
      <c r="P1513" s="22" t="s">
        <v>589</v>
      </c>
      <c r="Q1513" s="22" t="s">
        <v>4966</v>
      </c>
      <c r="R1513" s="24" t="s">
        <v>46</v>
      </c>
      <c r="S1513" s="25">
        <v>7063.4</v>
      </c>
      <c r="T1513" s="25">
        <v>3461.06</v>
      </c>
      <c r="U1513" s="26">
        <f t="shared" si="23"/>
        <v>0.48999915055072629</v>
      </c>
    </row>
    <row r="1514" spans="1:21" x14ac:dyDescent="0.2">
      <c r="A1514" s="22">
        <v>32010</v>
      </c>
      <c r="B1514" s="22" t="s">
        <v>3506</v>
      </c>
      <c r="C1514" s="22" t="s">
        <v>3550</v>
      </c>
      <c r="D1514" s="22" t="s">
        <v>42</v>
      </c>
      <c r="E1514" s="23">
        <v>44835</v>
      </c>
      <c r="F1514" s="23">
        <v>46295</v>
      </c>
      <c r="G1514" s="22" t="s">
        <v>3085</v>
      </c>
      <c r="H1514" s="22" t="s">
        <v>3086</v>
      </c>
      <c r="I1514" s="22" t="s">
        <v>3252</v>
      </c>
      <c r="J1514" s="22" t="s">
        <v>3253</v>
      </c>
      <c r="K1514" s="22" t="s">
        <v>3508</v>
      </c>
      <c r="L1514" s="22" t="s">
        <v>3509</v>
      </c>
      <c r="M1514" s="22" t="s">
        <v>3510</v>
      </c>
      <c r="N1514" s="22" t="s">
        <v>3551</v>
      </c>
      <c r="O1514" s="22" t="s">
        <v>699</v>
      </c>
      <c r="P1514" s="22" t="s">
        <v>589</v>
      </c>
      <c r="Q1514" s="22" t="s">
        <v>4966</v>
      </c>
      <c r="R1514" s="24" t="s">
        <v>46</v>
      </c>
      <c r="S1514" s="25">
        <v>2622.48</v>
      </c>
      <c r="T1514" s="25">
        <v>1285.01</v>
      </c>
      <c r="U1514" s="26">
        <f t="shared" si="23"/>
        <v>0.48999801714407737</v>
      </c>
    </row>
    <row r="1515" spans="1:21" x14ac:dyDescent="0.2">
      <c r="A1515" s="22">
        <v>32010</v>
      </c>
      <c r="B1515" s="22" t="s">
        <v>3506</v>
      </c>
      <c r="C1515" s="22" t="s">
        <v>3552</v>
      </c>
      <c r="D1515" s="22" t="s">
        <v>35</v>
      </c>
      <c r="E1515" s="23">
        <v>44835</v>
      </c>
      <c r="F1515" s="23">
        <v>46295</v>
      </c>
      <c r="G1515" s="22" t="s">
        <v>3085</v>
      </c>
      <c r="H1515" s="22" t="s">
        <v>3086</v>
      </c>
      <c r="I1515" s="22" t="s">
        <v>3252</v>
      </c>
      <c r="J1515" s="22" t="s">
        <v>3253</v>
      </c>
      <c r="K1515" s="22" t="s">
        <v>3508</v>
      </c>
      <c r="L1515" s="22" t="s">
        <v>3509</v>
      </c>
      <c r="M1515" s="22" t="s">
        <v>3510</v>
      </c>
      <c r="N1515" s="22" t="s">
        <v>3553</v>
      </c>
      <c r="O1515" s="22" t="s">
        <v>3554</v>
      </c>
      <c r="P1515" s="22" t="s">
        <v>351</v>
      </c>
      <c r="Q1515" s="22" t="s">
        <v>39</v>
      </c>
      <c r="R1515" s="24" t="s">
        <v>229</v>
      </c>
      <c r="S1515" s="25">
        <v>4363.7700000000004</v>
      </c>
      <c r="T1515" s="25">
        <v>2138.2399999999998</v>
      </c>
      <c r="U1515" s="26">
        <f t="shared" si="23"/>
        <v>0.48999832713456476</v>
      </c>
    </row>
    <row r="1516" spans="1:21" x14ac:dyDescent="0.2">
      <c r="A1516" s="22">
        <v>32010</v>
      </c>
      <c r="B1516" s="22" t="s">
        <v>3506</v>
      </c>
      <c r="C1516" s="22" t="s">
        <v>3552</v>
      </c>
      <c r="D1516" s="22" t="s">
        <v>35</v>
      </c>
      <c r="E1516" s="23">
        <v>44835</v>
      </c>
      <c r="F1516" s="23">
        <v>46295</v>
      </c>
      <c r="G1516" s="22" t="s">
        <v>3085</v>
      </c>
      <c r="H1516" s="22" t="s">
        <v>3086</v>
      </c>
      <c r="I1516" s="22" t="s">
        <v>3252</v>
      </c>
      <c r="J1516" s="22" t="s">
        <v>3253</v>
      </c>
      <c r="K1516" s="22" t="s">
        <v>3508</v>
      </c>
      <c r="L1516" s="22" t="s">
        <v>3509</v>
      </c>
      <c r="M1516" s="22" t="s">
        <v>3510</v>
      </c>
      <c r="N1516" s="22" t="s">
        <v>3553</v>
      </c>
      <c r="O1516" s="22" t="s">
        <v>3554</v>
      </c>
      <c r="P1516" s="22" t="s">
        <v>351</v>
      </c>
      <c r="Q1516" s="22" t="s">
        <v>39</v>
      </c>
      <c r="R1516" s="24" t="s">
        <v>229</v>
      </c>
      <c r="S1516" s="25">
        <v>0</v>
      </c>
      <c r="T1516" s="25">
        <v>0</v>
      </c>
      <c r="U1516" s="26" t="str">
        <f t="shared" si="23"/>
        <v>-</v>
      </c>
    </row>
    <row r="1517" spans="1:21" x14ac:dyDescent="0.2">
      <c r="A1517" s="22">
        <v>32010</v>
      </c>
      <c r="B1517" s="22" t="s">
        <v>3506</v>
      </c>
      <c r="C1517" s="22" t="s">
        <v>3555</v>
      </c>
      <c r="D1517" s="22" t="s">
        <v>35</v>
      </c>
      <c r="E1517" s="23">
        <v>44835</v>
      </c>
      <c r="F1517" s="23">
        <v>46295</v>
      </c>
      <c r="G1517" s="22" t="s">
        <v>3085</v>
      </c>
      <c r="H1517" s="22" t="s">
        <v>3086</v>
      </c>
      <c r="I1517" s="22" t="s">
        <v>3252</v>
      </c>
      <c r="J1517" s="22" t="s">
        <v>3253</v>
      </c>
      <c r="K1517" s="22" t="s">
        <v>3508</v>
      </c>
      <c r="L1517" s="22" t="s">
        <v>3509</v>
      </c>
      <c r="M1517" s="22" t="s">
        <v>3510</v>
      </c>
      <c r="N1517" s="22" t="s">
        <v>3556</v>
      </c>
      <c r="O1517" s="22" t="s">
        <v>3557</v>
      </c>
      <c r="P1517" s="22" t="s">
        <v>1210</v>
      </c>
      <c r="Q1517" s="22" t="s">
        <v>39</v>
      </c>
      <c r="R1517" s="24" t="s">
        <v>1188</v>
      </c>
      <c r="S1517" s="25">
        <v>3470</v>
      </c>
      <c r="T1517" s="25">
        <v>1700.3</v>
      </c>
      <c r="U1517" s="26">
        <f t="shared" si="23"/>
        <v>0.49</v>
      </c>
    </row>
    <row r="1518" spans="1:21" x14ac:dyDescent="0.2">
      <c r="A1518" s="22">
        <v>32010</v>
      </c>
      <c r="B1518" s="22" t="s">
        <v>3506</v>
      </c>
      <c r="C1518" s="22" t="s">
        <v>3555</v>
      </c>
      <c r="D1518" s="22" t="s">
        <v>35</v>
      </c>
      <c r="E1518" s="23">
        <v>44835</v>
      </c>
      <c r="F1518" s="23">
        <v>46295</v>
      </c>
      <c r="G1518" s="22" t="s">
        <v>3085</v>
      </c>
      <c r="H1518" s="22" t="s">
        <v>3086</v>
      </c>
      <c r="I1518" s="22" t="s">
        <v>3252</v>
      </c>
      <c r="J1518" s="22" t="s">
        <v>3253</v>
      </c>
      <c r="K1518" s="22" t="s">
        <v>3508</v>
      </c>
      <c r="L1518" s="22" t="s">
        <v>3509</v>
      </c>
      <c r="M1518" s="22" t="s">
        <v>3510</v>
      </c>
      <c r="N1518" s="22" t="s">
        <v>3556</v>
      </c>
      <c r="O1518" s="22" t="s">
        <v>3557</v>
      </c>
      <c r="P1518" s="22" t="s">
        <v>1210</v>
      </c>
      <c r="Q1518" s="22" t="s">
        <v>39</v>
      </c>
      <c r="R1518" s="24" t="s">
        <v>1188</v>
      </c>
      <c r="S1518" s="25">
        <v>5821.84</v>
      </c>
      <c r="T1518" s="25">
        <v>2852.71</v>
      </c>
      <c r="U1518" s="26">
        <f t="shared" si="23"/>
        <v>0.49000144284281255</v>
      </c>
    </row>
    <row r="1519" spans="1:21" x14ac:dyDescent="0.2">
      <c r="A1519" s="22">
        <v>32010</v>
      </c>
      <c r="B1519" s="22" t="s">
        <v>3506</v>
      </c>
      <c r="C1519" s="22" t="s">
        <v>3555</v>
      </c>
      <c r="D1519" s="22" t="s">
        <v>35</v>
      </c>
      <c r="E1519" s="23">
        <v>44835</v>
      </c>
      <c r="F1519" s="23">
        <v>46295</v>
      </c>
      <c r="G1519" s="22" t="s">
        <v>3085</v>
      </c>
      <c r="H1519" s="22" t="s">
        <v>3086</v>
      </c>
      <c r="I1519" s="22" t="s">
        <v>3252</v>
      </c>
      <c r="J1519" s="22" t="s">
        <v>3253</v>
      </c>
      <c r="K1519" s="22" t="s">
        <v>3508</v>
      </c>
      <c r="L1519" s="22" t="s">
        <v>3509</v>
      </c>
      <c r="M1519" s="22" t="s">
        <v>3510</v>
      </c>
      <c r="N1519" s="22" t="s">
        <v>3556</v>
      </c>
      <c r="O1519" s="22" t="s">
        <v>3557</v>
      </c>
      <c r="P1519" s="22" t="s">
        <v>1210</v>
      </c>
      <c r="Q1519" s="22" t="s">
        <v>39</v>
      </c>
      <c r="R1519" s="24" t="s">
        <v>1188</v>
      </c>
      <c r="S1519" s="25">
        <v>2386.25</v>
      </c>
      <c r="T1519" s="25">
        <v>1169.26</v>
      </c>
      <c r="U1519" s="26">
        <f t="shared" si="23"/>
        <v>0.48999895233106339</v>
      </c>
    </row>
    <row r="1520" spans="1:21" x14ac:dyDescent="0.2">
      <c r="A1520" s="22">
        <v>32010</v>
      </c>
      <c r="B1520" s="22" t="s">
        <v>3506</v>
      </c>
      <c r="C1520" s="22" t="s">
        <v>3555</v>
      </c>
      <c r="D1520" s="22" t="s">
        <v>35</v>
      </c>
      <c r="E1520" s="23">
        <v>44835</v>
      </c>
      <c r="F1520" s="23">
        <v>46295</v>
      </c>
      <c r="G1520" s="22" t="s">
        <v>3085</v>
      </c>
      <c r="H1520" s="22" t="s">
        <v>3086</v>
      </c>
      <c r="I1520" s="22" t="s">
        <v>3252</v>
      </c>
      <c r="J1520" s="22" t="s">
        <v>3253</v>
      </c>
      <c r="K1520" s="22" t="s">
        <v>3508</v>
      </c>
      <c r="L1520" s="22" t="s">
        <v>3509</v>
      </c>
      <c r="M1520" s="22" t="s">
        <v>3510</v>
      </c>
      <c r="N1520" s="22" t="s">
        <v>3556</v>
      </c>
      <c r="O1520" s="22" t="s">
        <v>3557</v>
      </c>
      <c r="P1520" s="22" t="s">
        <v>1210</v>
      </c>
      <c r="Q1520" s="22" t="s">
        <v>39</v>
      </c>
      <c r="R1520" s="24" t="s">
        <v>1188</v>
      </c>
      <c r="S1520" s="25">
        <v>6609.57</v>
      </c>
      <c r="T1520" s="25">
        <v>3238.68</v>
      </c>
      <c r="U1520" s="26">
        <f t="shared" si="23"/>
        <v>0.48999859294931442</v>
      </c>
    </row>
    <row r="1521" spans="1:21" x14ac:dyDescent="0.2">
      <c r="A1521" s="22">
        <v>32010</v>
      </c>
      <c r="B1521" s="22" t="s">
        <v>3506</v>
      </c>
      <c r="C1521" s="22" t="s">
        <v>3555</v>
      </c>
      <c r="D1521" s="22" t="s">
        <v>35</v>
      </c>
      <c r="E1521" s="23">
        <v>44835</v>
      </c>
      <c r="F1521" s="23">
        <v>46295</v>
      </c>
      <c r="G1521" s="22" t="s">
        <v>3085</v>
      </c>
      <c r="H1521" s="22" t="s">
        <v>3086</v>
      </c>
      <c r="I1521" s="22" t="s">
        <v>3252</v>
      </c>
      <c r="J1521" s="22" t="s">
        <v>3253</v>
      </c>
      <c r="K1521" s="22" t="s">
        <v>3508</v>
      </c>
      <c r="L1521" s="22" t="s">
        <v>3509</v>
      </c>
      <c r="M1521" s="22" t="s">
        <v>3510</v>
      </c>
      <c r="N1521" s="22" t="s">
        <v>3556</v>
      </c>
      <c r="O1521" s="22" t="s">
        <v>3557</v>
      </c>
      <c r="P1521" s="22" t="s">
        <v>1210</v>
      </c>
      <c r="Q1521" s="22" t="s">
        <v>39</v>
      </c>
      <c r="R1521" s="24" t="s">
        <v>1188</v>
      </c>
      <c r="S1521" s="25">
        <v>3705.34</v>
      </c>
      <c r="T1521" s="25">
        <v>1815.61</v>
      </c>
      <c r="U1521" s="26">
        <f t="shared" si="23"/>
        <v>0.48999821878693989</v>
      </c>
    </row>
    <row r="1522" spans="1:21" x14ac:dyDescent="0.2">
      <c r="A1522" s="22">
        <v>32010</v>
      </c>
      <c r="B1522" s="22" t="s">
        <v>3506</v>
      </c>
      <c r="C1522" s="22" t="s">
        <v>3555</v>
      </c>
      <c r="D1522" s="22" t="s">
        <v>35</v>
      </c>
      <c r="E1522" s="23">
        <v>44835</v>
      </c>
      <c r="F1522" s="23">
        <v>46295</v>
      </c>
      <c r="G1522" s="22" t="s">
        <v>3085</v>
      </c>
      <c r="H1522" s="22" t="s">
        <v>3086</v>
      </c>
      <c r="I1522" s="22" t="s">
        <v>3252</v>
      </c>
      <c r="J1522" s="22" t="s">
        <v>3253</v>
      </c>
      <c r="K1522" s="22" t="s">
        <v>3508</v>
      </c>
      <c r="L1522" s="22" t="s">
        <v>3509</v>
      </c>
      <c r="M1522" s="22" t="s">
        <v>3510</v>
      </c>
      <c r="N1522" s="22" t="s">
        <v>3556</v>
      </c>
      <c r="O1522" s="22" t="s">
        <v>3557</v>
      </c>
      <c r="P1522" s="22" t="s">
        <v>1210</v>
      </c>
      <c r="Q1522" s="22" t="s">
        <v>39</v>
      </c>
      <c r="R1522" s="24" t="s">
        <v>1188</v>
      </c>
      <c r="S1522" s="25">
        <v>1468.81</v>
      </c>
      <c r="T1522" s="25">
        <v>719.71</v>
      </c>
      <c r="U1522" s="26">
        <f t="shared" si="23"/>
        <v>0.48999530231956484</v>
      </c>
    </row>
    <row r="1523" spans="1:21" x14ac:dyDescent="0.2">
      <c r="A1523" s="22">
        <v>32010</v>
      </c>
      <c r="B1523" s="22" t="s">
        <v>3506</v>
      </c>
      <c r="C1523" s="22" t="s">
        <v>3555</v>
      </c>
      <c r="D1523" s="22" t="s">
        <v>35</v>
      </c>
      <c r="E1523" s="23">
        <v>44835</v>
      </c>
      <c r="F1523" s="23">
        <v>46295</v>
      </c>
      <c r="G1523" s="22" t="s">
        <v>3085</v>
      </c>
      <c r="H1523" s="22" t="s">
        <v>3086</v>
      </c>
      <c r="I1523" s="22" t="s">
        <v>3252</v>
      </c>
      <c r="J1523" s="22" t="s">
        <v>3253</v>
      </c>
      <c r="K1523" s="22" t="s">
        <v>3508</v>
      </c>
      <c r="L1523" s="22" t="s">
        <v>3509</v>
      </c>
      <c r="M1523" s="22" t="s">
        <v>3510</v>
      </c>
      <c r="N1523" s="22" t="s">
        <v>3556</v>
      </c>
      <c r="O1523" s="22" t="s">
        <v>3557</v>
      </c>
      <c r="P1523" s="22" t="s">
        <v>1210</v>
      </c>
      <c r="Q1523" s="22" t="s">
        <v>39</v>
      </c>
      <c r="R1523" s="24" t="s">
        <v>1188</v>
      </c>
      <c r="S1523" s="25">
        <v>7185.39</v>
      </c>
      <c r="T1523" s="25">
        <v>3520.84</v>
      </c>
      <c r="U1523" s="26">
        <f t="shared" si="23"/>
        <v>0.48999984691158033</v>
      </c>
    </row>
    <row r="1524" spans="1:21" x14ac:dyDescent="0.2">
      <c r="A1524" s="22">
        <v>32010</v>
      </c>
      <c r="B1524" s="22" t="s">
        <v>3506</v>
      </c>
      <c r="C1524" s="22" t="s">
        <v>3555</v>
      </c>
      <c r="D1524" s="22" t="s">
        <v>35</v>
      </c>
      <c r="E1524" s="23">
        <v>44835</v>
      </c>
      <c r="F1524" s="23">
        <v>46295</v>
      </c>
      <c r="G1524" s="22" t="s">
        <v>3085</v>
      </c>
      <c r="H1524" s="22" t="s">
        <v>3086</v>
      </c>
      <c r="I1524" s="22" t="s">
        <v>3252</v>
      </c>
      <c r="J1524" s="22" t="s">
        <v>3253</v>
      </c>
      <c r="K1524" s="22" t="s">
        <v>3508</v>
      </c>
      <c r="L1524" s="22" t="s">
        <v>3509</v>
      </c>
      <c r="M1524" s="22" t="s">
        <v>3510</v>
      </c>
      <c r="N1524" s="22" t="s">
        <v>3556</v>
      </c>
      <c r="O1524" s="22" t="s">
        <v>3557</v>
      </c>
      <c r="P1524" s="22" t="s">
        <v>1210</v>
      </c>
      <c r="Q1524" s="22" t="s">
        <v>39</v>
      </c>
      <c r="R1524" s="24" t="s">
        <v>1188</v>
      </c>
      <c r="S1524" s="25">
        <v>6715</v>
      </c>
      <c r="T1524" s="25">
        <v>3290.35</v>
      </c>
      <c r="U1524" s="26">
        <f t="shared" si="23"/>
        <v>0.49</v>
      </c>
    </row>
    <row r="1525" spans="1:21" x14ac:dyDescent="0.2">
      <c r="A1525" s="22">
        <v>32010</v>
      </c>
      <c r="B1525" s="22" t="s">
        <v>3506</v>
      </c>
      <c r="C1525" s="22" t="s">
        <v>3555</v>
      </c>
      <c r="D1525" s="22" t="s">
        <v>42</v>
      </c>
      <c r="E1525" s="23">
        <v>44835</v>
      </c>
      <c r="F1525" s="23">
        <v>46295</v>
      </c>
      <c r="G1525" s="22" t="s">
        <v>3085</v>
      </c>
      <c r="H1525" s="22" t="s">
        <v>3086</v>
      </c>
      <c r="I1525" s="22" t="s">
        <v>3252</v>
      </c>
      <c r="J1525" s="22" t="s">
        <v>3253</v>
      </c>
      <c r="K1525" s="22" t="s">
        <v>3508</v>
      </c>
      <c r="L1525" s="22" t="s">
        <v>3509</v>
      </c>
      <c r="M1525" s="22" t="s">
        <v>3510</v>
      </c>
      <c r="N1525" s="22" t="s">
        <v>3556</v>
      </c>
      <c r="O1525" s="22" t="s">
        <v>3557</v>
      </c>
      <c r="P1525" s="22" t="s">
        <v>1210</v>
      </c>
      <c r="Q1525" s="22" t="s">
        <v>39</v>
      </c>
      <c r="R1525" s="24" t="s">
        <v>1188</v>
      </c>
      <c r="S1525" s="25">
        <v>4286</v>
      </c>
      <c r="T1525" s="25">
        <v>2100.14</v>
      </c>
      <c r="U1525" s="26">
        <f t="shared" si="23"/>
        <v>0.49</v>
      </c>
    </row>
    <row r="1526" spans="1:21" x14ac:dyDescent="0.2">
      <c r="A1526" s="22">
        <v>32010</v>
      </c>
      <c r="B1526" s="22" t="s">
        <v>3506</v>
      </c>
      <c r="C1526" s="22" t="s">
        <v>3555</v>
      </c>
      <c r="D1526" s="22" t="s">
        <v>42</v>
      </c>
      <c r="E1526" s="23">
        <v>44835</v>
      </c>
      <c r="F1526" s="23">
        <v>46295</v>
      </c>
      <c r="G1526" s="22" t="s">
        <v>3085</v>
      </c>
      <c r="H1526" s="22" t="s">
        <v>3086</v>
      </c>
      <c r="I1526" s="22" t="s">
        <v>3252</v>
      </c>
      <c r="J1526" s="22" t="s">
        <v>3253</v>
      </c>
      <c r="K1526" s="22" t="s">
        <v>3508</v>
      </c>
      <c r="L1526" s="22" t="s">
        <v>3509</v>
      </c>
      <c r="M1526" s="22" t="s">
        <v>3510</v>
      </c>
      <c r="N1526" s="22" t="s">
        <v>3556</v>
      </c>
      <c r="O1526" s="22" t="s">
        <v>3557</v>
      </c>
      <c r="P1526" s="22" t="s">
        <v>1210</v>
      </c>
      <c r="Q1526" s="22" t="s">
        <v>39</v>
      </c>
      <c r="R1526" s="24" t="s">
        <v>1188</v>
      </c>
      <c r="S1526" s="25">
        <v>1622.48</v>
      </c>
      <c r="T1526" s="25">
        <v>795.01</v>
      </c>
      <c r="U1526" s="26">
        <f t="shared" si="23"/>
        <v>0.48999679502983085</v>
      </c>
    </row>
    <row r="1527" spans="1:21" x14ac:dyDescent="0.2">
      <c r="A1527" s="22">
        <v>32010</v>
      </c>
      <c r="B1527" s="22" t="s">
        <v>3506</v>
      </c>
      <c r="C1527" s="22" t="s">
        <v>3555</v>
      </c>
      <c r="D1527" s="22" t="s">
        <v>35</v>
      </c>
      <c r="E1527" s="23">
        <v>44835</v>
      </c>
      <c r="F1527" s="23">
        <v>46295</v>
      </c>
      <c r="G1527" s="22" t="s">
        <v>3085</v>
      </c>
      <c r="H1527" s="22" t="s">
        <v>3086</v>
      </c>
      <c r="I1527" s="22" t="s">
        <v>3252</v>
      </c>
      <c r="J1527" s="22" t="s">
        <v>3253</v>
      </c>
      <c r="K1527" s="22" t="s">
        <v>3508</v>
      </c>
      <c r="L1527" s="22" t="s">
        <v>3509</v>
      </c>
      <c r="M1527" s="22" t="s">
        <v>3510</v>
      </c>
      <c r="N1527" s="22" t="s">
        <v>3556</v>
      </c>
      <c r="O1527" s="22" t="s">
        <v>3557</v>
      </c>
      <c r="P1527" s="22" t="s">
        <v>1210</v>
      </c>
      <c r="Q1527" s="22" t="s">
        <v>39</v>
      </c>
      <c r="R1527" s="24" t="s">
        <v>1188</v>
      </c>
      <c r="S1527" s="25">
        <v>3141.02</v>
      </c>
      <c r="T1527" s="25">
        <v>1539.09</v>
      </c>
      <c r="U1527" s="26">
        <f t="shared" si="23"/>
        <v>0.48999687999439673</v>
      </c>
    </row>
    <row r="1528" spans="1:21" x14ac:dyDescent="0.2">
      <c r="A1528" s="22">
        <v>32010</v>
      </c>
      <c r="B1528" s="22" t="s">
        <v>3506</v>
      </c>
      <c r="C1528" s="22" t="s">
        <v>3555</v>
      </c>
      <c r="D1528" s="22" t="s">
        <v>42</v>
      </c>
      <c r="E1528" s="23">
        <v>44835</v>
      </c>
      <c r="F1528" s="23">
        <v>46295</v>
      </c>
      <c r="G1528" s="22" t="s">
        <v>3085</v>
      </c>
      <c r="H1528" s="22" t="s">
        <v>3086</v>
      </c>
      <c r="I1528" s="22" t="s">
        <v>3252</v>
      </c>
      <c r="J1528" s="22" t="s">
        <v>3253</v>
      </c>
      <c r="K1528" s="22" t="s">
        <v>3508</v>
      </c>
      <c r="L1528" s="22" t="s">
        <v>3509</v>
      </c>
      <c r="M1528" s="22" t="s">
        <v>3510</v>
      </c>
      <c r="N1528" s="22" t="s">
        <v>3556</v>
      </c>
      <c r="O1528" s="22" t="s">
        <v>3557</v>
      </c>
      <c r="P1528" s="22" t="s">
        <v>1210</v>
      </c>
      <c r="Q1528" s="22" t="s">
        <v>39</v>
      </c>
      <c r="R1528" s="24" t="s">
        <v>1188</v>
      </c>
      <c r="S1528" s="25">
        <v>1157.5</v>
      </c>
      <c r="T1528" s="25">
        <v>567.16999999999996</v>
      </c>
      <c r="U1528" s="26">
        <f t="shared" si="23"/>
        <v>0.48999568034557234</v>
      </c>
    </row>
    <row r="1529" spans="1:21" x14ac:dyDescent="0.2">
      <c r="A1529" s="22">
        <v>32010</v>
      </c>
      <c r="B1529" s="22" t="s">
        <v>3506</v>
      </c>
      <c r="C1529" s="22" t="s">
        <v>3555</v>
      </c>
      <c r="D1529" s="22" t="s">
        <v>35</v>
      </c>
      <c r="E1529" s="23">
        <v>44835</v>
      </c>
      <c r="F1529" s="23">
        <v>46295</v>
      </c>
      <c r="G1529" s="22" t="s">
        <v>3085</v>
      </c>
      <c r="H1529" s="22" t="s">
        <v>3086</v>
      </c>
      <c r="I1529" s="22" t="s">
        <v>3252</v>
      </c>
      <c r="J1529" s="22" t="s">
        <v>3253</v>
      </c>
      <c r="K1529" s="22" t="s">
        <v>3508</v>
      </c>
      <c r="L1529" s="22" t="s">
        <v>3509</v>
      </c>
      <c r="M1529" s="22" t="s">
        <v>3510</v>
      </c>
      <c r="N1529" s="22" t="s">
        <v>3556</v>
      </c>
      <c r="O1529" s="22" t="s">
        <v>3557</v>
      </c>
      <c r="P1529" s="22" t="s">
        <v>1210</v>
      </c>
      <c r="Q1529" s="22" t="s">
        <v>39</v>
      </c>
      <c r="R1529" s="24" t="s">
        <v>1188</v>
      </c>
      <c r="S1529" s="25">
        <v>5821.84</v>
      </c>
      <c r="T1529" s="25">
        <v>2852.7</v>
      </c>
      <c r="U1529" s="26">
        <f t="shared" si="23"/>
        <v>0.48999972517279755</v>
      </c>
    </row>
    <row r="1530" spans="1:21" x14ac:dyDescent="0.2">
      <c r="A1530" s="22">
        <v>32010</v>
      </c>
      <c r="B1530" s="22" t="s">
        <v>3506</v>
      </c>
      <c r="C1530" s="22" t="s">
        <v>3555</v>
      </c>
      <c r="D1530" s="22" t="s">
        <v>35</v>
      </c>
      <c r="E1530" s="23">
        <v>44835</v>
      </c>
      <c r="F1530" s="23">
        <v>46295</v>
      </c>
      <c r="G1530" s="22" t="s">
        <v>3085</v>
      </c>
      <c r="H1530" s="22" t="s">
        <v>3086</v>
      </c>
      <c r="I1530" s="22" t="s">
        <v>3252</v>
      </c>
      <c r="J1530" s="22" t="s">
        <v>3253</v>
      </c>
      <c r="K1530" s="22" t="s">
        <v>3508</v>
      </c>
      <c r="L1530" s="22" t="s">
        <v>3509</v>
      </c>
      <c r="M1530" s="22" t="s">
        <v>3510</v>
      </c>
      <c r="N1530" s="22" t="s">
        <v>3556</v>
      </c>
      <c r="O1530" s="22" t="s">
        <v>3557</v>
      </c>
      <c r="P1530" s="22" t="s">
        <v>1210</v>
      </c>
      <c r="Q1530" s="22" t="s">
        <v>39</v>
      </c>
      <c r="R1530" s="24" t="s">
        <v>1188</v>
      </c>
      <c r="S1530" s="25">
        <v>0</v>
      </c>
      <c r="T1530" s="25">
        <v>0</v>
      </c>
      <c r="U1530" s="26" t="str">
        <f t="shared" si="23"/>
        <v>-</v>
      </c>
    </row>
    <row r="1531" spans="1:21" x14ac:dyDescent="0.2">
      <c r="A1531" s="22">
        <v>32010</v>
      </c>
      <c r="B1531" s="22" t="s">
        <v>3506</v>
      </c>
      <c r="C1531" s="22" t="s">
        <v>3555</v>
      </c>
      <c r="D1531" s="22" t="s">
        <v>42</v>
      </c>
      <c r="E1531" s="23">
        <v>44835</v>
      </c>
      <c r="F1531" s="23">
        <v>46295</v>
      </c>
      <c r="G1531" s="22" t="s">
        <v>3085</v>
      </c>
      <c r="H1531" s="22" t="s">
        <v>3086</v>
      </c>
      <c r="I1531" s="22" t="s">
        <v>3252</v>
      </c>
      <c r="J1531" s="22" t="s">
        <v>3253</v>
      </c>
      <c r="K1531" s="22" t="s">
        <v>3508</v>
      </c>
      <c r="L1531" s="22" t="s">
        <v>3509</v>
      </c>
      <c r="M1531" s="22" t="s">
        <v>3510</v>
      </c>
      <c r="N1531" s="22" t="s">
        <v>3556</v>
      </c>
      <c r="O1531" s="22" t="s">
        <v>3557</v>
      </c>
      <c r="P1531" s="22" t="s">
        <v>1210</v>
      </c>
      <c r="Q1531" s="22" t="s">
        <v>39</v>
      </c>
      <c r="R1531" s="24" t="s">
        <v>1188</v>
      </c>
      <c r="S1531" s="25">
        <v>1622.48</v>
      </c>
      <c r="T1531" s="25">
        <v>795.01</v>
      </c>
      <c r="U1531" s="26">
        <f t="shared" si="23"/>
        <v>0.48999679502983085</v>
      </c>
    </row>
    <row r="1532" spans="1:21" x14ac:dyDescent="0.2">
      <c r="A1532" s="22">
        <v>32010</v>
      </c>
      <c r="B1532" s="22" t="s">
        <v>3506</v>
      </c>
      <c r="C1532" s="22" t="s">
        <v>3558</v>
      </c>
      <c r="D1532" s="22" t="s">
        <v>42</v>
      </c>
      <c r="E1532" s="23">
        <v>44835</v>
      </c>
      <c r="F1532" s="23">
        <v>46295</v>
      </c>
      <c r="G1532" s="22" t="s">
        <v>3085</v>
      </c>
      <c r="H1532" s="22" t="s">
        <v>3086</v>
      </c>
      <c r="I1532" s="22" t="s">
        <v>3252</v>
      </c>
      <c r="J1532" s="22" t="s">
        <v>3253</v>
      </c>
      <c r="K1532" s="22" t="s">
        <v>3508</v>
      </c>
      <c r="L1532" s="22" t="s">
        <v>3509</v>
      </c>
      <c r="M1532" s="22" t="s">
        <v>3510</v>
      </c>
      <c r="N1532" s="22" t="s">
        <v>3559</v>
      </c>
      <c r="O1532" s="22" t="s">
        <v>3560</v>
      </c>
      <c r="P1532" s="22" t="s">
        <v>269</v>
      </c>
      <c r="Q1532" s="22" t="s">
        <v>4966</v>
      </c>
      <c r="R1532" s="24" t="s">
        <v>270</v>
      </c>
      <c r="S1532" s="25">
        <v>4612.32</v>
      </c>
      <c r="T1532" s="25">
        <v>2260.0300000000002</v>
      </c>
      <c r="U1532" s="26">
        <f t="shared" si="23"/>
        <v>0.4899985256877234</v>
      </c>
    </row>
    <row r="1533" spans="1:21" x14ac:dyDescent="0.2">
      <c r="A1533" s="22">
        <v>32010</v>
      </c>
      <c r="B1533" s="22" t="s">
        <v>3506</v>
      </c>
      <c r="C1533" s="22" t="s">
        <v>3558</v>
      </c>
      <c r="D1533" s="22" t="s">
        <v>42</v>
      </c>
      <c r="E1533" s="23">
        <v>44835</v>
      </c>
      <c r="F1533" s="23">
        <v>46295</v>
      </c>
      <c r="G1533" s="22" t="s">
        <v>3085</v>
      </c>
      <c r="H1533" s="22" t="s">
        <v>3086</v>
      </c>
      <c r="I1533" s="22" t="s">
        <v>3252</v>
      </c>
      <c r="J1533" s="22" t="s">
        <v>3253</v>
      </c>
      <c r="K1533" s="22" t="s">
        <v>3508</v>
      </c>
      <c r="L1533" s="22" t="s">
        <v>3509</v>
      </c>
      <c r="M1533" s="22" t="s">
        <v>3510</v>
      </c>
      <c r="N1533" s="22" t="s">
        <v>3559</v>
      </c>
      <c r="O1533" s="22" t="s">
        <v>3560</v>
      </c>
      <c r="P1533" s="22" t="s">
        <v>269</v>
      </c>
      <c r="Q1533" s="22" t="s">
        <v>4966</v>
      </c>
      <c r="R1533" s="24" t="s">
        <v>270</v>
      </c>
      <c r="S1533" s="25">
        <v>3296</v>
      </c>
      <c r="T1533" s="25">
        <v>1615.04</v>
      </c>
      <c r="U1533" s="26">
        <f t="shared" si="23"/>
        <v>0.49</v>
      </c>
    </row>
    <row r="1534" spans="1:21" x14ac:dyDescent="0.2">
      <c r="A1534" s="22">
        <v>32010</v>
      </c>
      <c r="B1534" s="22" t="s">
        <v>3506</v>
      </c>
      <c r="C1534" s="22" t="s">
        <v>3558</v>
      </c>
      <c r="D1534" s="22" t="s">
        <v>42</v>
      </c>
      <c r="E1534" s="23">
        <v>44835</v>
      </c>
      <c r="F1534" s="23">
        <v>46295</v>
      </c>
      <c r="G1534" s="22" t="s">
        <v>3085</v>
      </c>
      <c r="H1534" s="22" t="s">
        <v>3086</v>
      </c>
      <c r="I1534" s="22" t="s">
        <v>3252</v>
      </c>
      <c r="J1534" s="22" t="s">
        <v>3253</v>
      </c>
      <c r="K1534" s="22" t="s">
        <v>3508</v>
      </c>
      <c r="L1534" s="22" t="s">
        <v>3509</v>
      </c>
      <c r="M1534" s="22" t="s">
        <v>3510</v>
      </c>
      <c r="N1534" s="22" t="s">
        <v>3559</v>
      </c>
      <c r="O1534" s="22" t="s">
        <v>3560</v>
      </c>
      <c r="P1534" s="22" t="s">
        <v>269</v>
      </c>
      <c r="Q1534" s="22" t="s">
        <v>4966</v>
      </c>
      <c r="R1534" s="24" t="s">
        <v>270</v>
      </c>
      <c r="S1534" s="25">
        <v>5821.84</v>
      </c>
      <c r="T1534" s="25">
        <v>2852.7</v>
      </c>
      <c r="U1534" s="26">
        <f t="shared" si="23"/>
        <v>0.48999972517279755</v>
      </c>
    </row>
    <row r="1535" spans="1:21" x14ac:dyDescent="0.2">
      <c r="A1535" s="22">
        <v>32010</v>
      </c>
      <c r="B1535" s="22" t="s">
        <v>3506</v>
      </c>
      <c r="C1535" s="22" t="s">
        <v>3409</v>
      </c>
      <c r="D1535" s="22" t="s">
        <v>35</v>
      </c>
      <c r="E1535" s="23">
        <v>44835</v>
      </c>
      <c r="F1535" s="23">
        <v>46295</v>
      </c>
      <c r="G1535" s="22" t="s">
        <v>3085</v>
      </c>
      <c r="H1535" s="22" t="s">
        <v>3086</v>
      </c>
      <c r="I1535" s="22" t="s">
        <v>3252</v>
      </c>
      <c r="J1535" s="22" t="s">
        <v>3253</v>
      </c>
      <c r="K1535" s="22" t="s">
        <v>3508</v>
      </c>
      <c r="L1535" s="22" t="s">
        <v>3509</v>
      </c>
      <c r="M1535" s="22" t="s">
        <v>3510</v>
      </c>
      <c r="N1535" s="22" t="s">
        <v>3136</v>
      </c>
      <c r="O1535" s="22" t="s">
        <v>3137</v>
      </c>
      <c r="P1535" s="22" t="s">
        <v>197</v>
      </c>
      <c r="Q1535" s="22" t="s">
        <v>39</v>
      </c>
      <c r="R1535" s="24" t="s">
        <v>146</v>
      </c>
      <c r="S1535" s="25">
        <v>5935.64</v>
      </c>
      <c r="T1535" s="25">
        <v>2908.47</v>
      </c>
      <c r="U1535" s="26">
        <f t="shared" si="23"/>
        <v>0.49000107823250733</v>
      </c>
    </row>
    <row r="1536" spans="1:21" x14ac:dyDescent="0.2">
      <c r="A1536" s="22">
        <v>32010</v>
      </c>
      <c r="B1536" s="22" t="s">
        <v>3506</v>
      </c>
      <c r="C1536" s="22" t="s">
        <v>3409</v>
      </c>
      <c r="D1536" s="22" t="s">
        <v>35</v>
      </c>
      <c r="E1536" s="23">
        <v>44835</v>
      </c>
      <c r="F1536" s="23">
        <v>46295</v>
      </c>
      <c r="G1536" s="22" t="s">
        <v>3085</v>
      </c>
      <c r="H1536" s="22" t="s">
        <v>3086</v>
      </c>
      <c r="I1536" s="22" t="s">
        <v>3252</v>
      </c>
      <c r="J1536" s="22" t="s">
        <v>3253</v>
      </c>
      <c r="K1536" s="22" t="s">
        <v>3508</v>
      </c>
      <c r="L1536" s="22" t="s">
        <v>3509</v>
      </c>
      <c r="M1536" s="22" t="s">
        <v>3510</v>
      </c>
      <c r="N1536" s="22" t="s">
        <v>3136</v>
      </c>
      <c r="O1536" s="22" t="s">
        <v>3137</v>
      </c>
      <c r="P1536" s="22" t="s">
        <v>197</v>
      </c>
      <c r="Q1536" s="22" t="s">
        <v>39</v>
      </c>
      <c r="R1536" s="24" t="s">
        <v>146</v>
      </c>
      <c r="S1536" s="25">
        <v>7308.82</v>
      </c>
      <c r="T1536" s="25">
        <v>3581.32</v>
      </c>
      <c r="U1536" s="26">
        <f t="shared" si="23"/>
        <v>0.4899997537222151</v>
      </c>
    </row>
    <row r="1537" spans="1:21" x14ac:dyDescent="0.2">
      <c r="A1537" s="22">
        <v>32010</v>
      </c>
      <c r="B1537" s="22" t="s">
        <v>3506</v>
      </c>
      <c r="C1537" s="22" t="s">
        <v>3409</v>
      </c>
      <c r="D1537" s="22" t="s">
        <v>35</v>
      </c>
      <c r="E1537" s="23">
        <v>44835</v>
      </c>
      <c r="F1537" s="23">
        <v>46295</v>
      </c>
      <c r="G1537" s="22" t="s">
        <v>3085</v>
      </c>
      <c r="H1537" s="22" t="s">
        <v>3086</v>
      </c>
      <c r="I1537" s="22" t="s">
        <v>3252</v>
      </c>
      <c r="J1537" s="22" t="s">
        <v>3253</v>
      </c>
      <c r="K1537" s="22" t="s">
        <v>3508</v>
      </c>
      <c r="L1537" s="22" t="s">
        <v>3509</v>
      </c>
      <c r="M1537" s="22" t="s">
        <v>3510</v>
      </c>
      <c r="N1537" s="22" t="s">
        <v>3136</v>
      </c>
      <c r="O1537" s="22" t="s">
        <v>3137</v>
      </c>
      <c r="P1537" s="22" t="s">
        <v>197</v>
      </c>
      <c r="Q1537" s="22" t="s">
        <v>39</v>
      </c>
      <c r="R1537" s="24" t="s">
        <v>146</v>
      </c>
      <c r="S1537" s="25">
        <v>6602.4</v>
      </c>
      <c r="T1537" s="25">
        <v>3235.17</v>
      </c>
      <c r="U1537" s="26">
        <f t="shared" si="23"/>
        <v>0.48999909123954927</v>
      </c>
    </row>
    <row r="1538" spans="1:21" x14ac:dyDescent="0.2">
      <c r="A1538" s="22">
        <v>32010</v>
      </c>
      <c r="B1538" s="22" t="s">
        <v>3506</v>
      </c>
      <c r="C1538" s="22" t="s">
        <v>3409</v>
      </c>
      <c r="D1538" s="22" t="s">
        <v>35</v>
      </c>
      <c r="E1538" s="23">
        <v>44835</v>
      </c>
      <c r="F1538" s="23">
        <v>46295</v>
      </c>
      <c r="G1538" s="22" t="s">
        <v>3085</v>
      </c>
      <c r="H1538" s="22" t="s">
        <v>3086</v>
      </c>
      <c r="I1538" s="22" t="s">
        <v>3252</v>
      </c>
      <c r="J1538" s="22" t="s">
        <v>3253</v>
      </c>
      <c r="K1538" s="22" t="s">
        <v>3508</v>
      </c>
      <c r="L1538" s="22" t="s">
        <v>3509</v>
      </c>
      <c r="M1538" s="22" t="s">
        <v>3510</v>
      </c>
      <c r="N1538" s="22" t="s">
        <v>3136</v>
      </c>
      <c r="O1538" s="22" t="s">
        <v>3137</v>
      </c>
      <c r="P1538" s="22" t="s">
        <v>197</v>
      </c>
      <c r="Q1538" s="22" t="s">
        <v>39</v>
      </c>
      <c r="R1538" s="24" t="s">
        <v>146</v>
      </c>
      <c r="S1538" s="25">
        <v>6729.92</v>
      </c>
      <c r="T1538" s="25">
        <v>3297.66</v>
      </c>
      <c r="U1538" s="26">
        <f t="shared" si="23"/>
        <v>0.48999988112785886</v>
      </c>
    </row>
    <row r="1539" spans="1:21" x14ac:dyDescent="0.2">
      <c r="A1539" s="22">
        <v>32010</v>
      </c>
      <c r="B1539" s="22" t="s">
        <v>3506</v>
      </c>
      <c r="C1539" s="22" t="s">
        <v>3409</v>
      </c>
      <c r="D1539" s="22" t="s">
        <v>35</v>
      </c>
      <c r="E1539" s="23">
        <v>44835</v>
      </c>
      <c r="F1539" s="23">
        <v>46295</v>
      </c>
      <c r="G1539" s="22" t="s">
        <v>3085</v>
      </c>
      <c r="H1539" s="22" t="s">
        <v>3086</v>
      </c>
      <c r="I1539" s="22" t="s">
        <v>3252</v>
      </c>
      <c r="J1539" s="22" t="s">
        <v>3253</v>
      </c>
      <c r="K1539" s="22" t="s">
        <v>3508</v>
      </c>
      <c r="L1539" s="22" t="s">
        <v>3509</v>
      </c>
      <c r="M1539" s="22" t="s">
        <v>3510</v>
      </c>
      <c r="N1539" s="22" t="s">
        <v>3136</v>
      </c>
      <c r="O1539" s="22" t="s">
        <v>3137</v>
      </c>
      <c r="P1539" s="22" t="s">
        <v>197</v>
      </c>
      <c r="Q1539" s="22" t="s">
        <v>39</v>
      </c>
      <c r="R1539" s="24" t="s">
        <v>146</v>
      </c>
      <c r="S1539" s="25">
        <v>6800.54</v>
      </c>
      <c r="T1539" s="25">
        <v>3332.26</v>
      </c>
      <c r="U1539" s="26">
        <f t="shared" si="23"/>
        <v>0.48999932358312726</v>
      </c>
    </row>
    <row r="1540" spans="1:21" x14ac:dyDescent="0.2">
      <c r="A1540" s="22">
        <v>32010</v>
      </c>
      <c r="B1540" s="22" t="s">
        <v>3506</v>
      </c>
      <c r="C1540" s="22" t="s">
        <v>3409</v>
      </c>
      <c r="D1540" s="22" t="s">
        <v>35</v>
      </c>
      <c r="E1540" s="23">
        <v>44835</v>
      </c>
      <c r="F1540" s="23">
        <v>46295</v>
      </c>
      <c r="G1540" s="22" t="s">
        <v>3085</v>
      </c>
      <c r="H1540" s="22" t="s">
        <v>3086</v>
      </c>
      <c r="I1540" s="22" t="s">
        <v>3252</v>
      </c>
      <c r="J1540" s="22" t="s">
        <v>3253</v>
      </c>
      <c r="K1540" s="22" t="s">
        <v>3508</v>
      </c>
      <c r="L1540" s="22" t="s">
        <v>3509</v>
      </c>
      <c r="M1540" s="22" t="s">
        <v>3510</v>
      </c>
      <c r="N1540" s="22" t="s">
        <v>3136</v>
      </c>
      <c r="O1540" s="22" t="s">
        <v>3137</v>
      </c>
      <c r="P1540" s="22" t="s">
        <v>197</v>
      </c>
      <c r="Q1540" s="22" t="s">
        <v>39</v>
      </c>
      <c r="R1540" s="24" t="s">
        <v>146</v>
      </c>
      <c r="S1540" s="25">
        <v>7856</v>
      </c>
      <c r="T1540" s="25">
        <v>3849.44</v>
      </c>
      <c r="U1540" s="26">
        <f t="shared" si="23"/>
        <v>0.49</v>
      </c>
    </row>
    <row r="1541" spans="1:21" x14ac:dyDescent="0.2">
      <c r="A1541" s="22">
        <v>32010</v>
      </c>
      <c r="B1541" s="22" t="s">
        <v>3506</v>
      </c>
      <c r="C1541" s="22" t="s">
        <v>3409</v>
      </c>
      <c r="D1541" s="22" t="s">
        <v>35</v>
      </c>
      <c r="E1541" s="23">
        <v>44835</v>
      </c>
      <c r="F1541" s="23">
        <v>46295</v>
      </c>
      <c r="G1541" s="22" t="s">
        <v>3085</v>
      </c>
      <c r="H1541" s="22" t="s">
        <v>3086</v>
      </c>
      <c r="I1541" s="22" t="s">
        <v>3252</v>
      </c>
      <c r="J1541" s="22" t="s">
        <v>3253</v>
      </c>
      <c r="K1541" s="22" t="s">
        <v>3508</v>
      </c>
      <c r="L1541" s="22" t="s">
        <v>3509</v>
      </c>
      <c r="M1541" s="22" t="s">
        <v>3510</v>
      </c>
      <c r="N1541" s="22" t="s">
        <v>3136</v>
      </c>
      <c r="O1541" s="22" t="s">
        <v>3137</v>
      </c>
      <c r="P1541" s="22" t="s">
        <v>197</v>
      </c>
      <c r="Q1541" s="22" t="s">
        <v>39</v>
      </c>
      <c r="R1541" s="24" t="s">
        <v>146</v>
      </c>
      <c r="S1541" s="25">
        <v>6276</v>
      </c>
      <c r="T1541" s="25">
        <v>3075.24</v>
      </c>
      <c r="U1541" s="26">
        <f t="shared" si="23"/>
        <v>0.49</v>
      </c>
    </row>
    <row r="1542" spans="1:21" x14ac:dyDescent="0.2">
      <c r="A1542" s="22">
        <v>32010</v>
      </c>
      <c r="B1542" s="22" t="s">
        <v>3506</v>
      </c>
      <c r="C1542" s="22" t="s">
        <v>3561</v>
      </c>
      <c r="D1542" s="22" t="s">
        <v>42</v>
      </c>
      <c r="E1542" s="23">
        <v>44835</v>
      </c>
      <c r="F1542" s="23">
        <v>46295</v>
      </c>
      <c r="G1542" s="22" t="s">
        <v>3085</v>
      </c>
      <c r="H1542" s="22" t="s">
        <v>3086</v>
      </c>
      <c r="I1542" s="22" t="s">
        <v>3252</v>
      </c>
      <c r="J1542" s="22" t="s">
        <v>3253</v>
      </c>
      <c r="K1542" s="22" t="s">
        <v>3508</v>
      </c>
      <c r="L1542" s="22" t="s">
        <v>3509</v>
      </c>
      <c r="M1542" s="22" t="s">
        <v>3510</v>
      </c>
      <c r="N1542" s="22" t="s">
        <v>3562</v>
      </c>
      <c r="O1542" s="22" t="s">
        <v>3563</v>
      </c>
      <c r="P1542" s="22" t="s">
        <v>228</v>
      </c>
      <c r="Q1542" s="22" t="s">
        <v>39</v>
      </c>
      <c r="R1542" s="24" t="s">
        <v>229</v>
      </c>
      <c r="S1542" s="25">
        <v>4965.25</v>
      </c>
      <c r="T1542" s="25">
        <v>2432.9699999999998</v>
      </c>
      <c r="U1542" s="26">
        <f t="shared" si="23"/>
        <v>0.4899994965006797</v>
      </c>
    </row>
    <row r="1543" spans="1:21" x14ac:dyDescent="0.2">
      <c r="A1543" s="22">
        <v>32010</v>
      </c>
      <c r="B1543" s="22" t="s">
        <v>3506</v>
      </c>
      <c r="C1543" s="22" t="s">
        <v>3561</v>
      </c>
      <c r="D1543" s="22" t="s">
        <v>35</v>
      </c>
      <c r="E1543" s="23">
        <v>44835</v>
      </c>
      <c r="F1543" s="23">
        <v>46295</v>
      </c>
      <c r="G1543" s="22" t="s">
        <v>3085</v>
      </c>
      <c r="H1543" s="22" t="s">
        <v>3086</v>
      </c>
      <c r="I1543" s="22" t="s">
        <v>3252</v>
      </c>
      <c r="J1543" s="22" t="s">
        <v>3253</v>
      </c>
      <c r="K1543" s="22" t="s">
        <v>3508</v>
      </c>
      <c r="L1543" s="22" t="s">
        <v>3509</v>
      </c>
      <c r="M1543" s="22" t="s">
        <v>3510</v>
      </c>
      <c r="N1543" s="22" t="s">
        <v>3564</v>
      </c>
      <c r="O1543" s="22" t="s">
        <v>3563</v>
      </c>
      <c r="P1543" s="22" t="s">
        <v>228</v>
      </c>
      <c r="Q1543" s="22" t="s">
        <v>39</v>
      </c>
      <c r="R1543" s="24" t="s">
        <v>229</v>
      </c>
      <c r="S1543" s="25">
        <v>5058.8500000000004</v>
      </c>
      <c r="T1543" s="25">
        <v>2478.8200000000002</v>
      </c>
      <c r="U1543" s="26">
        <f t="shared" si="23"/>
        <v>0.48999673838915958</v>
      </c>
    </row>
    <row r="1544" spans="1:21" x14ac:dyDescent="0.2">
      <c r="A1544" s="22">
        <v>32010</v>
      </c>
      <c r="B1544" s="22" t="s">
        <v>3506</v>
      </c>
      <c r="C1544" s="22" t="s">
        <v>3561</v>
      </c>
      <c r="D1544" s="22" t="s">
        <v>42</v>
      </c>
      <c r="E1544" s="23">
        <v>44835</v>
      </c>
      <c r="F1544" s="23">
        <v>46295</v>
      </c>
      <c r="G1544" s="22" t="s">
        <v>3085</v>
      </c>
      <c r="H1544" s="22" t="s">
        <v>3086</v>
      </c>
      <c r="I1544" s="22" t="s">
        <v>3252</v>
      </c>
      <c r="J1544" s="22" t="s">
        <v>3253</v>
      </c>
      <c r="K1544" s="22" t="s">
        <v>3508</v>
      </c>
      <c r="L1544" s="22" t="s">
        <v>3509</v>
      </c>
      <c r="M1544" s="22" t="s">
        <v>3510</v>
      </c>
      <c r="N1544" s="22" t="s">
        <v>3562</v>
      </c>
      <c r="O1544" s="22" t="s">
        <v>3563</v>
      </c>
      <c r="P1544" s="22" t="s">
        <v>228</v>
      </c>
      <c r="Q1544" s="22" t="s">
        <v>39</v>
      </c>
      <c r="R1544" s="24" t="s">
        <v>229</v>
      </c>
      <c r="S1544" s="25">
        <v>0</v>
      </c>
      <c r="T1544" s="25">
        <v>0</v>
      </c>
      <c r="U1544" s="26" t="str">
        <f t="shared" ref="U1544:U1607" si="24">IFERROR(T1544/S1544,"-")</f>
        <v>-</v>
      </c>
    </row>
    <row r="1545" spans="1:21" x14ac:dyDescent="0.2">
      <c r="A1545" s="22">
        <v>32010</v>
      </c>
      <c r="B1545" s="22" t="s">
        <v>3506</v>
      </c>
      <c r="C1545" s="22" t="s">
        <v>3561</v>
      </c>
      <c r="D1545" s="22" t="s">
        <v>35</v>
      </c>
      <c r="E1545" s="23">
        <v>44835</v>
      </c>
      <c r="F1545" s="23">
        <v>46295</v>
      </c>
      <c r="G1545" s="22" t="s">
        <v>3085</v>
      </c>
      <c r="H1545" s="22" t="s">
        <v>3086</v>
      </c>
      <c r="I1545" s="22" t="s">
        <v>3252</v>
      </c>
      <c r="J1545" s="22" t="s">
        <v>3253</v>
      </c>
      <c r="K1545" s="22" t="s">
        <v>3508</v>
      </c>
      <c r="L1545" s="22" t="s">
        <v>3509</v>
      </c>
      <c r="M1545" s="22" t="s">
        <v>3510</v>
      </c>
      <c r="N1545" s="22" t="s">
        <v>3562</v>
      </c>
      <c r="O1545" s="22" t="s">
        <v>3563</v>
      </c>
      <c r="P1545" s="22" t="s">
        <v>228</v>
      </c>
      <c r="Q1545" s="22" t="s">
        <v>39</v>
      </c>
      <c r="R1545" s="24" t="s">
        <v>229</v>
      </c>
      <c r="S1545" s="25">
        <v>5493.9</v>
      </c>
      <c r="T1545" s="25">
        <v>2692.01</v>
      </c>
      <c r="U1545" s="26">
        <f t="shared" si="24"/>
        <v>0.48999981797994147</v>
      </c>
    </row>
    <row r="1546" spans="1:21" x14ac:dyDescent="0.2">
      <c r="A1546" s="22">
        <v>32010</v>
      </c>
      <c r="B1546" s="22" t="s">
        <v>3506</v>
      </c>
      <c r="C1546" s="22" t="s">
        <v>3561</v>
      </c>
      <c r="D1546" s="22" t="s">
        <v>35</v>
      </c>
      <c r="E1546" s="23">
        <v>44835</v>
      </c>
      <c r="F1546" s="23">
        <v>46295</v>
      </c>
      <c r="G1546" s="22" t="s">
        <v>3085</v>
      </c>
      <c r="H1546" s="22" t="s">
        <v>3086</v>
      </c>
      <c r="I1546" s="22" t="s">
        <v>3252</v>
      </c>
      <c r="J1546" s="22" t="s">
        <v>3253</v>
      </c>
      <c r="K1546" s="22" t="s">
        <v>3508</v>
      </c>
      <c r="L1546" s="22" t="s">
        <v>3509</v>
      </c>
      <c r="M1546" s="22" t="s">
        <v>3510</v>
      </c>
      <c r="N1546" s="22" t="s">
        <v>3564</v>
      </c>
      <c r="O1546" s="22" t="s">
        <v>3563</v>
      </c>
      <c r="P1546" s="22" t="s">
        <v>228</v>
      </c>
      <c r="Q1546" s="22" t="s">
        <v>39</v>
      </c>
      <c r="R1546" s="24" t="s">
        <v>229</v>
      </c>
      <c r="S1546" s="25">
        <v>1049.8399999999999</v>
      </c>
      <c r="T1546" s="25">
        <v>514.41999999999996</v>
      </c>
      <c r="U1546" s="26">
        <f t="shared" si="24"/>
        <v>0.48999847595824125</v>
      </c>
    </row>
    <row r="1547" spans="1:21" x14ac:dyDescent="0.2">
      <c r="A1547" s="22">
        <v>32010</v>
      </c>
      <c r="B1547" s="22" t="s">
        <v>3506</v>
      </c>
      <c r="C1547" s="22" t="s">
        <v>3561</v>
      </c>
      <c r="D1547" s="22" t="s">
        <v>35</v>
      </c>
      <c r="E1547" s="23">
        <v>44835</v>
      </c>
      <c r="F1547" s="23">
        <v>46295</v>
      </c>
      <c r="G1547" s="22" t="s">
        <v>3085</v>
      </c>
      <c r="H1547" s="22" t="s">
        <v>3086</v>
      </c>
      <c r="I1547" s="22" t="s">
        <v>3252</v>
      </c>
      <c r="J1547" s="22" t="s">
        <v>3253</v>
      </c>
      <c r="K1547" s="22" t="s">
        <v>3508</v>
      </c>
      <c r="L1547" s="22" t="s">
        <v>3509</v>
      </c>
      <c r="M1547" s="22" t="s">
        <v>3510</v>
      </c>
      <c r="N1547" s="22" t="s">
        <v>3562</v>
      </c>
      <c r="O1547" s="22" t="s">
        <v>3563</v>
      </c>
      <c r="P1547" s="22" t="s">
        <v>228</v>
      </c>
      <c r="Q1547" s="22" t="s">
        <v>39</v>
      </c>
      <c r="R1547" s="24" t="s">
        <v>229</v>
      </c>
      <c r="S1547" s="25">
        <v>5047.76</v>
      </c>
      <c r="T1547" s="25">
        <v>2473.4</v>
      </c>
      <c r="U1547" s="26">
        <f t="shared" si="24"/>
        <v>0.48999952454157886</v>
      </c>
    </row>
    <row r="1548" spans="1:21" x14ac:dyDescent="0.2">
      <c r="A1548" s="22">
        <v>32010</v>
      </c>
      <c r="B1548" s="22" t="s">
        <v>3506</v>
      </c>
      <c r="C1548" s="22" t="s">
        <v>3561</v>
      </c>
      <c r="D1548" s="22" t="s">
        <v>35</v>
      </c>
      <c r="E1548" s="23">
        <v>44835</v>
      </c>
      <c r="F1548" s="23">
        <v>46295</v>
      </c>
      <c r="G1548" s="22" t="s">
        <v>3085</v>
      </c>
      <c r="H1548" s="22" t="s">
        <v>3086</v>
      </c>
      <c r="I1548" s="22" t="s">
        <v>3252</v>
      </c>
      <c r="J1548" s="22" t="s">
        <v>3253</v>
      </c>
      <c r="K1548" s="22" t="s">
        <v>3508</v>
      </c>
      <c r="L1548" s="22" t="s">
        <v>3509</v>
      </c>
      <c r="M1548" s="22" t="s">
        <v>3510</v>
      </c>
      <c r="N1548" s="22" t="s">
        <v>3562</v>
      </c>
      <c r="O1548" s="22" t="s">
        <v>3563</v>
      </c>
      <c r="P1548" s="22" t="s">
        <v>228</v>
      </c>
      <c r="Q1548" s="22" t="s">
        <v>39</v>
      </c>
      <c r="R1548" s="24" t="s">
        <v>229</v>
      </c>
      <c r="S1548" s="25">
        <v>4172.32</v>
      </c>
      <c r="T1548" s="25">
        <v>2044.43</v>
      </c>
      <c r="U1548" s="26">
        <f t="shared" si="24"/>
        <v>0.48999837021129738</v>
      </c>
    </row>
    <row r="1549" spans="1:21" x14ac:dyDescent="0.2">
      <c r="A1549" s="22">
        <v>32010</v>
      </c>
      <c r="B1549" s="22" t="s">
        <v>3506</v>
      </c>
      <c r="C1549" s="22" t="s">
        <v>3561</v>
      </c>
      <c r="D1549" s="22" t="s">
        <v>35</v>
      </c>
      <c r="E1549" s="23">
        <v>44835</v>
      </c>
      <c r="F1549" s="23">
        <v>46295</v>
      </c>
      <c r="G1549" s="22" t="s">
        <v>3085</v>
      </c>
      <c r="H1549" s="22" t="s">
        <v>3086</v>
      </c>
      <c r="I1549" s="22" t="s">
        <v>3252</v>
      </c>
      <c r="J1549" s="22" t="s">
        <v>3253</v>
      </c>
      <c r="K1549" s="22" t="s">
        <v>3508</v>
      </c>
      <c r="L1549" s="22" t="s">
        <v>3509</v>
      </c>
      <c r="M1549" s="22" t="s">
        <v>3510</v>
      </c>
      <c r="N1549" s="22" t="s">
        <v>3564</v>
      </c>
      <c r="O1549" s="22" t="s">
        <v>3563</v>
      </c>
      <c r="P1549" s="22" t="s">
        <v>228</v>
      </c>
      <c r="Q1549" s="22" t="s">
        <v>39</v>
      </c>
      <c r="R1549" s="24" t="s">
        <v>229</v>
      </c>
      <c r="S1549" s="25">
        <v>5985.76</v>
      </c>
      <c r="T1549" s="25">
        <v>2933.02</v>
      </c>
      <c r="U1549" s="26">
        <f t="shared" si="24"/>
        <v>0.48999959904840817</v>
      </c>
    </row>
    <row r="1550" spans="1:21" x14ac:dyDescent="0.2">
      <c r="A1550" s="22">
        <v>32010</v>
      </c>
      <c r="B1550" s="22" t="s">
        <v>3506</v>
      </c>
      <c r="C1550" s="22" t="s">
        <v>3561</v>
      </c>
      <c r="D1550" s="22" t="s">
        <v>35</v>
      </c>
      <c r="E1550" s="23">
        <v>44835</v>
      </c>
      <c r="F1550" s="23">
        <v>46295</v>
      </c>
      <c r="G1550" s="22" t="s">
        <v>3085</v>
      </c>
      <c r="H1550" s="22" t="s">
        <v>3086</v>
      </c>
      <c r="I1550" s="22" t="s">
        <v>3252</v>
      </c>
      <c r="J1550" s="22" t="s">
        <v>3253</v>
      </c>
      <c r="K1550" s="22" t="s">
        <v>3508</v>
      </c>
      <c r="L1550" s="22" t="s">
        <v>3509</v>
      </c>
      <c r="M1550" s="22" t="s">
        <v>3510</v>
      </c>
      <c r="N1550" s="22" t="s">
        <v>3562</v>
      </c>
      <c r="O1550" s="22" t="s">
        <v>3563</v>
      </c>
      <c r="P1550" s="22" t="s">
        <v>228</v>
      </c>
      <c r="Q1550" s="22" t="s">
        <v>39</v>
      </c>
      <c r="R1550" s="24" t="s">
        <v>229</v>
      </c>
      <c r="S1550" s="25">
        <v>3441.76</v>
      </c>
      <c r="T1550" s="25">
        <v>1686.46</v>
      </c>
      <c r="U1550" s="26">
        <f t="shared" si="24"/>
        <v>0.48999930268234854</v>
      </c>
    </row>
    <row r="1551" spans="1:21" x14ac:dyDescent="0.2">
      <c r="A1551" s="22">
        <v>32010</v>
      </c>
      <c r="B1551" s="22" t="s">
        <v>3506</v>
      </c>
      <c r="C1551" s="22" t="s">
        <v>3561</v>
      </c>
      <c r="D1551" s="22" t="s">
        <v>35</v>
      </c>
      <c r="E1551" s="23">
        <v>44835</v>
      </c>
      <c r="F1551" s="23">
        <v>46295</v>
      </c>
      <c r="G1551" s="22" t="s">
        <v>3085</v>
      </c>
      <c r="H1551" s="22" t="s">
        <v>3086</v>
      </c>
      <c r="I1551" s="22" t="s">
        <v>3252</v>
      </c>
      <c r="J1551" s="22" t="s">
        <v>3253</v>
      </c>
      <c r="K1551" s="22" t="s">
        <v>3508</v>
      </c>
      <c r="L1551" s="22" t="s">
        <v>3509</v>
      </c>
      <c r="M1551" s="22" t="s">
        <v>3510</v>
      </c>
      <c r="N1551" s="22" t="s">
        <v>3562</v>
      </c>
      <c r="O1551" s="22" t="s">
        <v>3563</v>
      </c>
      <c r="P1551" s="22" t="s">
        <v>228</v>
      </c>
      <c r="Q1551" s="22" t="s">
        <v>39</v>
      </c>
      <c r="R1551" s="24" t="s">
        <v>229</v>
      </c>
      <c r="S1551" s="25">
        <v>3758.8</v>
      </c>
      <c r="T1551" s="25">
        <v>1841.81</v>
      </c>
      <c r="U1551" s="26">
        <f t="shared" si="24"/>
        <v>0.48999946791529209</v>
      </c>
    </row>
    <row r="1552" spans="1:21" x14ac:dyDescent="0.2">
      <c r="A1552" s="22">
        <v>32010</v>
      </c>
      <c r="B1552" s="22" t="s">
        <v>3506</v>
      </c>
      <c r="C1552" s="22" t="s">
        <v>3561</v>
      </c>
      <c r="D1552" s="22" t="s">
        <v>35</v>
      </c>
      <c r="E1552" s="23">
        <v>44835</v>
      </c>
      <c r="F1552" s="23">
        <v>46295</v>
      </c>
      <c r="G1552" s="22" t="s">
        <v>3085</v>
      </c>
      <c r="H1552" s="22" t="s">
        <v>3086</v>
      </c>
      <c r="I1552" s="22" t="s">
        <v>3252</v>
      </c>
      <c r="J1552" s="22" t="s">
        <v>3253</v>
      </c>
      <c r="K1552" s="22" t="s">
        <v>3508</v>
      </c>
      <c r="L1552" s="22" t="s">
        <v>3509</v>
      </c>
      <c r="M1552" s="22" t="s">
        <v>3510</v>
      </c>
      <c r="N1552" s="22" t="s">
        <v>3562</v>
      </c>
      <c r="O1552" s="22" t="s">
        <v>3563</v>
      </c>
      <c r="P1552" s="22" t="s">
        <v>228</v>
      </c>
      <c r="Q1552" s="22" t="s">
        <v>39</v>
      </c>
      <c r="R1552" s="24" t="s">
        <v>229</v>
      </c>
      <c r="S1552" s="25">
        <v>3050.56</v>
      </c>
      <c r="T1552" s="25">
        <v>1494.77</v>
      </c>
      <c r="U1552" s="26">
        <f t="shared" si="24"/>
        <v>0.48999855764187561</v>
      </c>
    </row>
    <row r="1553" spans="1:21" x14ac:dyDescent="0.2">
      <c r="A1553" s="22">
        <v>32010</v>
      </c>
      <c r="B1553" s="22" t="s">
        <v>3506</v>
      </c>
      <c r="C1553" s="22" t="s">
        <v>3561</v>
      </c>
      <c r="D1553" s="22" t="s">
        <v>35</v>
      </c>
      <c r="E1553" s="23">
        <v>44835</v>
      </c>
      <c r="F1553" s="23">
        <v>46295</v>
      </c>
      <c r="G1553" s="22" t="s">
        <v>3085</v>
      </c>
      <c r="H1553" s="22" t="s">
        <v>3086</v>
      </c>
      <c r="I1553" s="22" t="s">
        <v>3252</v>
      </c>
      <c r="J1553" s="22" t="s">
        <v>3253</v>
      </c>
      <c r="K1553" s="22" t="s">
        <v>3508</v>
      </c>
      <c r="L1553" s="22" t="s">
        <v>3509</v>
      </c>
      <c r="M1553" s="22" t="s">
        <v>3510</v>
      </c>
      <c r="N1553" s="22" t="s">
        <v>3562</v>
      </c>
      <c r="O1553" s="22" t="s">
        <v>3563</v>
      </c>
      <c r="P1553" s="22" t="s">
        <v>228</v>
      </c>
      <c r="Q1553" s="22" t="s">
        <v>39</v>
      </c>
      <c r="R1553" s="24" t="s">
        <v>229</v>
      </c>
      <c r="S1553" s="25">
        <v>2070.2800000000002</v>
      </c>
      <c r="T1553" s="25">
        <v>1014.43</v>
      </c>
      <c r="U1553" s="26">
        <f t="shared" si="24"/>
        <v>0.48999652220955614</v>
      </c>
    </row>
    <row r="1554" spans="1:21" x14ac:dyDescent="0.2">
      <c r="A1554" s="22">
        <v>32010</v>
      </c>
      <c r="B1554" s="22" t="s">
        <v>3506</v>
      </c>
      <c r="C1554" s="22" t="s">
        <v>3561</v>
      </c>
      <c r="D1554" s="22" t="s">
        <v>35</v>
      </c>
      <c r="E1554" s="23">
        <v>44835</v>
      </c>
      <c r="F1554" s="23">
        <v>46295</v>
      </c>
      <c r="G1554" s="22" t="s">
        <v>3085</v>
      </c>
      <c r="H1554" s="22" t="s">
        <v>3086</v>
      </c>
      <c r="I1554" s="22" t="s">
        <v>3252</v>
      </c>
      <c r="J1554" s="22" t="s">
        <v>3253</v>
      </c>
      <c r="K1554" s="22" t="s">
        <v>3508</v>
      </c>
      <c r="L1554" s="22" t="s">
        <v>3509</v>
      </c>
      <c r="M1554" s="22" t="s">
        <v>3510</v>
      </c>
      <c r="N1554" s="22" t="s">
        <v>3562</v>
      </c>
      <c r="O1554" s="22" t="s">
        <v>3563</v>
      </c>
      <c r="P1554" s="22" t="s">
        <v>228</v>
      </c>
      <c r="Q1554" s="22" t="s">
        <v>39</v>
      </c>
      <c r="R1554" s="24" t="s">
        <v>229</v>
      </c>
      <c r="S1554" s="25">
        <v>1936.16</v>
      </c>
      <c r="T1554" s="25">
        <v>948.71</v>
      </c>
      <c r="U1554" s="26">
        <f t="shared" si="24"/>
        <v>0.48999566151557722</v>
      </c>
    </row>
    <row r="1555" spans="1:21" x14ac:dyDescent="0.2">
      <c r="A1555" s="22">
        <v>32010</v>
      </c>
      <c r="B1555" s="22" t="s">
        <v>3506</v>
      </c>
      <c r="C1555" s="22" t="s">
        <v>3561</v>
      </c>
      <c r="D1555" s="22" t="s">
        <v>35</v>
      </c>
      <c r="E1555" s="23">
        <v>44835</v>
      </c>
      <c r="F1555" s="23">
        <v>46295</v>
      </c>
      <c r="G1555" s="22" t="s">
        <v>3085</v>
      </c>
      <c r="H1555" s="22" t="s">
        <v>3086</v>
      </c>
      <c r="I1555" s="22" t="s">
        <v>3252</v>
      </c>
      <c r="J1555" s="22" t="s">
        <v>3253</v>
      </c>
      <c r="K1555" s="22" t="s">
        <v>3508</v>
      </c>
      <c r="L1555" s="22" t="s">
        <v>3509</v>
      </c>
      <c r="M1555" s="22" t="s">
        <v>3510</v>
      </c>
      <c r="N1555" s="22" t="s">
        <v>3564</v>
      </c>
      <c r="O1555" s="22" t="s">
        <v>3563</v>
      </c>
      <c r="P1555" s="22" t="s">
        <v>228</v>
      </c>
      <c r="Q1555" s="22" t="s">
        <v>39</v>
      </c>
      <c r="R1555" s="24" t="s">
        <v>229</v>
      </c>
      <c r="S1555" s="25">
        <v>0</v>
      </c>
      <c r="T1555" s="25">
        <v>0</v>
      </c>
      <c r="U1555" s="26" t="str">
        <f t="shared" si="24"/>
        <v>-</v>
      </c>
    </row>
    <row r="1556" spans="1:21" x14ac:dyDescent="0.2">
      <c r="A1556" s="22">
        <v>32010</v>
      </c>
      <c r="B1556" s="22" t="s">
        <v>3506</v>
      </c>
      <c r="C1556" s="22" t="s">
        <v>3561</v>
      </c>
      <c r="D1556" s="22" t="s">
        <v>35</v>
      </c>
      <c r="E1556" s="23">
        <v>44835</v>
      </c>
      <c r="F1556" s="23">
        <v>46295</v>
      </c>
      <c r="G1556" s="22" t="s">
        <v>3085</v>
      </c>
      <c r="H1556" s="22" t="s">
        <v>3086</v>
      </c>
      <c r="I1556" s="22" t="s">
        <v>3252</v>
      </c>
      <c r="J1556" s="22" t="s">
        <v>3253</v>
      </c>
      <c r="K1556" s="22" t="s">
        <v>3508</v>
      </c>
      <c r="L1556" s="22" t="s">
        <v>3509</v>
      </c>
      <c r="M1556" s="22" t="s">
        <v>3510</v>
      </c>
      <c r="N1556" s="22" t="s">
        <v>3564</v>
      </c>
      <c r="O1556" s="22" t="s">
        <v>3563</v>
      </c>
      <c r="P1556" s="22" t="s">
        <v>228</v>
      </c>
      <c r="Q1556" s="22" t="s">
        <v>39</v>
      </c>
      <c r="R1556" s="24" t="s">
        <v>229</v>
      </c>
      <c r="S1556" s="25">
        <v>5821.84</v>
      </c>
      <c r="T1556" s="25">
        <v>2852.7</v>
      </c>
      <c r="U1556" s="26">
        <f t="shared" si="24"/>
        <v>0.48999972517279755</v>
      </c>
    </row>
    <row r="1557" spans="1:21" x14ac:dyDescent="0.2">
      <c r="A1557" s="22">
        <v>32010</v>
      </c>
      <c r="B1557" s="22" t="s">
        <v>3506</v>
      </c>
      <c r="C1557" s="22" t="s">
        <v>3561</v>
      </c>
      <c r="D1557" s="22" t="s">
        <v>35</v>
      </c>
      <c r="E1557" s="23">
        <v>44835</v>
      </c>
      <c r="F1557" s="23">
        <v>46295</v>
      </c>
      <c r="G1557" s="22" t="s">
        <v>3085</v>
      </c>
      <c r="H1557" s="22" t="s">
        <v>3086</v>
      </c>
      <c r="I1557" s="22" t="s">
        <v>3252</v>
      </c>
      <c r="J1557" s="22" t="s">
        <v>3253</v>
      </c>
      <c r="K1557" s="22" t="s">
        <v>3508</v>
      </c>
      <c r="L1557" s="22" t="s">
        <v>3509</v>
      </c>
      <c r="M1557" s="22" t="s">
        <v>3510</v>
      </c>
      <c r="N1557" s="22" t="s">
        <v>3564</v>
      </c>
      <c r="O1557" s="22" t="s">
        <v>3563</v>
      </c>
      <c r="P1557" s="22" t="s">
        <v>228</v>
      </c>
      <c r="Q1557" s="22" t="s">
        <v>39</v>
      </c>
      <c r="R1557" s="24" t="s">
        <v>229</v>
      </c>
      <c r="S1557" s="25">
        <v>1570.6</v>
      </c>
      <c r="T1557" s="25">
        <v>769.6</v>
      </c>
      <c r="U1557" s="26">
        <f t="shared" si="24"/>
        <v>0.49000382019610345</v>
      </c>
    </row>
    <row r="1558" spans="1:21" x14ac:dyDescent="0.2">
      <c r="A1558" s="22">
        <v>32010</v>
      </c>
      <c r="B1558" s="22" t="s">
        <v>3506</v>
      </c>
      <c r="C1558" s="22" t="s">
        <v>3561</v>
      </c>
      <c r="D1558" s="22" t="s">
        <v>35</v>
      </c>
      <c r="E1558" s="23">
        <v>44835</v>
      </c>
      <c r="F1558" s="23">
        <v>46295</v>
      </c>
      <c r="G1558" s="22" t="s">
        <v>3085</v>
      </c>
      <c r="H1558" s="22" t="s">
        <v>3086</v>
      </c>
      <c r="I1558" s="22" t="s">
        <v>3252</v>
      </c>
      <c r="J1558" s="22" t="s">
        <v>3253</v>
      </c>
      <c r="K1558" s="22" t="s">
        <v>3508</v>
      </c>
      <c r="L1558" s="22" t="s">
        <v>3509</v>
      </c>
      <c r="M1558" s="22" t="s">
        <v>3510</v>
      </c>
      <c r="N1558" s="22" t="s">
        <v>3564</v>
      </c>
      <c r="O1558" s="22" t="s">
        <v>3563</v>
      </c>
      <c r="P1558" s="22" t="s">
        <v>228</v>
      </c>
      <c r="Q1558" s="22" t="s">
        <v>39</v>
      </c>
      <c r="R1558" s="24" t="s">
        <v>229</v>
      </c>
      <c r="S1558" s="25">
        <v>4096</v>
      </c>
      <c r="T1558" s="25">
        <v>2007.04</v>
      </c>
      <c r="U1558" s="26">
        <f t="shared" si="24"/>
        <v>0.49</v>
      </c>
    </row>
    <row r="1559" spans="1:21" x14ac:dyDescent="0.2">
      <c r="A1559" s="22">
        <v>32010</v>
      </c>
      <c r="B1559" s="22" t="s">
        <v>3506</v>
      </c>
      <c r="C1559" s="22" t="s">
        <v>3561</v>
      </c>
      <c r="D1559" s="22" t="s">
        <v>35</v>
      </c>
      <c r="E1559" s="23">
        <v>44835</v>
      </c>
      <c r="F1559" s="23">
        <v>46295</v>
      </c>
      <c r="G1559" s="22" t="s">
        <v>3085</v>
      </c>
      <c r="H1559" s="22" t="s">
        <v>3086</v>
      </c>
      <c r="I1559" s="22" t="s">
        <v>3252</v>
      </c>
      <c r="J1559" s="22" t="s">
        <v>3253</v>
      </c>
      <c r="K1559" s="22" t="s">
        <v>3508</v>
      </c>
      <c r="L1559" s="22" t="s">
        <v>3509</v>
      </c>
      <c r="M1559" s="22" t="s">
        <v>3510</v>
      </c>
      <c r="N1559" s="22" t="s">
        <v>3562</v>
      </c>
      <c r="O1559" s="22" t="s">
        <v>3563</v>
      </c>
      <c r="P1559" s="22" t="s">
        <v>228</v>
      </c>
      <c r="Q1559" s="22" t="s">
        <v>39</v>
      </c>
      <c r="R1559" s="24" t="s">
        <v>229</v>
      </c>
      <c r="S1559" s="25">
        <v>3054.08</v>
      </c>
      <c r="T1559" s="25">
        <v>1496.49</v>
      </c>
      <c r="U1559" s="26">
        <f t="shared" si="24"/>
        <v>0.48999698763621125</v>
      </c>
    </row>
    <row r="1560" spans="1:21" x14ac:dyDescent="0.2">
      <c r="A1560" s="22">
        <v>32010</v>
      </c>
      <c r="B1560" s="22" t="s">
        <v>3506</v>
      </c>
      <c r="C1560" s="22" t="s">
        <v>3565</v>
      </c>
      <c r="D1560" s="22" t="s">
        <v>42</v>
      </c>
      <c r="E1560" s="23">
        <v>44835</v>
      </c>
      <c r="F1560" s="23">
        <v>46295</v>
      </c>
      <c r="G1560" s="22" t="s">
        <v>3085</v>
      </c>
      <c r="H1560" s="22" t="s">
        <v>3086</v>
      </c>
      <c r="I1560" s="22" t="s">
        <v>3252</v>
      </c>
      <c r="J1560" s="22" t="s">
        <v>3253</v>
      </c>
      <c r="K1560" s="22" t="s">
        <v>3508</v>
      </c>
      <c r="L1560" s="22" t="s">
        <v>3509</v>
      </c>
      <c r="M1560" s="22" t="s">
        <v>3510</v>
      </c>
      <c r="N1560" s="22" t="s">
        <v>3566</v>
      </c>
      <c r="O1560" s="22" t="s">
        <v>404</v>
      </c>
      <c r="P1560" s="22" t="s">
        <v>405</v>
      </c>
      <c r="Q1560" s="22" t="s">
        <v>4966</v>
      </c>
      <c r="R1560" s="24" t="s">
        <v>406</v>
      </c>
      <c r="S1560" s="25">
        <v>13825.44</v>
      </c>
      <c r="T1560" s="25">
        <v>6774.46</v>
      </c>
      <c r="U1560" s="26">
        <f t="shared" si="24"/>
        <v>0.48999959494960016</v>
      </c>
    </row>
    <row r="1561" spans="1:21" x14ac:dyDescent="0.2">
      <c r="A1561" s="22">
        <v>32010</v>
      </c>
      <c r="B1561" s="22" t="s">
        <v>3506</v>
      </c>
      <c r="C1561" s="22" t="s">
        <v>3565</v>
      </c>
      <c r="D1561" s="22" t="s">
        <v>35</v>
      </c>
      <c r="E1561" s="23">
        <v>44835</v>
      </c>
      <c r="F1561" s="23">
        <v>46295</v>
      </c>
      <c r="G1561" s="22" t="s">
        <v>3085</v>
      </c>
      <c r="H1561" s="22" t="s">
        <v>3086</v>
      </c>
      <c r="I1561" s="22" t="s">
        <v>3252</v>
      </c>
      <c r="J1561" s="22" t="s">
        <v>3253</v>
      </c>
      <c r="K1561" s="22" t="s">
        <v>3508</v>
      </c>
      <c r="L1561" s="22" t="s">
        <v>3509</v>
      </c>
      <c r="M1561" s="22" t="s">
        <v>3510</v>
      </c>
      <c r="N1561" s="22" t="s">
        <v>3566</v>
      </c>
      <c r="O1561" s="22" t="s">
        <v>404</v>
      </c>
      <c r="P1561" s="22" t="s">
        <v>405</v>
      </c>
      <c r="Q1561" s="22" t="s">
        <v>4966</v>
      </c>
      <c r="R1561" s="24" t="s">
        <v>406</v>
      </c>
      <c r="S1561" s="25">
        <v>5822</v>
      </c>
      <c r="T1561" s="25">
        <v>2852.78</v>
      </c>
      <c r="U1561" s="26">
        <f t="shared" si="24"/>
        <v>0.49000000000000005</v>
      </c>
    </row>
    <row r="1562" spans="1:21" x14ac:dyDescent="0.2">
      <c r="A1562" s="22">
        <v>32010</v>
      </c>
      <c r="B1562" s="22" t="s">
        <v>3506</v>
      </c>
      <c r="C1562" s="22" t="s">
        <v>3567</v>
      </c>
      <c r="D1562" s="22" t="s">
        <v>42</v>
      </c>
      <c r="E1562" s="23">
        <v>44835</v>
      </c>
      <c r="F1562" s="23">
        <v>46295</v>
      </c>
      <c r="G1562" s="22" t="s">
        <v>3085</v>
      </c>
      <c r="H1562" s="22" t="s">
        <v>3086</v>
      </c>
      <c r="I1562" s="22" t="s">
        <v>3252</v>
      </c>
      <c r="J1562" s="22" t="s">
        <v>3253</v>
      </c>
      <c r="K1562" s="22" t="s">
        <v>3508</v>
      </c>
      <c r="L1562" s="22" t="s">
        <v>3509</v>
      </c>
      <c r="M1562" s="22" t="s">
        <v>3510</v>
      </c>
      <c r="N1562" s="22" t="s">
        <v>3568</v>
      </c>
      <c r="O1562" s="22" t="s">
        <v>522</v>
      </c>
      <c r="P1562" s="22" t="s">
        <v>114</v>
      </c>
      <c r="Q1562" s="22" t="s">
        <v>4966</v>
      </c>
      <c r="R1562" s="24" t="s">
        <v>115</v>
      </c>
      <c r="S1562" s="25">
        <v>2362.39</v>
      </c>
      <c r="T1562" s="25">
        <v>1157.55</v>
      </c>
      <c r="U1562" s="26">
        <f t="shared" si="24"/>
        <v>0.48999106836720441</v>
      </c>
    </row>
    <row r="1563" spans="1:21" x14ac:dyDescent="0.2">
      <c r="A1563" s="22">
        <v>32010</v>
      </c>
      <c r="B1563" s="22" t="s">
        <v>3506</v>
      </c>
      <c r="C1563" s="22" t="s">
        <v>3567</v>
      </c>
      <c r="D1563" s="22" t="s">
        <v>42</v>
      </c>
      <c r="E1563" s="23">
        <v>44835</v>
      </c>
      <c r="F1563" s="23">
        <v>46295</v>
      </c>
      <c r="G1563" s="22" t="s">
        <v>3085</v>
      </c>
      <c r="H1563" s="22" t="s">
        <v>3086</v>
      </c>
      <c r="I1563" s="22" t="s">
        <v>3252</v>
      </c>
      <c r="J1563" s="22" t="s">
        <v>3253</v>
      </c>
      <c r="K1563" s="22" t="s">
        <v>3508</v>
      </c>
      <c r="L1563" s="22" t="s">
        <v>3509</v>
      </c>
      <c r="M1563" s="22" t="s">
        <v>3510</v>
      </c>
      <c r="N1563" s="22" t="s">
        <v>3568</v>
      </c>
      <c r="O1563" s="22" t="s">
        <v>522</v>
      </c>
      <c r="P1563" s="22" t="s">
        <v>114</v>
      </c>
      <c r="Q1563" s="22" t="s">
        <v>4966</v>
      </c>
      <c r="R1563" s="24" t="s">
        <v>115</v>
      </c>
      <c r="S1563" s="25">
        <v>3525.56</v>
      </c>
      <c r="T1563" s="25">
        <v>1727.52</v>
      </c>
      <c r="U1563" s="26">
        <f t="shared" si="24"/>
        <v>0.48999875197131804</v>
      </c>
    </row>
    <row r="1564" spans="1:21" x14ac:dyDescent="0.2">
      <c r="A1564" s="22">
        <v>32010</v>
      </c>
      <c r="B1564" s="22" t="s">
        <v>3506</v>
      </c>
      <c r="C1564" s="22" t="s">
        <v>3569</v>
      </c>
      <c r="D1564" s="22" t="s">
        <v>42</v>
      </c>
      <c r="E1564" s="23">
        <v>44835</v>
      </c>
      <c r="F1564" s="23">
        <v>46295</v>
      </c>
      <c r="G1564" s="22" t="s">
        <v>3085</v>
      </c>
      <c r="H1564" s="22" t="s">
        <v>3086</v>
      </c>
      <c r="I1564" s="22" t="s">
        <v>3252</v>
      </c>
      <c r="J1564" s="22" t="s">
        <v>3253</v>
      </c>
      <c r="K1564" s="22" t="s">
        <v>3508</v>
      </c>
      <c r="L1564" s="22" t="s">
        <v>3509</v>
      </c>
      <c r="M1564" s="22" t="s">
        <v>3510</v>
      </c>
      <c r="N1564" s="22" t="s">
        <v>3570</v>
      </c>
      <c r="O1564" s="22" t="s">
        <v>3571</v>
      </c>
      <c r="P1564" s="22" t="s">
        <v>351</v>
      </c>
      <c r="Q1564" s="22" t="s">
        <v>39</v>
      </c>
      <c r="R1564" s="24" t="s">
        <v>229</v>
      </c>
      <c r="S1564" s="25">
        <v>0</v>
      </c>
      <c r="T1564" s="25">
        <v>0</v>
      </c>
      <c r="U1564" s="26" t="str">
        <f t="shared" si="24"/>
        <v>-</v>
      </c>
    </row>
    <row r="1565" spans="1:21" x14ac:dyDescent="0.2">
      <c r="A1565" s="22">
        <v>32010</v>
      </c>
      <c r="B1565" s="22" t="s">
        <v>3506</v>
      </c>
      <c r="C1565" s="22" t="s">
        <v>3572</v>
      </c>
      <c r="D1565" s="22" t="s">
        <v>42</v>
      </c>
      <c r="E1565" s="23">
        <v>44835</v>
      </c>
      <c r="F1565" s="23">
        <v>46295</v>
      </c>
      <c r="G1565" s="22" t="s">
        <v>3085</v>
      </c>
      <c r="H1565" s="22" t="s">
        <v>3086</v>
      </c>
      <c r="I1565" s="22" t="s">
        <v>3252</v>
      </c>
      <c r="J1565" s="22" t="s">
        <v>3253</v>
      </c>
      <c r="K1565" s="22" t="s">
        <v>3508</v>
      </c>
      <c r="L1565" s="22" t="s">
        <v>3509</v>
      </c>
      <c r="M1565" s="22" t="s">
        <v>3510</v>
      </c>
      <c r="N1565" s="22" t="s">
        <v>3573</v>
      </c>
      <c r="O1565" s="22" t="s">
        <v>532</v>
      </c>
      <c r="P1565" s="22" t="s">
        <v>114</v>
      </c>
      <c r="Q1565" s="22" t="s">
        <v>4966</v>
      </c>
      <c r="R1565" s="24" t="s">
        <v>115</v>
      </c>
      <c r="S1565" s="25">
        <v>1527.04</v>
      </c>
      <c r="T1565" s="25">
        <v>748.24</v>
      </c>
      <c r="U1565" s="26">
        <f t="shared" si="24"/>
        <v>0.48999371332774522</v>
      </c>
    </row>
    <row r="1566" spans="1:21" x14ac:dyDescent="0.2">
      <c r="A1566" s="22">
        <v>32010</v>
      </c>
      <c r="B1566" s="22" t="s">
        <v>3506</v>
      </c>
      <c r="C1566" s="22" t="s">
        <v>3574</v>
      </c>
      <c r="D1566" s="22" t="s">
        <v>42</v>
      </c>
      <c r="E1566" s="23">
        <v>44835</v>
      </c>
      <c r="F1566" s="23">
        <v>46295</v>
      </c>
      <c r="G1566" s="22" t="s">
        <v>3085</v>
      </c>
      <c r="H1566" s="22" t="s">
        <v>3086</v>
      </c>
      <c r="I1566" s="22" t="s">
        <v>3252</v>
      </c>
      <c r="J1566" s="22" t="s">
        <v>3253</v>
      </c>
      <c r="K1566" s="22" t="s">
        <v>3508</v>
      </c>
      <c r="L1566" s="22" t="s">
        <v>3509</v>
      </c>
      <c r="M1566" s="22" t="s">
        <v>3510</v>
      </c>
      <c r="N1566" s="22" t="s">
        <v>3575</v>
      </c>
      <c r="O1566" s="22" t="s">
        <v>3518</v>
      </c>
      <c r="P1566" s="22" t="s">
        <v>3519</v>
      </c>
      <c r="Q1566" s="22" t="s">
        <v>39</v>
      </c>
      <c r="R1566" s="24" t="s">
        <v>229</v>
      </c>
      <c r="S1566" s="25">
        <v>0</v>
      </c>
      <c r="T1566" s="25">
        <v>0</v>
      </c>
      <c r="U1566" s="26" t="str">
        <f t="shared" si="24"/>
        <v>-</v>
      </c>
    </row>
    <row r="1567" spans="1:21" x14ac:dyDescent="0.2">
      <c r="A1567" s="22">
        <v>32010</v>
      </c>
      <c r="B1567" s="22" t="s">
        <v>3506</v>
      </c>
      <c r="C1567" s="22" t="s">
        <v>3576</v>
      </c>
      <c r="D1567" s="22" t="s">
        <v>42</v>
      </c>
      <c r="E1567" s="23">
        <v>44835</v>
      </c>
      <c r="F1567" s="23">
        <v>46295</v>
      </c>
      <c r="G1567" s="22" t="s">
        <v>3085</v>
      </c>
      <c r="H1567" s="22" t="s">
        <v>3086</v>
      </c>
      <c r="I1567" s="22" t="s">
        <v>3252</v>
      </c>
      <c r="J1567" s="22" t="s">
        <v>3253</v>
      </c>
      <c r="K1567" s="22" t="s">
        <v>3508</v>
      </c>
      <c r="L1567" s="22" t="s">
        <v>3509</v>
      </c>
      <c r="M1567" s="22" t="s">
        <v>3510</v>
      </c>
      <c r="N1567" s="22" t="s">
        <v>3577</v>
      </c>
      <c r="O1567" s="22" t="s">
        <v>3548</v>
      </c>
      <c r="P1567" s="22" t="s">
        <v>3549</v>
      </c>
      <c r="Q1567" s="22" t="s">
        <v>4966</v>
      </c>
      <c r="R1567" s="24" t="s">
        <v>215</v>
      </c>
      <c r="S1567" s="25">
        <v>4037.04</v>
      </c>
      <c r="T1567" s="25">
        <v>1978.14</v>
      </c>
      <c r="U1567" s="26">
        <f t="shared" si="24"/>
        <v>0.48999762202009395</v>
      </c>
    </row>
    <row r="1568" spans="1:21" x14ac:dyDescent="0.2">
      <c r="A1568" s="22">
        <v>32010</v>
      </c>
      <c r="B1568" s="22" t="s">
        <v>3506</v>
      </c>
      <c r="C1568" s="22" t="s">
        <v>3578</v>
      </c>
      <c r="D1568" s="22" t="s">
        <v>42</v>
      </c>
      <c r="E1568" s="23">
        <v>44835</v>
      </c>
      <c r="F1568" s="23">
        <v>46295</v>
      </c>
      <c r="G1568" s="22" t="s">
        <v>3085</v>
      </c>
      <c r="H1568" s="22" t="s">
        <v>3086</v>
      </c>
      <c r="I1568" s="22" t="s">
        <v>3252</v>
      </c>
      <c r="J1568" s="22" t="s">
        <v>3253</v>
      </c>
      <c r="K1568" s="22" t="s">
        <v>3508</v>
      </c>
      <c r="L1568" s="22" t="s">
        <v>3509</v>
      </c>
      <c r="M1568" s="22" t="s">
        <v>3510</v>
      </c>
      <c r="N1568" s="22" t="s">
        <v>3579</v>
      </c>
      <c r="O1568" s="22" t="s">
        <v>467</v>
      </c>
      <c r="P1568" s="22" t="s">
        <v>3580</v>
      </c>
      <c r="Q1568" s="22" t="s">
        <v>4966</v>
      </c>
      <c r="R1568" s="24" t="s">
        <v>46</v>
      </c>
      <c r="S1568" s="25">
        <v>2543.25</v>
      </c>
      <c r="T1568" s="25">
        <v>1246.18</v>
      </c>
      <c r="U1568" s="26">
        <f t="shared" si="24"/>
        <v>0.48999508502899836</v>
      </c>
    </row>
    <row r="1569" spans="1:21" x14ac:dyDescent="0.2">
      <c r="A1569" s="22">
        <v>32010</v>
      </c>
      <c r="B1569" s="22" t="s">
        <v>3506</v>
      </c>
      <c r="C1569" s="22" t="s">
        <v>3578</v>
      </c>
      <c r="D1569" s="22" t="s">
        <v>42</v>
      </c>
      <c r="E1569" s="23">
        <v>44835</v>
      </c>
      <c r="F1569" s="23">
        <v>46295</v>
      </c>
      <c r="G1569" s="22" t="s">
        <v>3085</v>
      </c>
      <c r="H1569" s="22" t="s">
        <v>3086</v>
      </c>
      <c r="I1569" s="22" t="s">
        <v>3252</v>
      </c>
      <c r="J1569" s="22" t="s">
        <v>3253</v>
      </c>
      <c r="K1569" s="22" t="s">
        <v>3508</v>
      </c>
      <c r="L1569" s="22" t="s">
        <v>3509</v>
      </c>
      <c r="M1569" s="22" t="s">
        <v>3510</v>
      </c>
      <c r="N1569" s="22" t="s">
        <v>3579</v>
      </c>
      <c r="O1569" s="22" t="s">
        <v>467</v>
      </c>
      <c r="P1569" s="22" t="s">
        <v>3580</v>
      </c>
      <c r="Q1569" s="22" t="s">
        <v>4966</v>
      </c>
      <c r="R1569" s="24" t="s">
        <v>46</v>
      </c>
      <c r="S1569" s="25">
        <v>2266.5300000000002</v>
      </c>
      <c r="T1569" s="25">
        <v>1110.5899999999999</v>
      </c>
      <c r="U1569" s="26">
        <f t="shared" si="24"/>
        <v>0.48999572033019628</v>
      </c>
    </row>
    <row r="1570" spans="1:21" x14ac:dyDescent="0.2">
      <c r="A1570" s="22">
        <v>32010</v>
      </c>
      <c r="B1570" s="22" t="s">
        <v>3506</v>
      </c>
      <c r="C1570" s="22" t="s">
        <v>3581</v>
      </c>
      <c r="D1570" s="22" t="s">
        <v>35</v>
      </c>
      <c r="E1570" s="23">
        <v>44835</v>
      </c>
      <c r="F1570" s="23">
        <v>46295</v>
      </c>
      <c r="G1570" s="22" t="s">
        <v>3085</v>
      </c>
      <c r="H1570" s="22" t="s">
        <v>3086</v>
      </c>
      <c r="I1570" s="22" t="s">
        <v>3252</v>
      </c>
      <c r="J1570" s="22" t="s">
        <v>3253</v>
      </c>
      <c r="K1570" s="22" t="s">
        <v>3508</v>
      </c>
      <c r="L1570" s="22" t="s">
        <v>3509</v>
      </c>
      <c r="M1570" s="22" t="s">
        <v>3510</v>
      </c>
      <c r="N1570" s="22" t="s">
        <v>3582</v>
      </c>
      <c r="O1570" s="22" t="s">
        <v>3583</v>
      </c>
      <c r="P1570" s="22" t="s">
        <v>1210</v>
      </c>
      <c r="Q1570" s="22" t="s">
        <v>39</v>
      </c>
      <c r="R1570" s="24" t="s">
        <v>1188</v>
      </c>
      <c r="S1570" s="25">
        <v>12206</v>
      </c>
      <c r="T1570" s="25">
        <v>5980.94</v>
      </c>
      <c r="U1570" s="26">
        <f t="shared" si="24"/>
        <v>0.49</v>
      </c>
    </row>
    <row r="1571" spans="1:21" x14ac:dyDescent="0.2">
      <c r="A1571" s="22">
        <v>32010</v>
      </c>
      <c r="B1571" s="22" t="s">
        <v>3506</v>
      </c>
      <c r="C1571" s="22" t="s">
        <v>3584</v>
      </c>
      <c r="D1571" s="22" t="s">
        <v>35</v>
      </c>
      <c r="E1571" s="23">
        <v>44835</v>
      </c>
      <c r="F1571" s="23">
        <v>46295</v>
      </c>
      <c r="G1571" s="22" t="s">
        <v>3085</v>
      </c>
      <c r="H1571" s="22" t="s">
        <v>3086</v>
      </c>
      <c r="I1571" s="22" t="s">
        <v>3252</v>
      </c>
      <c r="J1571" s="22" t="s">
        <v>3253</v>
      </c>
      <c r="K1571" s="22" t="s">
        <v>3508</v>
      </c>
      <c r="L1571" s="22" t="s">
        <v>3509</v>
      </c>
      <c r="M1571" s="22" t="s">
        <v>3510</v>
      </c>
      <c r="N1571" s="22" t="s">
        <v>3585</v>
      </c>
      <c r="O1571" s="22" t="s">
        <v>922</v>
      </c>
      <c r="P1571" s="22" t="s">
        <v>923</v>
      </c>
      <c r="Q1571" s="22" t="s">
        <v>4966</v>
      </c>
      <c r="R1571" s="24" t="s">
        <v>641</v>
      </c>
      <c r="S1571" s="25">
        <v>0</v>
      </c>
      <c r="T1571" s="25">
        <v>0</v>
      </c>
      <c r="U1571" s="26" t="str">
        <f t="shared" si="24"/>
        <v>-</v>
      </c>
    </row>
    <row r="1572" spans="1:21" x14ac:dyDescent="0.2">
      <c r="A1572" s="22">
        <v>32010</v>
      </c>
      <c r="B1572" s="22" t="s">
        <v>3506</v>
      </c>
      <c r="C1572" s="22" t="s">
        <v>3586</v>
      </c>
      <c r="D1572" s="22" t="s">
        <v>42</v>
      </c>
      <c r="E1572" s="23">
        <v>44835</v>
      </c>
      <c r="F1572" s="23">
        <v>46295</v>
      </c>
      <c r="G1572" s="22" t="s">
        <v>3085</v>
      </c>
      <c r="H1572" s="22" t="s">
        <v>3086</v>
      </c>
      <c r="I1572" s="22" t="s">
        <v>3252</v>
      </c>
      <c r="J1572" s="22" t="s">
        <v>3253</v>
      </c>
      <c r="K1572" s="22" t="s">
        <v>3508</v>
      </c>
      <c r="L1572" s="22" t="s">
        <v>3509</v>
      </c>
      <c r="M1572" s="22" t="s">
        <v>3510</v>
      </c>
      <c r="N1572" s="22" t="s">
        <v>3587</v>
      </c>
      <c r="O1572" s="22" t="s">
        <v>990</v>
      </c>
      <c r="P1572" s="22" t="s">
        <v>991</v>
      </c>
      <c r="Q1572" s="22" t="s">
        <v>4966</v>
      </c>
      <c r="R1572" s="24" t="s">
        <v>992</v>
      </c>
      <c r="S1572" s="25">
        <v>0</v>
      </c>
      <c r="T1572" s="25">
        <v>0</v>
      </c>
      <c r="U1572" s="26" t="str">
        <f t="shared" si="24"/>
        <v>-</v>
      </c>
    </row>
    <row r="1573" spans="1:21" x14ac:dyDescent="0.2">
      <c r="A1573" s="22">
        <v>32010</v>
      </c>
      <c r="B1573" s="22" t="s">
        <v>3506</v>
      </c>
      <c r="C1573" s="22" t="s">
        <v>3588</v>
      </c>
      <c r="D1573" s="22" t="s">
        <v>35</v>
      </c>
      <c r="E1573" s="23">
        <v>44835</v>
      </c>
      <c r="F1573" s="23">
        <v>46295</v>
      </c>
      <c r="G1573" s="22" t="s">
        <v>3085</v>
      </c>
      <c r="H1573" s="22" t="s">
        <v>3086</v>
      </c>
      <c r="I1573" s="22" t="s">
        <v>3252</v>
      </c>
      <c r="J1573" s="22" t="s">
        <v>3253</v>
      </c>
      <c r="K1573" s="22" t="s">
        <v>3508</v>
      </c>
      <c r="L1573" s="22" t="s">
        <v>3509</v>
      </c>
      <c r="M1573" s="22" t="s">
        <v>3510</v>
      </c>
      <c r="N1573" s="22" t="s">
        <v>3589</v>
      </c>
      <c r="O1573" s="22" t="s">
        <v>1053</v>
      </c>
      <c r="P1573" s="22" t="s">
        <v>114</v>
      </c>
      <c r="Q1573" s="22" t="s">
        <v>4966</v>
      </c>
      <c r="R1573" s="24" t="s">
        <v>115</v>
      </c>
      <c r="S1573" s="25">
        <v>2706.52</v>
      </c>
      <c r="T1573" s="25">
        <v>1326.2</v>
      </c>
      <c r="U1573" s="26">
        <f t="shared" si="24"/>
        <v>0.49000192128637515</v>
      </c>
    </row>
    <row r="1574" spans="1:21" x14ac:dyDescent="0.2">
      <c r="A1574" s="22">
        <v>32010</v>
      </c>
      <c r="B1574" s="22" t="s">
        <v>3506</v>
      </c>
      <c r="C1574" s="22" t="s">
        <v>3590</v>
      </c>
      <c r="D1574" s="22" t="s">
        <v>42</v>
      </c>
      <c r="E1574" s="23">
        <v>44835</v>
      </c>
      <c r="F1574" s="23">
        <v>46295</v>
      </c>
      <c r="G1574" s="22" t="s">
        <v>3085</v>
      </c>
      <c r="H1574" s="22" t="s">
        <v>3086</v>
      </c>
      <c r="I1574" s="22" t="s">
        <v>3252</v>
      </c>
      <c r="J1574" s="22" t="s">
        <v>3253</v>
      </c>
      <c r="K1574" s="22" t="s">
        <v>3508</v>
      </c>
      <c r="L1574" s="22" t="s">
        <v>3509</v>
      </c>
      <c r="M1574" s="22" t="s">
        <v>3510</v>
      </c>
      <c r="N1574" s="22" t="s">
        <v>2140</v>
      </c>
      <c r="O1574" s="22" t="s">
        <v>412</v>
      </c>
      <c r="P1574" s="22" t="s">
        <v>114</v>
      </c>
      <c r="Q1574" s="22" t="s">
        <v>4966</v>
      </c>
      <c r="R1574" s="24" t="s">
        <v>115</v>
      </c>
      <c r="S1574" s="25">
        <v>0</v>
      </c>
      <c r="T1574" s="25">
        <v>0</v>
      </c>
      <c r="U1574" s="26" t="str">
        <f t="shared" si="24"/>
        <v>-</v>
      </c>
    </row>
    <row r="1575" spans="1:21" x14ac:dyDescent="0.2">
      <c r="A1575" s="22">
        <v>32010</v>
      </c>
      <c r="B1575" s="22" t="s">
        <v>3506</v>
      </c>
      <c r="C1575" s="22" t="s">
        <v>3591</v>
      </c>
      <c r="D1575" s="22" t="s">
        <v>42</v>
      </c>
      <c r="E1575" s="23">
        <v>44835</v>
      </c>
      <c r="F1575" s="23">
        <v>46295</v>
      </c>
      <c r="G1575" s="22" t="s">
        <v>3085</v>
      </c>
      <c r="H1575" s="22" t="s">
        <v>3086</v>
      </c>
      <c r="I1575" s="22" t="s">
        <v>3252</v>
      </c>
      <c r="J1575" s="22" t="s">
        <v>3253</v>
      </c>
      <c r="K1575" s="22" t="s">
        <v>3508</v>
      </c>
      <c r="L1575" s="22" t="s">
        <v>3509</v>
      </c>
      <c r="M1575" s="22" t="s">
        <v>3510</v>
      </c>
      <c r="N1575" s="22" t="s">
        <v>3592</v>
      </c>
      <c r="O1575" s="22" t="s">
        <v>3593</v>
      </c>
      <c r="P1575" s="22" t="s">
        <v>1210</v>
      </c>
      <c r="Q1575" s="22" t="s">
        <v>39</v>
      </c>
      <c r="R1575" s="24" t="s">
        <v>1188</v>
      </c>
      <c r="S1575" s="25">
        <v>0</v>
      </c>
      <c r="T1575" s="25">
        <v>0</v>
      </c>
      <c r="U1575" s="26" t="str">
        <f t="shared" si="24"/>
        <v>-</v>
      </c>
    </row>
    <row r="1576" spans="1:21" x14ac:dyDescent="0.2">
      <c r="A1576" s="22">
        <v>32010</v>
      </c>
      <c r="B1576" s="22" t="s">
        <v>3506</v>
      </c>
      <c r="C1576" s="22" t="s">
        <v>3591</v>
      </c>
      <c r="D1576" s="22" t="s">
        <v>35</v>
      </c>
      <c r="E1576" s="23">
        <v>44835</v>
      </c>
      <c r="F1576" s="23">
        <v>46295</v>
      </c>
      <c r="G1576" s="22" t="s">
        <v>3085</v>
      </c>
      <c r="H1576" s="22" t="s">
        <v>3086</v>
      </c>
      <c r="I1576" s="22" t="s">
        <v>3252</v>
      </c>
      <c r="J1576" s="22" t="s">
        <v>3253</v>
      </c>
      <c r="K1576" s="22" t="s">
        <v>3508</v>
      </c>
      <c r="L1576" s="22" t="s">
        <v>3509</v>
      </c>
      <c r="M1576" s="22" t="s">
        <v>3510</v>
      </c>
      <c r="N1576" s="22" t="s">
        <v>3592</v>
      </c>
      <c r="O1576" s="22" t="s">
        <v>3593</v>
      </c>
      <c r="P1576" s="22" t="s">
        <v>1210</v>
      </c>
      <c r="Q1576" s="22" t="s">
        <v>39</v>
      </c>
      <c r="R1576" s="24" t="s">
        <v>1188</v>
      </c>
      <c r="S1576" s="25">
        <v>1991.71</v>
      </c>
      <c r="T1576" s="25">
        <v>975.92</v>
      </c>
      <c r="U1576" s="26">
        <f t="shared" si="24"/>
        <v>0.48999101274783979</v>
      </c>
    </row>
    <row r="1577" spans="1:21" x14ac:dyDescent="0.2">
      <c r="A1577" s="22">
        <v>32010</v>
      </c>
      <c r="B1577" s="22" t="s">
        <v>3506</v>
      </c>
      <c r="C1577" s="22" t="s">
        <v>3594</v>
      </c>
      <c r="D1577" s="22" t="s">
        <v>42</v>
      </c>
      <c r="E1577" s="23">
        <v>44835</v>
      </c>
      <c r="F1577" s="23">
        <v>46295</v>
      </c>
      <c r="G1577" s="22" t="s">
        <v>3085</v>
      </c>
      <c r="H1577" s="22" t="s">
        <v>3086</v>
      </c>
      <c r="I1577" s="22" t="s">
        <v>3252</v>
      </c>
      <c r="J1577" s="22" t="s">
        <v>3253</v>
      </c>
      <c r="K1577" s="22" t="s">
        <v>3508</v>
      </c>
      <c r="L1577" s="22" t="s">
        <v>3509</v>
      </c>
      <c r="M1577" s="22" t="s">
        <v>3510</v>
      </c>
      <c r="N1577" s="22" t="s">
        <v>3595</v>
      </c>
      <c r="O1577" s="22" t="s">
        <v>990</v>
      </c>
      <c r="P1577" s="22" t="s">
        <v>991</v>
      </c>
      <c r="Q1577" s="22" t="s">
        <v>4966</v>
      </c>
      <c r="R1577" s="24" t="s">
        <v>992</v>
      </c>
      <c r="S1577" s="25">
        <v>0</v>
      </c>
      <c r="T1577" s="25">
        <v>0</v>
      </c>
      <c r="U1577" s="26" t="str">
        <f t="shared" si="24"/>
        <v>-</v>
      </c>
    </row>
    <row r="1578" spans="1:21" x14ac:dyDescent="0.2">
      <c r="A1578" s="22">
        <v>32010</v>
      </c>
      <c r="B1578" s="22" t="s">
        <v>3506</v>
      </c>
      <c r="C1578" s="22" t="s">
        <v>3594</v>
      </c>
      <c r="D1578" s="22" t="s">
        <v>42</v>
      </c>
      <c r="E1578" s="23">
        <v>44835</v>
      </c>
      <c r="F1578" s="23">
        <v>46295</v>
      </c>
      <c r="G1578" s="22" t="s">
        <v>3085</v>
      </c>
      <c r="H1578" s="22" t="s">
        <v>3086</v>
      </c>
      <c r="I1578" s="22" t="s">
        <v>3252</v>
      </c>
      <c r="J1578" s="22" t="s">
        <v>3253</v>
      </c>
      <c r="K1578" s="22" t="s">
        <v>3508</v>
      </c>
      <c r="L1578" s="22" t="s">
        <v>3509</v>
      </c>
      <c r="M1578" s="22" t="s">
        <v>3510</v>
      </c>
      <c r="N1578" s="22" t="s">
        <v>3595</v>
      </c>
      <c r="O1578" s="22" t="s">
        <v>990</v>
      </c>
      <c r="P1578" s="22" t="s">
        <v>991</v>
      </c>
      <c r="Q1578" s="22" t="s">
        <v>4966</v>
      </c>
      <c r="R1578" s="24" t="s">
        <v>992</v>
      </c>
      <c r="S1578" s="25">
        <v>5821.84</v>
      </c>
      <c r="T1578" s="25">
        <v>2852.71</v>
      </c>
      <c r="U1578" s="26">
        <f t="shared" si="24"/>
        <v>0.49000144284281255</v>
      </c>
    </row>
    <row r="1579" spans="1:21" x14ac:dyDescent="0.2">
      <c r="A1579" s="22">
        <v>32010</v>
      </c>
      <c r="B1579" s="22" t="s">
        <v>3506</v>
      </c>
      <c r="C1579" s="22" t="s">
        <v>3594</v>
      </c>
      <c r="D1579" s="22" t="s">
        <v>35</v>
      </c>
      <c r="E1579" s="23">
        <v>44835</v>
      </c>
      <c r="F1579" s="23">
        <v>46295</v>
      </c>
      <c r="G1579" s="22" t="s">
        <v>3085</v>
      </c>
      <c r="H1579" s="22" t="s">
        <v>3086</v>
      </c>
      <c r="I1579" s="22" t="s">
        <v>3252</v>
      </c>
      <c r="J1579" s="22" t="s">
        <v>3253</v>
      </c>
      <c r="K1579" s="22" t="s">
        <v>3508</v>
      </c>
      <c r="L1579" s="22" t="s">
        <v>3509</v>
      </c>
      <c r="M1579" s="22" t="s">
        <v>3510</v>
      </c>
      <c r="N1579" s="22" t="s">
        <v>3595</v>
      </c>
      <c r="O1579" s="22" t="s">
        <v>990</v>
      </c>
      <c r="P1579" s="22" t="s">
        <v>991</v>
      </c>
      <c r="Q1579" s="22" t="s">
        <v>4966</v>
      </c>
      <c r="R1579" s="24" t="s">
        <v>992</v>
      </c>
      <c r="S1579" s="25">
        <v>4647.3999999999996</v>
      </c>
      <c r="T1579" s="25">
        <v>2277.2199999999998</v>
      </c>
      <c r="U1579" s="26">
        <f t="shared" si="24"/>
        <v>0.48999870895554504</v>
      </c>
    </row>
    <row r="1580" spans="1:21" x14ac:dyDescent="0.2">
      <c r="A1580" s="22">
        <v>32010</v>
      </c>
      <c r="B1580" s="22" t="s">
        <v>3506</v>
      </c>
      <c r="C1580" s="22" t="s">
        <v>3596</v>
      </c>
      <c r="D1580" s="22" t="s">
        <v>42</v>
      </c>
      <c r="E1580" s="23">
        <v>44835</v>
      </c>
      <c r="F1580" s="23">
        <v>46295</v>
      </c>
      <c r="G1580" s="22" t="s">
        <v>3085</v>
      </c>
      <c r="H1580" s="22" t="s">
        <v>3086</v>
      </c>
      <c r="I1580" s="22" t="s">
        <v>3252</v>
      </c>
      <c r="J1580" s="22" t="s">
        <v>3253</v>
      </c>
      <c r="K1580" s="22" t="s">
        <v>3508</v>
      </c>
      <c r="L1580" s="22" t="s">
        <v>3509</v>
      </c>
      <c r="M1580" s="22" t="s">
        <v>3510</v>
      </c>
      <c r="N1580" s="22" t="s">
        <v>3597</v>
      </c>
      <c r="O1580" s="22" t="s">
        <v>595</v>
      </c>
      <c r="P1580" s="22" t="s">
        <v>596</v>
      </c>
      <c r="Q1580" s="22" t="s">
        <v>4966</v>
      </c>
      <c r="R1580" s="24" t="s">
        <v>548</v>
      </c>
      <c r="S1580" s="25">
        <v>3629.68</v>
      </c>
      <c r="T1580" s="25">
        <v>1778.54</v>
      </c>
      <c r="U1580" s="26">
        <f t="shared" si="24"/>
        <v>0.48999911837958171</v>
      </c>
    </row>
    <row r="1581" spans="1:21" x14ac:dyDescent="0.2">
      <c r="A1581" s="22">
        <v>32010</v>
      </c>
      <c r="B1581" s="22" t="s">
        <v>3506</v>
      </c>
      <c r="C1581" s="22" t="s">
        <v>3596</v>
      </c>
      <c r="D1581" s="22" t="s">
        <v>42</v>
      </c>
      <c r="E1581" s="23">
        <v>44835</v>
      </c>
      <c r="F1581" s="23">
        <v>46295</v>
      </c>
      <c r="G1581" s="22" t="s">
        <v>3085</v>
      </c>
      <c r="H1581" s="22" t="s">
        <v>3086</v>
      </c>
      <c r="I1581" s="22" t="s">
        <v>3252</v>
      </c>
      <c r="J1581" s="22" t="s">
        <v>3253</v>
      </c>
      <c r="K1581" s="22" t="s">
        <v>3508</v>
      </c>
      <c r="L1581" s="22" t="s">
        <v>3509</v>
      </c>
      <c r="M1581" s="22" t="s">
        <v>3510</v>
      </c>
      <c r="N1581" s="22" t="s">
        <v>3597</v>
      </c>
      <c r="O1581" s="22" t="s">
        <v>595</v>
      </c>
      <c r="P1581" s="22" t="s">
        <v>596</v>
      </c>
      <c r="Q1581" s="22" t="s">
        <v>4966</v>
      </c>
      <c r="R1581" s="24" t="s">
        <v>548</v>
      </c>
      <c r="S1581" s="25">
        <v>3741.76</v>
      </c>
      <c r="T1581" s="25">
        <v>1833.46</v>
      </c>
      <c r="U1581" s="26">
        <f t="shared" si="24"/>
        <v>0.48999935859060972</v>
      </c>
    </row>
    <row r="1582" spans="1:21" x14ac:dyDescent="0.2">
      <c r="A1582" s="22">
        <v>32010</v>
      </c>
      <c r="B1582" s="22" t="s">
        <v>3506</v>
      </c>
      <c r="C1582" s="22" t="s">
        <v>3596</v>
      </c>
      <c r="D1582" s="22" t="s">
        <v>42</v>
      </c>
      <c r="E1582" s="23">
        <v>44835</v>
      </c>
      <c r="F1582" s="23">
        <v>46295</v>
      </c>
      <c r="G1582" s="22" t="s">
        <v>3085</v>
      </c>
      <c r="H1582" s="22" t="s">
        <v>3086</v>
      </c>
      <c r="I1582" s="22" t="s">
        <v>3252</v>
      </c>
      <c r="J1582" s="22" t="s">
        <v>3253</v>
      </c>
      <c r="K1582" s="22" t="s">
        <v>3508</v>
      </c>
      <c r="L1582" s="22" t="s">
        <v>3509</v>
      </c>
      <c r="M1582" s="22" t="s">
        <v>3510</v>
      </c>
      <c r="N1582" s="22" t="s">
        <v>3597</v>
      </c>
      <c r="O1582" s="22" t="s">
        <v>595</v>
      </c>
      <c r="P1582" s="22" t="s">
        <v>596</v>
      </c>
      <c r="Q1582" s="22" t="s">
        <v>4966</v>
      </c>
      <c r="R1582" s="24" t="s">
        <v>548</v>
      </c>
      <c r="S1582" s="25">
        <v>2335.29</v>
      </c>
      <c r="T1582" s="25">
        <v>1144.27</v>
      </c>
      <c r="U1582" s="26">
        <f t="shared" si="24"/>
        <v>0.48999053650724322</v>
      </c>
    </row>
    <row r="1583" spans="1:21" x14ac:dyDescent="0.2">
      <c r="A1583" s="22">
        <v>32010</v>
      </c>
      <c r="B1583" s="22" t="s">
        <v>3506</v>
      </c>
      <c r="C1583" s="22" t="s">
        <v>3598</v>
      </c>
      <c r="D1583" s="22" t="s">
        <v>42</v>
      </c>
      <c r="E1583" s="23">
        <v>44835</v>
      </c>
      <c r="F1583" s="23">
        <v>46295</v>
      </c>
      <c r="G1583" s="22" t="s">
        <v>3085</v>
      </c>
      <c r="H1583" s="22" t="s">
        <v>3086</v>
      </c>
      <c r="I1583" s="22" t="s">
        <v>3252</v>
      </c>
      <c r="J1583" s="22" t="s">
        <v>3253</v>
      </c>
      <c r="K1583" s="22" t="s">
        <v>3508</v>
      </c>
      <c r="L1583" s="22" t="s">
        <v>3509</v>
      </c>
      <c r="M1583" s="22" t="s">
        <v>3510</v>
      </c>
      <c r="N1583" s="22" t="s">
        <v>3599</v>
      </c>
      <c r="O1583" s="22" t="s">
        <v>44</v>
      </c>
      <c r="P1583" s="22" t="s">
        <v>45</v>
      </c>
      <c r="Q1583" s="22" t="s">
        <v>4966</v>
      </c>
      <c r="R1583" s="24" t="s">
        <v>46</v>
      </c>
      <c r="S1583" s="25">
        <v>715.8</v>
      </c>
      <c r="T1583" s="25">
        <v>350.74</v>
      </c>
      <c r="U1583" s="26">
        <f t="shared" si="24"/>
        <v>0.48999720592344237</v>
      </c>
    </row>
    <row r="1584" spans="1:21" x14ac:dyDescent="0.2">
      <c r="A1584" s="22">
        <v>32010</v>
      </c>
      <c r="B1584" s="22" t="s">
        <v>3506</v>
      </c>
      <c r="C1584" s="22" t="s">
        <v>3600</v>
      </c>
      <c r="D1584" s="22" t="s">
        <v>42</v>
      </c>
      <c r="E1584" s="23">
        <v>44835</v>
      </c>
      <c r="F1584" s="23">
        <v>46295</v>
      </c>
      <c r="G1584" s="22" t="s">
        <v>3085</v>
      </c>
      <c r="H1584" s="22" t="s">
        <v>3086</v>
      </c>
      <c r="I1584" s="22" t="s">
        <v>3252</v>
      </c>
      <c r="J1584" s="22" t="s">
        <v>3253</v>
      </c>
      <c r="K1584" s="22" t="s">
        <v>3508</v>
      </c>
      <c r="L1584" s="22" t="s">
        <v>3509</v>
      </c>
      <c r="M1584" s="22" t="s">
        <v>3510</v>
      </c>
      <c r="N1584" s="22" t="s">
        <v>3601</v>
      </c>
      <c r="O1584" s="22" t="s">
        <v>990</v>
      </c>
      <c r="P1584" s="22" t="s">
        <v>991</v>
      </c>
      <c r="Q1584" s="22" t="s">
        <v>4966</v>
      </c>
      <c r="R1584" s="24" t="s">
        <v>992</v>
      </c>
      <c r="S1584" s="25">
        <v>0</v>
      </c>
      <c r="T1584" s="25">
        <v>0</v>
      </c>
      <c r="U1584" s="26" t="str">
        <f t="shared" si="24"/>
        <v>-</v>
      </c>
    </row>
    <row r="1585" spans="1:21" x14ac:dyDescent="0.2">
      <c r="A1585" s="22">
        <v>32010</v>
      </c>
      <c r="B1585" s="22" t="s">
        <v>3506</v>
      </c>
      <c r="C1585" s="22" t="s">
        <v>3602</v>
      </c>
      <c r="D1585" s="22" t="s">
        <v>35</v>
      </c>
      <c r="E1585" s="23">
        <v>44835</v>
      </c>
      <c r="F1585" s="23">
        <v>46295</v>
      </c>
      <c r="G1585" s="22" t="s">
        <v>3085</v>
      </c>
      <c r="H1585" s="22" t="s">
        <v>3086</v>
      </c>
      <c r="I1585" s="22" t="s">
        <v>3252</v>
      </c>
      <c r="J1585" s="22" t="s">
        <v>3253</v>
      </c>
      <c r="K1585" s="22" t="s">
        <v>3508</v>
      </c>
      <c r="L1585" s="22" t="s">
        <v>3509</v>
      </c>
      <c r="M1585" s="22" t="s">
        <v>3510</v>
      </c>
      <c r="N1585" s="22" t="s">
        <v>3603</v>
      </c>
      <c r="O1585" s="22" t="s">
        <v>3604</v>
      </c>
      <c r="P1585" s="22" t="s">
        <v>585</v>
      </c>
      <c r="Q1585" s="22" t="s">
        <v>39</v>
      </c>
      <c r="R1585" s="24" t="s">
        <v>40</v>
      </c>
      <c r="S1585" s="25">
        <v>8811.02</v>
      </c>
      <c r="T1585" s="25">
        <v>4317.3900000000003</v>
      </c>
      <c r="U1585" s="26">
        <f t="shared" si="24"/>
        <v>0.4899988877564686</v>
      </c>
    </row>
    <row r="1586" spans="1:21" x14ac:dyDescent="0.2">
      <c r="A1586" s="22">
        <v>32010</v>
      </c>
      <c r="B1586" s="22" t="s">
        <v>3506</v>
      </c>
      <c r="C1586" s="22" t="s">
        <v>3602</v>
      </c>
      <c r="D1586" s="22" t="s">
        <v>42</v>
      </c>
      <c r="E1586" s="23">
        <v>44835</v>
      </c>
      <c r="F1586" s="23">
        <v>46295</v>
      </c>
      <c r="G1586" s="22" t="s">
        <v>3085</v>
      </c>
      <c r="H1586" s="22" t="s">
        <v>3086</v>
      </c>
      <c r="I1586" s="22" t="s">
        <v>3252</v>
      </c>
      <c r="J1586" s="22" t="s">
        <v>3253</v>
      </c>
      <c r="K1586" s="22" t="s">
        <v>3508</v>
      </c>
      <c r="L1586" s="22" t="s">
        <v>3509</v>
      </c>
      <c r="M1586" s="22" t="s">
        <v>3510</v>
      </c>
      <c r="N1586" s="22" t="s">
        <v>3603</v>
      </c>
      <c r="O1586" s="22" t="s">
        <v>3604</v>
      </c>
      <c r="P1586" s="22" t="s">
        <v>585</v>
      </c>
      <c r="Q1586" s="22" t="s">
        <v>39</v>
      </c>
      <c r="R1586" s="24" t="s">
        <v>40</v>
      </c>
      <c r="S1586" s="25">
        <v>1794.72</v>
      </c>
      <c r="T1586" s="25">
        <v>879.41</v>
      </c>
      <c r="U1586" s="26">
        <f t="shared" si="24"/>
        <v>0.48999843986805741</v>
      </c>
    </row>
    <row r="1587" spans="1:21" x14ac:dyDescent="0.2">
      <c r="A1587" s="22">
        <v>32010</v>
      </c>
      <c r="B1587" s="22" t="s">
        <v>3506</v>
      </c>
      <c r="C1587" s="22" t="s">
        <v>3605</v>
      </c>
      <c r="D1587" s="22" t="s">
        <v>42</v>
      </c>
      <c r="E1587" s="23">
        <v>44835</v>
      </c>
      <c r="F1587" s="23">
        <v>46295</v>
      </c>
      <c r="G1587" s="22" t="s">
        <v>3085</v>
      </c>
      <c r="H1587" s="22" t="s">
        <v>3086</v>
      </c>
      <c r="I1587" s="22" t="s">
        <v>3252</v>
      </c>
      <c r="J1587" s="22" t="s">
        <v>3253</v>
      </c>
      <c r="K1587" s="22" t="s">
        <v>3508</v>
      </c>
      <c r="L1587" s="22" t="s">
        <v>3509</v>
      </c>
      <c r="M1587" s="22" t="s">
        <v>3510</v>
      </c>
      <c r="N1587" s="22" t="s">
        <v>3606</v>
      </c>
      <c r="O1587" s="22" t="s">
        <v>3607</v>
      </c>
      <c r="P1587" s="22" t="s">
        <v>3608</v>
      </c>
      <c r="Q1587" s="22" t="s">
        <v>4966</v>
      </c>
      <c r="R1587" s="24" t="s">
        <v>992</v>
      </c>
      <c r="S1587" s="25">
        <v>2495.12</v>
      </c>
      <c r="T1587" s="25">
        <v>1222.5999999999999</v>
      </c>
      <c r="U1587" s="26">
        <f t="shared" si="24"/>
        <v>0.48999647311552147</v>
      </c>
    </row>
    <row r="1588" spans="1:21" x14ac:dyDescent="0.2">
      <c r="A1588" s="22">
        <v>32010</v>
      </c>
      <c r="B1588" s="22" t="s">
        <v>3506</v>
      </c>
      <c r="C1588" s="22" t="s">
        <v>3605</v>
      </c>
      <c r="D1588" s="22" t="s">
        <v>42</v>
      </c>
      <c r="E1588" s="23">
        <v>44835</v>
      </c>
      <c r="F1588" s="23">
        <v>46295</v>
      </c>
      <c r="G1588" s="22" t="s">
        <v>3085</v>
      </c>
      <c r="H1588" s="22" t="s">
        <v>3086</v>
      </c>
      <c r="I1588" s="22" t="s">
        <v>3252</v>
      </c>
      <c r="J1588" s="22" t="s">
        <v>3253</v>
      </c>
      <c r="K1588" s="22" t="s">
        <v>3508</v>
      </c>
      <c r="L1588" s="22" t="s">
        <v>3509</v>
      </c>
      <c r="M1588" s="22" t="s">
        <v>3510</v>
      </c>
      <c r="N1588" s="22" t="s">
        <v>3606</v>
      </c>
      <c r="O1588" s="22" t="s">
        <v>3607</v>
      </c>
      <c r="P1588" s="22" t="s">
        <v>3608</v>
      </c>
      <c r="Q1588" s="22" t="s">
        <v>4966</v>
      </c>
      <c r="R1588" s="24" t="s">
        <v>992</v>
      </c>
      <c r="S1588" s="25">
        <v>2558.8000000000002</v>
      </c>
      <c r="T1588" s="25">
        <v>1253.81</v>
      </c>
      <c r="U1588" s="26">
        <f t="shared" si="24"/>
        <v>0.48999921838361726</v>
      </c>
    </row>
    <row r="1589" spans="1:21" x14ac:dyDescent="0.2">
      <c r="A1589" s="22">
        <v>32010</v>
      </c>
      <c r="B1589" s="22" t="s">
        <v>3506</v>
      </c>
      <c r="C1589" s="22" t="s">
        <v>3605</v>
      </c>
      <c r="D1589" s="22" t="s">
        <v>42</v>
      </c>
      <c r="E1589" s="23">
        <v>44835</v>
      </c>
      <c r="F1589" s="23">
        <v>46295</v>
      </c>
      <c r="G1589" s="22" t="s">
        <v>3085</v>
      </c>
      <c r="H1589" s="22" t="s">
        <v>3086</v>
      </c>
      <c r="I1589" s="22" t="s">
        <v>3252</v>
      </c>
      <c r="J1589" s="22" t="s">
        <v>3253</v>
      </c>
      <c r="K1589" s="22" t="s">
        <v>3508</v>
      </c>
      <c r="L1589" s="22" t="s">
        <v>3509</v>
      </c>
      <c r="M1589" s="22" t="s">
        <v>3510</v>
      </c>
      <c r="N1589" s="22" t="s">
        <v>3606</v>
      </c>
      <c r="O1589" s="22" t="s">
        <v>3607</v>
      </c>
      <c r="P1589" s="22" t="s">
        <v>3608</v>
      </c>
      <c r="Q1589" s="22" t="s">
        <v>4966</v>
      </c>
      <c r="R1589" s="24" t="s">
        <v>992</v>
      </c>
      <c r="S1589" s="25">
        <v>3381.44</v>
      </c>
      <c r="T1589" s="25">
        <v>1656.9</v>
      </c>
      <c r="U1589" s="26">
        <f t="shared" si="24"/>
        <v>0.48999834390082336</v>
      </c>
    </row>
    <row r="1590" spans="1:21" x14ac:dyDescent="0.2">
      <c r="A1590" s="22">
        <v>32010</v>
      </c>
      <c r="B1590" s="22" t="s">
        <v>3506</v>
      </c>
      <c r="C1590" s="22" t="s">
        <v>3605</v>
      </c>
      <c r="D1590" s="22" t="s">
        <v>42</v>
      </c>
      <c r="E1590" s="23">
        <v>44835</v>
      </c>
      <c r="F1590" s="23">
        <v>46295</v>
      </c>
      <c r="G1590" s="22" t="s">
        <v>3085</v>
      </c>
      <c r="H1590" s="22" t="s">
        <v>3086</v>
      </c>
      <c r="I1590" s="22" t="s">
        <v>3252</v>
      </c>
      <c r="J1590" s="22" t="s">
        <v>3253</v>
      </c>
      <c r="K1590" s="22" t="s">
        <v>3508</v>
      </c>
      <c r="L1590" s="22" t="s">
        <v>3509</v>
      </c>
      <c r="M1590" s="22" t="s">
        <v>3510</v>
      </c>
      <c r="N1590" s="22" t="s">
        <v>3606</v>
      </c>
      <c r="O1590" s="22" t="s">
        <v>3607</v>
      </c>
      <c r="P1590" s="22" t="s">
        <v>3608</v>
      </c>
      <c r="Q1590" s="22" t="s">
        <v>4966</v>
      </c>
      <c r="R1590" s="24" t="s">
        <v>992</v>
      </c>
      <c r="S1590" s="25">
        <v>1063.52</v>
      </c>
      <c r="T1590" s="25">
        <v>521.12</v>
      </c>
      <c r="U1590" s="26">
        <f t="shared" si="24"/>
        <v>0.4899954866857229</v>
      </c>
    </row>
    <row r="1591" spans="1:21" x14ac:dyDescent="0.2">
      <c r="A1591" s="22">
        <v>32010</v>
      </c>
      <c r="B1591" s="22" t="s">
        <v>3506</v>
      </c>
      <c r="C1591" s="22" t="s">
        <v>3605</v>
      </c>
      <c r="D1591" s="22" t="s">
        <v>42</v>
      </c>
      <c r="E1591" s="23">
        <v>44835</v>
      </c>
      <c r="F1591" s="23">
        <v>46295</v>
      </c>
      <c r="G1591" s="22" t="s">
        <v>3085</v>
      </c>
      <c r="H1591" s="22" t="s">
        <v>3086</v>
      </c>
      <c r="I1591" s="22" t="s">
        <v>3252</v>
      </c>
      <c r="J1591" s="22" t="s">
        <v>3253</v>
      </c>
      <c r="K1591" s="22" t="s">
        <v>3508</v>
      </c>
      <c r="L1591" s="22" t="s">
        <v>3509</v>
      </c>
      <c r="M1591" s="22" t="s">
        <v>3510</v>
      </c>
      <c r="N1591" s="22" t="s">
        <v>3606</v>
      </c>
      <c r="O1591" s="22" t="s">
        <v>3607</v>
      </c>
      <c r="P1591" s="22" t="s">
        <v>3608</v>
      </c>
      <c r="Q1591" s="22" t="s">
        <v>4966</v>
      </c>
      <c r="R1591" s="24" t="s">
        <v>992</v>
      </c>
      <c r="S1591" s="25">
        <v>5143.04</v>
      </c>
      <c r="T1591" s="25">
        <v>2520.08</v>
      </c>
      <c r="U1591" s="26">
        <f t="shared" si="24"/>
        <v>0.48999813339970133</v>
      </c>
    </row>
    <row r="1592" spans="1:21" x14ac:dyDescent="0.2">
      <c r="A1592" s="22">
        <v>32010</v>
      </c>
      <c r="B1592" s="22" t="s">
        <v>3506</v>
      </c>
      <c r="C1592" s="22" t="s">
        <v>3605</v>
      </c>
      <c r="D1592" s="22" t="s">
        <v>42</v>
      </c>
      <c r="E1592" s="23">
        <v>44835</v>
      </c>
      <c r="F1592" s="23">
        <v>46295</v>
      </c>
      <c r="G1592" s="22" t="s">
        <v>3085</v>
      </c>
      <c r="H1592" s="22" t="s">
        <v>3086</v>
      </c>
      <c r="I1592" s="22" t="s">
        <v>3252</v>
      </c>
      <c r="J1592" s="22" t="s">
        <v>3253</v>
      </c>
      <c r="K1592" s="22" t="s">
        <v>3508</v>
      </c>
      <c r="L1592" s="22" t="s">
        <v>3509</v>
      </c>
      <c r="M1592" s="22" t="s">
        <v>3510</v>
      </c>
      <c r="N1592" s="22" t="s">
        <v>3606</v>
      </c>
      <c r="O1592" s="22" t="s">
        <v>3607</v>
      </c>
      <c r="P1592" s="22" t="s">
        <v>3608</v>
      </c>
      <c r="Q1592" s="22" t="s">
        <v>4966</v>
      </c>
      <c r="R1592" s="24" t="s">
        <v>992</v>
      </c>
      <c r="S1592" s="25">
        <v>3367.76</v>
      </c>
      <c r="T1592" s="25">
        <v>1650.2</v>
      </c>
      <c r="U1592" s="26">
        <f t="shared" si="24"/>
        <v>0.48999928736014442</v>
      </c>
    </row>
    <row r="1593" spans="1:21" x14ac:dyDescent="0.2">
      <c r="A1593" s="22">
        <v>32010</v>
      </c>
      <c r="B1593" s="22" t="s">
        <v>3506</v>
      </c>
      <c r="C1593" s="22" t="s">
        <v>3605</v>
      </c>
      <c r="D1593" s="22" t="s">
        <v>42</v>
      </c>
      <c r="E1593" s="23">
        <v>44835</v>
      </c>
      <c r="F1593" s="23">
        <v>46295</v>
      </c>
      <c r="G1593" s="22" t="s">
        <v>3085</v>
      </c>
      <c r="H1593" s="22" t="s">
        <v>3086</v>
      </c>
      <c r="I1593" s="22" t="s">
        <v>3252</v>
      </c>
      <c r="J1593" s="22" t="s">
        <v>3253</v>
      </c>
      <c r="K1593" s="22" t="s">
        <v>3508</v>
      </c>
      <c r="L1593" s="22" t="s">
        <v>3509</v>
      </c>
      <c r="M1593" s="22" t="s">
        <v>3510</v>
      </c>
      <c r="N1593" s="22" t="s">
        <v>3606</v>
      </c>
      <c r="O1593" s="22" t="s">
        <v>3607</v>
      </c>
      <c r="P1593" s="22" t="s">
        <v>3608</v>
      </c>
      <c r="Q1593" s="22" t="s">
        <v>4966</v>
      </c>
      <c r="R1593" s="24" t="s">
        <v>992</v>
      </c>
      <c r="S1593" s="25">
        <v>5821.84</v>
      </c>
      <c r="T1593" s="25">
        <v>2852.71</v>
      </c>
      <c r="U1593" s="26">
        <f t="shared" si="24"/>
        <v>0.49000144284281255</v>
      </c>
    </row>
    <row r="1594" spans="1:21" x14ac:dyDescent="0.2">
      <c r="A1594" s="22">
        <v>32010</v>
      </c>
      <c r="B1594" s="22" t="s">
        <v>3506</v>
      </c>
      <c r="C1594" s="22" t="s">
        <v>3605</v>
      </c>
      <c r="D1594" s="22" t="s">
        <v>35</v>
      </c>
      <c r="E1594" s="23">
        <v>44835</v>
      </c>
      <c r="F1594" s="23">
        <v>46295</v>
      </c>
      <c r="G1594" s="22" t="s">
        <v>3085</v>
      </c>
      <c r="H1594" s="22" t="s">
        <v>3086</v>
      </c>
      <c r="I1594" s="22" t="s">
        <v>3252</v>
      </c>
      <c r="J1594" s="22" t="s">
        <v>3253</v>
      </c>
      <c r="K1594" s="22" t="s">
        <v>3508</v>
      </c>
      <c r="L1594" s="22" t="s">
        <v>3509</v>
      </c>
      <c r="M1594" s="22" t="s">
        <v>3510</v>
      </c>
      <c r="N1594" s="22" t="s">
        <v>3606</v>
      </c>
      <c r="O1594" s="22" t="s">
        <v>3607</v>
      </c>
      <c r="P1594" s="22" t="s">
        <v>3608</v>
      </c>
      <c r="Q1594" s="22" t="s">
        <v>4966</v>
      </c>
      <c r="R1594" s="24" t="s">
        <v>992</v>
      </c>
      <c r="S1594" s="25">
        <v>6274.54</v>
      </c>
      <c r="T1594" s="25">
        <v>3074.52</v>
      </c>
      <c r="U1594" s="26">
        <f t="shared" si="24"/>
        <v>0.48999926687852813</v>
      </c>
    </row>
    <row r="1595" spans="1:21" x14ac:dyDescent="0.2">
      <c r="A1595" s="22">
        <v>32010</v>
      </c>
      <c r="B1595" s="22" t="s">
        <v>3506</v>
      </c>
      <c r="C1595" s="22" t="s">
        <v>3605</v>
      </c>
      <c r="D1595" s="22" t="s">
        <v>42</v>
      </c>
      <c r="E1595" s="23">
        <v>44835</v>
      </c>
      <c r="F1595" s="23">
        <v>46295</v>
      </c>
      <c r="G1595" s="22" t="s">
        <v>3085</v>
      </c>
      <c r="H1595" s="22" t="s">
        <v>3086</v>
      </c>
      <c r="I1595" s="22" t="s">
        <v>3252</v>
      </c>
      <c r="J1595" s="22" t="s">
        <v>3253</v>
      </c>
      <c r="K1595" s="22" t="s">
        <v>3508</v>
      </c>
      <c r="L1595" s="22" t="s">
        <v>3509</v>
      </c>
      <c r="M1595" s="22" t="s">
        <v>3510</v>
      </c>
      <c r="N1595" s="22" t="s">
        <v>3606</v>
      </c>
      <c r="O1595" s="22" t="s">
        <v>3607</v>
      </c>
      <c r="P1595" s="22" t="s">
        <v>3608</v>
      </c>
      <c r="Q1595" s="22" t="s">
        <v>4966</v>
      </c>
      <c r="R1595" s="24" t="s">
        <v>992</v>
      </c>
      <c r="S1595" s="25">
        <v>0</v>
      </c>
      <c r="T1595" s="25">
        <v>0</v>
      </c>
      <c r="U1595" s="26" t="str">
        <f t="shared" si="24"/>
        <v>-</v>
      </c>
    </row>
    <row r="1596" spans="1:21" x14ac:dyDescent="0.2">
      <c r="A1596" s="22">
        <v>32010</v>
      </c>
      <c r="B1596" s="22" t="s">
        <v>3506</v>
      </c>
      <c r="C1596" s="22" t="s">
        <v>3605</v>
      </c>
      <c r="D1596" s="22" t="s">
        <v>42</v>
      </c>
      <c r="E1596" s="23">
        <v>44835</v>
      </c>
      <c r="F1596" s="23">
        <v>46295</v>
      </c>
      <c r="G1596" s="22" t="s">
        <v>3085</v>
      </c>
      <c r="H1596" s="22" t="s">
        <v>3086</v>
      </c>
      <c r="I1596" s="22" t="s">
        <v>3252</v>
      </c>
      <c r="J1596" s="22" t="s">
        <v>3253</v>
      </c>
      <c r="K1596" s="22" t="s">
        <v>3508</v>
      </c>
      <c r="L1596" s="22" t="s">
        <v>3509</v>
      </c>
      <c r="M1596" s="22" t="s">
        <v>3510</v>
      </c>
      <c r="N1596" s="22" t="s">
        <v>3606</v>
      </c>
      <c r="O1596" s="22" t="s">
        <v>3607</v>
      </c>
      <c r="P1596" s="22" t="s">
        <v>3608</v>
      </c>
      <c r="Q1596" s="22" t="s">
        <v>4966</v>
      </c>
      <c r="R1596" s="24" t="s">
        <v>992</v>
      </c>
      <c r="S1596" s="25">
        <v>1148.01</v>
      </c>
      <c r="T1596" s="25">
        <v>562.51</v>
      </c>
      <c r="U1596" s="26">
        <f t="shared" si="24"/>
        <v>0.48998702101898067</v>
      </c>
    </row>
    <row r="1597" spans="1:21" x14ac:dyDescent="0.2">
      <c r="A1597" s="22">
        <v>32010</v>
      </c>
      <c r="B1597" s="22" t="s">
        <v>3506</v>
      </c>
      <c r="C1597" s="22" t="s">
        <v>978</v>
      </c>
      <c r="D1597" s="22" t="s">
        <v>35</v>
      </c>
      <c r="E1597" s="23">
        <v>44835</v>
      </c>
      <c r="F1597" s="23">
        <v>46295</v>
      </c>
      <c r="G1597" s="22" t="s">
        <v>3085</v>
      </c>
      <c r="H1597" s="22" t="s">
        <v>3086</v>
      </c>
      <c r="I1597" s="22" t="s">
        <v>3252</v>
      </c>
      <c r="J1597" s="22" t="s">
        <v>3253</v>
      </c>
      <c r="K1597" s="22" t="s">
        <v>3508</v>
      </c>
      <c r="L1597" s="22" t="s">
        <v>3509</v>
      </c>
      <c r="M1597" s="22" t="s">
        <v>3510</v>
      </c>
      <c r="N1597" s="22" t="s">
        <v>979</v>
      </c>
      <c r="O1597" s="22" t="s">
        <v>980</v>
      </c>
      <c r="P1597" s="22" t="s">
        <v>585</v>
      </c>
      <c r="Q1597" s="22" t="s">
        <v>39</v>
      </c>
      <c r="R1597" s="24" t="s">
        <v>40</v>
      </c>
      <c r="S1597" s="25">
        <v>3928.75</v>
      </c>
      <c r="T1597" s="25">
        <v>1925.08</v>
      </c>
      <c r="U1597" s="26">
        <f t="shared" si="24"/>
        <v>0.48999809099586383</v>
      </c>
    </row>
    <row r="1598" spans="1:21" x14ac:dyDescent="0.2">
      <c r="A1598" s="22">
        <v>32010</v>
      </c>
      <c r="B1598" s="22" t="s">
        <v>3506</v>
      </c>
      <c r="C1598" s="22" t="s">
        <v>978</v>
      </c>
      <c r="D1598" s="22" t="s">
        <v>35</v>
      </c>
      <c r="E1598" s="23">
        <v>44835</v>
      </c>
      <c r="F1598" s="23">
        <v>46295</v>
      </c>
      <c r="G1598" s="22" t="s">
        <v>3085</v>
      </c>
      <c r="H1598" s="22" t="s">
        <v>3086</v>
      </c>
      <c r="I1598" s="22" t="s">
        <v>3252</v>
      </c>
      <c r="J1598" s="22" t="s">
        <v>3253</v>
      </c>
      <c r="K1598" s="22" t="s">
        <v>3508</v>
      </c>
      <c r="L1598" s="22" t="s">
        <v>3509</v>
      </c>
      <c r="M1598" s="22" t="s">
        <v>3510</v>
      </c>
      <c r="N1598" s="22" t="s">
        <v>979</v>
      </c>
      <c r="O1598" s="22" t="s">
        <v>980</v>
      </c>
      <c r="P1598" s="22" t="s">
        <v>585</v>
      </c>
      <c r="Q1598" s="22" t="s">
        <v>39</v>
      </c>
      <c r="R1598" s="24" t="s">
        <v>40</v>
      </c>
      <c r="S1598" s="25">
        <v>0</v>
      </c>
      <c r="T1598" s="25">
        <v>0</v>
      </c>
      <c r="U1598" s="26" t="str">
        <f t="shared" si="24"/>
        <v>-</v>
      </c>
    </row>
    <row r="1599" spans="1:21" x14ac:dyDescent="0.2">
      <c r="A1599" s="22">
        <v>32010</v>
      </c>
      <c r="B1599" s="22" t="s">
        <v>3506</v>
      </c>
      <c r="C1599" s="22" t="s">
        <v>978</v>
      </c>
      <c r="D1599" s="22" t="s">
        <v>35</v>
      </c>
      <c r="E1599" s="23">
        <v>44835</v>
      </c>
      <c r="F1599" s="23">
        <v>46295</v>
      </c>
      <c r="G1599" s="22" t="s">
        <v>3085</v>
      </c>
      <c r="H1599" s="22" t="s">
        <v>3086</v>
      </c>
      <c r="I1599" s="22" t="s">
        <v>3252</v>
      </c>
      <c r="J1599" s="22" t="s">
        <v>3253</v>
      </c>
      <c r="K1599" s="22" t="s">
        <v>3508</v>
      </c>
      <c r="L1599" s="22" t="s">
        <v>3509</v>
      </c>
      <c r="M1599" s="22" t="s">
        <v>3510</v>
      </c>
      <c r="N1599" s="22" t="s">
        <v>979</v>
      </c>
      <c r="O1599" s="22" t="s">
        <v>980</v>
      </c>
      <c r="P1599" s="22" t="s">
        <v>585</v>
      </c>
      <c r="Q1599" s="22" t="s">
        <v>39</v>
      </c>
      <c r="R1599" s="24" t="s">
        <v>40</v>
      </c>
      <c r="S1599" s="25">
        <v>5299.22</v>
      </c>
      <c r="T1599" s="25">
        <v>2596.58</v>
      </c>
      <c r="U1599" s="26">
        <f t="shared" si="24"/>
        <v>0.48999286687474758</v>
      </c>
    </row>
    <row r="1600" spans="1:21" x14ac:dyDescent="0.2">
      <c r="A1600" s="22">
        <v>32010</v>
      </c>
      <c r="B1600" s="22" t="s">
        <v>3506</v>
      </c>
      <c r="C1600" s="22" t="s">
        <v>978</v>
      </c>
      <c r="D1600" s="22" t="s">
        <v>42</v>
      </c>
      <c r="E1600" s="23">
        <v>44835</v>
      </c>
      <c r="F1600" s="23">
        <v>46295</v>
      </c>
      <c r="G1600" s="22" t="s">
        <v>3085</v>
      </c>
      <c r="H1600" s="22" t="s">
        <v>3086</v>
      </c>
      <c r="I1600" s="22" t="s">
        <v>3252</v>
      </c>
      <c r="J1600" s="22" t="s">
        <v>3253</v>
      </c>
      <c r="K1600" s="22" t="s">
        <v>3508</v>
      </c>
      <c r="L1600" s="22" t="s">
        <v>3509</v>
      </c>
      <c r="M1600" s="22" t="s">
        <v>3510</v>
      </c>
      <c r="N1600" s="22" t="s">
        <v>979</v>
      </c>
      <c r="O1600" s="22" t="s">
        <v>980</v>
      </c>
      <c r="P1600" s="22" t="s">
        <v>585</v>
      </c>
      <c r="Q1600" s="22" t="s">
        <v>39</v>
      </c>
      <c r="R1600" s="24" t="s">
        <v>40</v>
      </c>
      <c r="S1600" s="25">
        <v>6156.53</v>
      </c>
      <c r="T1600" s="25">
        <v>3016.69</v>
      </c>
      <c r="U1600" s="26">
        <f t="shared" si="24"/>
        <v>0.48999842443714237</v>
      </c>
    </row>
    <row r="1601" spans="1:21" x14ac:dyDescent="0.2">
      <c r="A1601" s="22">
        <v>32010</v>
      </c>
      <c r="B1601" s="22" t="s">
        <v>3506</v>
      </c>
      <c r="C1601" s="22" t="s">
        <v>978</v>
      </c>
      <c r="D1601" s="22" t="s">
        <v>35</v>
      </c>
      <c r="E1601" s="23">
        <v>44835</v>
      </c>
      <c r="F1601" s="23">
        <v>46295</v>
      </c>
      <c r="G1601" s="22" t="s">
        <v>3085</v>
      </c>
      <c r="H1601" s="22" t="s">
        <v>3086</v>
      </c>
      <c r="I1601" s="22" t="s">
        <v>3252</v>
      </c>
      <c r="J1601" s="22" t="s">
        <v>3253</v>
      </c>
      <c r="K1601" s="22" t="s">
        <v>3508</v>
      </c>
      <c r="L1601" s="22" t="s">
        <v>3509</v>
      </c>
      <c r="M1601" s="22" t="s">
        <v>3510</v>
      </c>
      <c r="N1601" s="22" t="s">
        <v>979</v>
      </c>
      <c r="O1601" s="22" t="s">
        <v>980</v>
      </c>
      <c r="P1601" s="22" t="s">
        <v>585</v>
      </c>
      <c r="Q1601" s="22" t="s">
        <v>39</v>
      </c>
      <c r="R1601" s="24" t="s">
        <v>40</v>
      </c>
      <c r="S1601" s="25">
        <v>1767.04</v>
      </c>
      <c r="T1601" s="25">
        <v>865.85</v>
      </c>
      <c r="U1601" s="26">
        <f t="shared" si="24"/>
        <v>0.49000022636725826</v>
      </c>
    </row>
    <row r="1602" spans="1:21" x14ac:dyDescent="0.2">
      <c r="A1602" s="22">
        <v>32010</v>
      </c>
      <c r="B1602" s="22" t="s">
        <v>3506</v>
      </c>
      <c r="C1602" s="22" t="s">
        <v>978</v>
      </c>
      <c r="D1602" s="22" t="s">
        <v>35</v>
      </c>
      <c r="E1602" s="23">
        <v>44835</v>
      </c>
      <c r="F1602" s="23">
        <v>46295</v>
      </c>
      <c r="G1602" s="22" t="s">
        <v>3085</v>
      </c>
      <c r="H1602" s="22" t="s">
        <v>3086</v>
      </c>
      <c r="I1602" s="22" t="s">
        <v>3252</v>
      </c>
      <c r="J1602" s="22" t="s">
        <v>3253</v>
      </c>
      <c r="K1602" s="22" t="s">
        <v>3508</v>
      </c>
      <c r="L1602" s="22" t="s">
        <v>3509</v>
      </c>
      <c r="M1602" s="22" t="s">
        <v>3510</v>
      </c>
      <c r="N1602" s="22" t="s">
        <v>979</v>
      </c>
      <c r="O1602" s="22" t="s">
        <v>980</v>
      </c>
      <c r="P1602" s="22" t="s">
        <v>585</v>
      </c>
      <c r="Q1602" s="22" t="s">
        <v>39</v>
      </c>
      <c r="R1602" s="24" t="s">
        <v>40</v>
      </c>
      <c r="S1602" s="25">
        <v>1545</v>
      </c>
      <c r="T1602" s="25">
        <v>757.06</v>
      </c>
      <c r="U1602" s="26">
        <f t="shared" si="24"/>
        <v>0.49000647249190937</v>
      </c>
    </row>
    <row r="1603" spans="1:21" x14ac:dyDescent="0.2">
      <c r="A1603" s="22">
        <v>32010</v>
      </c>
      <c r="B1603" s="22" t="s">
        <v>3506</v>
      </c>
      <c r="C1603" s="22" t="s">
        <v>978</v>
      </c>
      <c r="D1603" s="22" t="s">
        <v>35</v>
      </c>
      <c r="E1603" s="23">
        <v>44835</v>
      </c>
      <c r="F1603" s="23">
        <v>46295</v>
      </c>
      <c r="G1603" s="22" t="s">
        <v>3085</v>
      </c>
      <c r="H1603" s="22" t="s">
        <v>3086</v>
      </c>
      <c r="I1603" s="22" t="s">
        <v>3252</v>
      </c>
      <c r="J1603" s="22" t="s">
        <v>3253</v>
      </c>
      <c r="K1603" s="22" t="s">
        <v>3508</v>
      </c>
      <c r="L1603" s="22" t="s">
        <v>3509</v>
      </c>
      <c r="M1603" s="22" t="s">
        <v>3510</v>
      </c>
      <c r="N1603" s="22" t="s">
        <v>979</v>
      </c>
      <c r="O1603" s="22" t="s">
        <v>980</v>
      </c>
      <c r="P1603" s="22" t="s">
        <v>585</v>
      </c>
      <c r="Q1603" s="22" t="s">
        <v>39</v>
      </c>
      <c r="R1603" s="24" t="s">
        <v>40</v>
      </c>
      <c r="S1603" s="25">
        <v>4457.76</v>
      </c>
      <c r="T1603" s="25">
        <v>2184.3000000000002</v>
      </c>
      <c r="U1603" s="26">
        <f t="shared" si="24"/>
        <v>0.48999946161300745</v>
      </c>
    </row>
    <row r="1604" spans="1:21" x14ac:dyDescent="0.2">
      <c r="A1604" s="22">
        <v>32010</v>
      </c>
      <c r="B1604" s="22" t="s">
        <v>3506</v>
      </c>
      <c r="C1604" s="22" t="s">
        <v>978</v>
      </c>
      <c r="D1604" s="22" t="s">
        <v>22</v>
      </c>
      <c r="E1604" s="23">
        <v>44835</v>
      </c>
      <c r="F1604" s="23">
        <v>46295</v>
      </c>
      <c r="G1604" s="22" t="s">
        <v>3085</v>
      </c>
      <c r="H1604" s="22" t="s">
        <v>3086</v>
      </c>
      <c r="I1604" s="22" t="s">
        <v>3252</v>
      </c>
      <c r="J1604" s="22" t="s">
        <v>3253</v>
      </c>
      <c r="K1604" s="22" t="s">
        <v>3508</v>
      </c>
      <c r="L1604" s="22" t="s">
        <v>3509</v>
      </c>
      <c r="M1604" s="22" t="s">
        <v>3510</v>
      </c>
      <c r="N1604" s="22" t="s">
        <v>979</v>
      </c>
      <c r="O1604" s="22" t="s">
        <v>980</v>
      </c>
      <c r="P1604" s="22" t="s">
        <v>585</v>
      </c>
      <c r="Q1604" s="22" t="s">
        <v>39</v>
      </c>
      <c r="R1604" s="24" t="s">
        <v>40</v>
      </c>
      <c r="S1604" s="25">
        <v>455725.87</v>
      </c>
      <c r="T1604" s="25">
        <v>237998.13</v>
      </c>
      <c r="U1604" s="26">
        <f t="shared" si="24"/>
        <v>0.52223967447799269</v>
      </c>
    </row>
    <row r="1605" spans="1:21" x14ac:dyDescent="0.2">
      <c r="A1605" s="22">
        <v>32010</v>
      </c>
      <c r="B1605" s="22" t="s">
        <v>3506</v>
      </c>
      <c r="C1605" s="22" t="s">
        <v>978</v>
      </c>
      <c r="D1605" s="22" t="s">
        <v>35</v>
      </c>
      <c r="E1605" s="23">
        <v>44835</v>
      </c>
      <c r="F1605" s="23">
        <v>46295</v>
      </c>
      <c r="G1605" s="22" t="s">
        <v>3085</v>
      </c>
      <c r="H1605" s="22" t="s">
        <v>3086</v>
      </c>
      <c r="I1605" s="22" t="s">
        <v>3252</v>
      </c>
      <c r="J1605" s="22" t="s">
        <v>3253</v>
      </c>
      <c r="K1605" s="22" t="s">
        <v>3508</v>
      </c>
      <c r="L1605" s="22" t="s">
        <v>3509</v>
      </c>
      <c r="M1605" s="22" t="s">
        <v>3510</v>
      </c>
      <c r="N1605" s="22" t="s">
        <v>3609</v>
      </c>
      <c r="O1605" s="22" t="s">
        <v>3610</v>
      </c>
      <c r="P1605" s="22" t="s">
        <v>38</v>
      </c>
      <c r="Q1605" s="22" t="s">
        <v>39</v>
      </c>
      <c r="R1605" s="24" t="s">
        <v>40</v>
      </c>
      <c r="S1605" s="25">
        <v>1049.8399999999999</v>
      </c>
      <c r="T1605" s="25">
        <v>514.41999999999996</v>
      </c>
      <c r="U1605" s="26">
        <f t="shared" si="24"/>
        <v>0.48999847595824125</v>
      </c>
    </row>
    <row r="1606" spans="1:21" x14ac:dyDescent="0.2">
      <c r="A1606" s="22">
        <v>32010</v>
      </c>
      <c r="B1606" s="22" t="s">
        <v>3506</v>
      </c>
      <c r="C1606" s="22" t="s">
        <v>978</v>
      </c>
      <c r="D1606" s="22" t="s">
        <v>42</v>
      </c>
      <c r="E1606" s="23">
        <v>44835</v>
      </c>
      <c r="F1606" s="23">
        <v>46295</v>
      </c>
      <c r="G1606" s="22" t="s">
        <v>3085</v>
      </c>
      <c r="H1606" s="22" t="s">
        <v>3086</v>
      </c>
      <c r="I1606" s="22" t="s">
        <v>3252</v>
      </c>
      <c r="J1606" s="22" t="s">
        <v>3253</v>
      </c>
      <c r="K1606" s="22" t="s">
        <v>3508</v>
      </c>
      <c r="L1606" s="22" t="s">
        <v>3509</v>
      </c>
      <c r="M1606" s="22" t="s">
        <v>3510</v>
      </c>
      <c r="N1606" s="22" t="s">
        <v>979</v>
      </c>
      <c r="O1606" s="22" t="s">
        <v>980</v>
      </c>
      <c r="P1606" s="22" t="s">
        <v>585</v>
      </c>
      <c r="Q1606" s="22" t="s">
        <v>39</v>
      </c>
      <c r="R1606" s="24" t="s">
        <v>40</v>
      </c>
      <c r="S1606" s="25">
        <v>1240.72</v>
      </c>
      <c r="T1606" s="25">
        <v>607.95000000000005</v>
      </c>
      <c r="U1606" s="26">
        <f t="shared" si="24"/>
        <v>0.48999774324585726</v>
      </c>
    </row>
    <row r="1607" spans="1:21" x14ac:dyDescent="0.2">
      <c r="A1607" s="22">
        <v>32010</v>
      </c>
      <c r="B1607" s="22" t="s">
        <v>3506</v>
      </c>
      <c r="C1607" s="22" t="s">
        <v>978</v>
      </c>
      <c r="D1607" s="22" t="s">
        <v>35</v>
      </c>
      <c r="E1607" s="23">
        <v>44835</v>
      </c>
      <c r="F1607" s="23">
        <v>46295</v>
      </c>
      <c r="G1607" s="22" t="s">
        <v>3085</v>
      </c>
      <c r="H1607" s="22" t="s">
        <v>3086</v>
      </c>
      <c r="I1607" s="22" t="s">
        <v>3252</v>
      </c>
      <c r="J1607" s="22" t="s">
        <v>3253</v>
      </c>
      <c r="K1607" s="22" t="s">
        <v>3508</v>
      </c>
      <c r="L1607" s="22" t="s">
        <v>3509</v>
      </c>
      <c r="M1607" s="22" t="s">
        <v>3510</v>
      </c>
      <c r="N1607" s="22" t="s">
        <v>979</v>
      </c>
      <c r="O1607" s="22" t="s">
        <v>980</v>
      </c>
      <c r="P1607" s="22" t="s">
        <v>585</v>
      </c>
      <c r="Q1607" s="22" t="s">
        <v>39</v>
      </c>
      <c r="R1607" s="24" t="s">
        <v>40</v>
      </c>
      <c r="S1607" s="25">
        <v>5821.84</v>
      </c>
      <c r="T1607" s="25">
        <v>2852.71</v>
      </c>
      <c r="U1607" s="26">
        <f t="shared" si="24"/>
        <v>0.49000144284281255</v>
      </c>
    </row>
    <row r="1608" spans="1:21" x14ac:dyDescent="0.2">
      <c r="A1608" s="22">
        <v>32010</v>
      </c>
      <c r="B1608" s="22" t="s">
        <v>3506</v>
      </c>
      <c r="C1608" s="22" t="s">
        <v>978</v>
      </c>
      <c r="D1608" s="22" t="s">
        <v>42</v>
      </c>
      <c r="E1608" s="23">
        <v>44835</v>
      </c>
      <c r="F1608" s="23">
        <v>46295</v>
      </c>
      <c r="G1608" s="22" t="s">
        <v>3085</v>
      </c>
      <c r="H1608" s="22" t="s">
        <v>3086</v>
      </c>
      <c r="I1608" s="22" t="s">
        <v>3252</v>
      </c>
      <c r="J1608" s="22" t="s">
        <v>3253</v>
      </c>
      <c r="K1608" s="22" t="s">
        <v>3508</v>
      </c>
      <c r="L1608" s="22" t="s">
        <v>3509</v>
      </c>
      <c r="M1608" s="22" t="s">
        <v>3510</v>
      </c>
      <c r="N1608" s="22" t="s">
        <v>3609</v>
      </c>
      <c r="O1608" s="22" t="s">
        <v>3610</v>
      </c>
      <c r="P1608" s="22" t="s">
        <v>38</v>
      </c>
      <c r="Q1608" s="22" t="s">
        <v>39</v>
      </c>
      <c r="R1608" s="24" t="s">
        <v>40</v>
      </c>
      <c r="S1608" s="25">
        <v>5821.84</v>
      </c>
      <c r="T1608" s="25">
        <v>2852.71</v>
      </c>
      <c r="U1608" s="26">
        <f t="shared" ref="U1608:U1671" si="25">IFERROR(T1608/S1608,"-")</f>
        <v>0.49000144284281255</v>
      </c>
    </row>
    <row r="1609" spans="1:21" x14ac:dyDescent="0.2">
      <c r="A1609" s="22">
        <v>32010</v>
      </c>
      <c r="B1609" s="22" t="s">
        <v>3506</v>
      </c>
      <c r="C1609" s="22" t="s">
        <v>978</v>
      </c>
      <c r="D1609" s="22" t="s">
        <v>42</v>
      </c>
      <c r="E1609" s="23">
        <v>44835</v>
      </c>
      <c r="F1609" s="23">
        <v>46295</v>
      </c>
      <c r="G1609" s="22" t="s">
        <v>3085</v>
      </c>
      <c r="H1609" s="22" t="s">
        <v>3086</v>
      </c>
      <c r="I1609" s="22" t="s">
        <v>3252</v>
      </c>
      <c r="J1609" s="22" t="s">
        <v>3253</v>
      </c>
      <c r="K1609" s="22" t="s">
        <v>3508</v>
      </c>
      <c r="L1609" s="22" t="s">
        <v>3509</v>
      </c>
      <c r="M1609" s="22" t="s">
        <v>3510</v>
      </c>
      <c r="N1609" s="22" t="s">
        <v>979</v>
      </c>
      <c r="O1609" s="22" t="s">
        <v>980</v>
      </c>
      <c r="P1609" s="22" t="s">
        <v>585</v>
      </c>
      <c r="Q1609" s="22" t="s">
        <v>39</v>
      </c>
      <c r="R1609" s="24" t="s">
        <v>40</v>
      </c>
      <c r="S1609" s="25">
        <v>1622.48</v>
      </c>
      <c r="T1609" s="25">
        <v>795.01</v>
      </c>
      <c r="U1609" s="26">
        <f t="shared" si="25"/>
        <v>0.48999679502983085</v>
      </c>
    </row>
    <row r="1610" spans="1:21" x14ac:dyDescent="0.2">
      <c r="A1610" s="22">
        <v>32010</v>
      </c>
      <c r="B1610" s="22" t="s">
        <v>3506</v>
      </c>
      <c r="C1610" s="22" t="s">
        <v>978</v>
      </c>
      <c r="D1610" s="22" t="s">
        <v>35</v>
      </c>
      <c r="E1610" s="23">
        <v>44835</v>
      </c>
      <c r="F1610" s="23">
        <v>46295</v>
      </c>
      <c r="G1610" s="22" t="s">
        <v>3085</v>
      </c>
      <c r="H1610" s="22" t="s">
        <v>3086</v>
      </c>
      <c r="I1610" s="22" t="s">
        <v>3252</v>
      </c>
      <c r="J1610" s="22" t="s">
        <v>3253</v>
      </c>
      <c r="K1610" s="22" t="s">
        <v>3508</v>
      </c>
      <c r="L1610" s="22" t="s">
        <v>3509</v>
      </c>
      <c r="M1610" s="22" t="s">
        <v>3510</v>
      </c>
      <c r="N1610" s="22" t="s">
        <v>979</v>
      </c>
      <c r="O1610" s="22" t="s">
        <v>980</v>
      </c>
      <c r="P1610" s="22" t="s">
        <v>585</v>
      </c>
      <c r="Q1610" s="22" t="s">
        <v>39</v>
      </c>
      <c r="R1610" s="24" t="s">
        <v>40</v>
      </c>
      <c r="S1610" s="25">
        <v>3736.26</v>
      </c>
      <c r="T1610" s="25">
        <v>1830.76</v>
      </c>
      <c r="U1610" s="26">
        <f t="shared" si="25"/>
        <v>0.4899980194097841</v>
      </c>
    </row>
    <row r="1611" spans="1:21" x14ac:dyDescent="0.2">
      <c r="A1611" s="22">
        <v>32010</v>
      </c>
      <c r="B1611" s="22" t="s">
        <v>3506</v>
      </c>
      <c r="C1611" s="22" t="s">
        <v>978</v>
      </c>
      <c r="D1611" s="22" t="s">
        <v>42</v>
      </c>
      <c r="E1611" s="23">
        <v>44835</v>
      </c>
      <c r="F1611" s="23">
        <v>46295</v>
      </c>
      <c r="G1611" s="22" t="s">
        <v>3085</v>
      </c>
      <c r="H1611" s="22" t="s">
        <v>3086</v>
      </c>
      <c r="I1611" s="22" t="s">
        <v>3252</v>
      </c>
      <c r="J1611" s="22" t="s">
        <v>3253</v>
      </c>
      <c r="K1611" s="22" t="s">
        <v>3508</v>
      </c>
      <c r="L1611" s="22" t="s">
        <v>3509</v>
      </c>
      <c r="M1611" s="22" t="s">
        <v>3510</v>
      </c>
      <c r="N1611" s="22" t="s">
        <v>979</v>
      </c>
      <c r="O1611" s="22" t="s">
        <v>980</v>
      </c>
      <c r="P1611" s="22" t="s">
        <v>585</v>
      </c>
      <c r="Q1611" s="22" t="s">
        <v>39</v>
      </c>
      <c r="R1611" s="24" t="s">
        <v>40</v>
      </c>
      <c r="S1611" s="25">
        <v>3750</v>
      </c>
      <c r="T1611" s="25">
        <v>1837.5</v>
      </c>
      <c r="U1611" s="26">
        <f t="shared" si="25"/>
        <v>0.49</v>
      </c>
    </row>
    <row r="1612" spans="1:21" x14ac:dyDescent="0.2">
      <c r="A1612" s="22">
        <v>32010</v>
      </c>
      <c r="B1612" s="22" t="s">
        <v>3506</v>
      </c>
      <c r="C1612" s="22" t="s">
        <v>978</v>
      </c>
      <c r="D1612" s="22" t="s">
        <v>35</v>
      </c>
      <c r="E1612" s="23">
        <v>44835</v>
      </c>
      <c r="F1612" s="23">
        <v>46295</v>
      </c>
      <c r="G1612" s="22" t="s">
        <v>3085</v>
      </c>
      <c r="H1612" s="22" t="s">
        <v>3086</v>
      </c>
      <c r="I1612" s="22" t="s">
        <v>3252</v>
      </c>
      <c r="J1612" s="22" t="s">
        <v>3253</v>
      </c>
      <c r="K1612" s="22" t="s">
        <v>3508</v>
      </c>
      <c r="L1612" s="22" t="s">
        <v>3509</v>
      </c>
      <c r="M1612" s="22" t="s">
        <v>3510</v>
      </c>
      <c r="N1612" s="22" t="s">
        <v>979</v>
      </c>
      <c r="O1612" s="22" t="s">
        <v>980</v>
      </c>
      <c r="P1612" s="22" t="s">
        <v>585</v>
      </c>
      <c r="Q1612" s="22" t="s">
        <v>39</v>
      </c>
      <c r="R1612" s="24" t="s">
        <v>40</v>
      </c>
      <c r="S1612" s="25">
        <v>5863.24</v>
      </c>
      <c r="T1612" s="25">
        <v>2872.98</v>
      </c>
      <c r="U1612" s="26">
        <f t="shared" si="25"/>
        <v>0.48999870378834914</v>
      </c>
    </row>
    <row r="1613" spans="1:21" x14ac:dyDescent="0.2">
      <c r="A1613" s="22">
        <v>32010</v>
      </c>
      <c r="B1613" s="22" t="s">
        <v>3506</v>
      </c>
      <c r="C1613" s="22" t="s">
        <v>978</v>
      </c>
      <c r="D1613" s="22" t="s">
        <v>35</v>
      </c>
      <c r="E1613" s="23">
        <v>44835</v>
      </c>
      <c r="F1613" s="23">
        <v>46295</v>
      </c>
      <c r="G1613" s="22" t="s">
        <v>3085</v>
      </c>
      <c r="H1613" s="22" t="s">
        <v>3086</v>
      </c>
      <c r="I1613" s="22" t="s">
        <v>3252</v>
      </c>
      <c r="J1613" s="22" t="s">
        <v>3253</v>
      </c>
      <c r="K1613" s="22" t="s">
        <v>3508</v>
      </c>
      <c r="L1613" s="22" t="s">
        <v>3509</v>
      </c>
      <c r="M1613" s="22" t="s">
        <v>3510</v>
      </c>
      <c r="N1613" s="22" t="s">
        <v>979</v>
      </c>
      <c r="O1613" s="22" t="s">
        <v>980</v>
      </c>
      <c r="P1613" s="22" t="s">
        <v>585</v>
      </c>
      <c r="Q1613" s="22" t="s">
        <v>39</v>
      </c>
      <c r="R1613" s="24" t="s">
        <v>40</v>
      </c>
      <c r="S1613" s="25">
        <v>8444.08</v>
      </c>
      <c r="T1613" s="25">
        <v>4137.59</v>
      </c>
      <c r="U1613" s="26">
        <f t="shared" si="25"/>
        <v>0.48999891047929439</v>
      </c>
    </row>
    <row r="1614" spans="1:21" x14ac:dyDescent="0.2">
      <c r="A1614" s="22">
        <v>32010</v>
      </c>
      <c r="B1614" s="22" t="s">
        <v>3506</v>
      </c>
      <c r="C1614" s="22" t="s">
        <v>978</v>
      </c>
      <c r="D1614" s="22" t="s">
        <v>35</v>
      </c>
      <c r="E1614" s="23">
        <v>44835</v>
      </c>
      <c r="F1614" s="23">
        <v>46295</v>
      </c>
      <c r="G1614" s="22" t="s">
        <v>3085</v>
      </c>
      <c r="H1614" s="22" t="s">
        <v>3086</v>
      </c>
      <c r="I1614" s="22" t="s">
        <v>3252</v>
      </c>
      <c r="J1614" s="22" t="s">
        <v>3253</v>
      </c>
      <c r="K1614" s="22" t="s">
        <v>3508</v>
      </c>
      <c r="L1614" s="22" t="s">
        <v>3509</v>
      </c>
      <c r="M1614" s="22" t="s">
        <v>3510</v>
      </c>
      <c r="N1614" s="22" t="s">
        <v>3611</v>
      </c>
      <c r="O1614" s="22" t="s">
        <v>592</v>
      </c>
      <c r="P1614" s="22" t="s">
        <v>38</v>
      </c>
      <c r="Q1614" s="22" t="s">
        <v>39</v>
      </c>
      <c r="R1614" s="24" t="s">
        <v>40</v>
      </c>
      <c r="S1614" s="25">
        <v>9483.2000000000007</v>
      </c>
      <c r="T1614" s="25">
        <v>4646.76</v>
      </c>
      <c r="U1614" s="26">
        <f t="shared" si="25"/>
        <v>0.48999915640290198</v>
      </c>
    </row>
    <row r="1615" spans="1:21" x14ac:dyDescent="0.2">
      <c r="A1615" s="22">
        <v>32010</v>
      </c>
      <c r="B1615" s="22" t="s">
        <v>3506</v>
      </c>
      <c r="C1615" s="22" t="s">
        <v>978</v>
      </c>
      <c r="D1615" s="22" t="s">
        <v>35</v>
      </c>
      <c r="E1615" s="23">
        <v>44835</v>
      </c>
      <c r="F1615" s="23">
        <v>46295</v>
      </c>
      <c r="G1615" s="22" t="s">
        <v>3085</v>
      </c>
      <c r="H1615" s="22" t="s">
        <v>3086</v>
      </c>
      <c r="I1615" s="22" t="s">
        <v>3252</v>
      </c>
      <c r="J1615" s="22" t="s">
        <v>3253</v>
      </c>
      <c r="K1615" s="22" t="s">
        <v>3508</v>
      </c>
      <c r="L1615" s="22" t="s">
        <v>3509</v>
      </c>
      <c r="M1615" s="22" t="s">
        <v>3510</v>
      </c>
      <c r="N1615" s="22" t="s">
        <v>979</v>
      </c>
      <c r="O1615" s="22" t="s">
        <v>980</v>
      </c>
      <c r="P1615" s="22" t="s">
        <v>585</v>
      </c>
      <c r="Q1615" s="22" t="s">
        <v>39</v>
      </c>
      <c r="R1615" s="24" t="s">
        <v>40</v>
      </c>
      <c r="S1615" s="25">
        <v>1049.8399999999999</v>
      </c>
      <c r="T1615" s="25">
        <v>514.41999999999996</v>
      </c>
      <c r="U1615" s="26">
        <f t="shared" si="25"/>
        <v>0.48999847595824125</v>
      </c>
    </row>
    <row r="1616" spans="1:21" x14ac:dyDescent="0.2">
      <c r="A1616" s="22">
        <v>32010</v>
      </c>
      <c r="B1616" s="22" t="s">
        <v>3506</v>
      </c>
      <c r="C1616" s="22" t="s">
        <v>978</v>
      </c>
      <c r="D1616" s="22" t="s">
        <v>42</v>
      </c>
      <c r="E1616" s="23">
        <v>44835</v>
      </c>
      <c r="F1616" s="23">
        <v>46295</v>
      </c>
      <c r="G1616" s="22" t="s">
        <v>3085</v>
      </c>
      <c r="H1616" s="22" t="s">
        <v>3086</v>
      </c>
      <c r="I1616" s="22" t="s">
        <v>3252</v>
      </c>
      <c r="J1616" s="22" t="s">
        <v>3253</v>
      </c>
      <c r="K1616" s="22" t="s">
        <v>3508</v>
      </c>
      <c r="L1616" s="22" t="s">
        <v>3509</v>
      </c>
      <c r="M1616" s="22" t="s">
        <v>3510</v>
      </c>
      <c r="N1616" s="22" t="s">
        <v>979</v>
      </c>
      <c r="O1616" s="22" t="s">
        <v>980</v>
      </c>
      <c r="P1616" s="22" t="s">
        <v>585</v>
      </c>
      <c r="Q1616" s="22" t="s">
        <v>39</v>
      </c>
      <c r="R1616" s="24" t="s">
        <v>40</v>
      </c>
      <c r="S1616" s="25">
        <v>429.48</v>
      </c>
      <c r="T1616" s="25">
        <v>210.44</v>
      </c>
      <c r="U1616" s="26">
        <f t="shared" si="25"/>
        <v>0.48998789233491663</v>
      </c>
    </row>
    <row r="1617" spans="1:21" x14ac:dyDescent="0.2">
      <c r="A1617" s="22">
        <v>32010</v>
      </c>
      <c r="B1617" s="22" t="s">
        <v>3506</v>
      </c>
      <c r="C1617" s="22" t="s">
        <v>978</v>
      </c>
      <c r="D1617" s="22" t="s">
        <v>42</v>
      </c>
      <c r="E1617" s="23">
        <v>44835</v>
      </c>
      <c r="F1617" s="23">
        <v>46295</v>
      </c>
      <c r="G1617" s="22" t="s">
        <v>3085</v>
      </c>
      <c r="H1617" s="22" t="s">
        <v>3086</v>
      </c>
      <c r="I1617" s="22" t="s">
        <v>3252</v>
      </c>
      <c r="J1617" s="22" t="s">
        <v>3253</v>
      </c>
      <c r="K1617" s="22" t="s">
        <v>3508</v>
      </c>
      <c r="L1617" s="22" t="s">
        <v>3509</v>
      </c>
      <c r="M1617" s="22" t="s">
        <v>3510</v>
      </c>
      <c r="N1617" s="22" t="s">
        <v>979</v>
      </c>
      <c r="O1617" s="22" t="s">
        <v>980</v>
      </c>
      <c r="P1617" s="22" t="s">
        <v>585</v>
      </c>
      <c r="Q1617" s="22" t="s">
        <v>39</v>
      </c>
      <c r="R1617" s="24" t="s">
        <v>40</v>
      </c>
      <c r="S1617" s="25">
        <v>1670.2</v>
      </c>
      <c r="T1617" s="25">
        <v>818.39</v>
      </c>
      <c r="U1617" s="26">
        <f t="shared" si="25"/>
        <v>0.4899952101544725</v>
      </c>
    </row>
    <row r="1618" spans="1:21" x14ac:dyDescent="0.2">
      <c r="A1618" s="22">
        <v>32010</v>
      </c>
      <c r="B1618" s="22" t="s">
        <v>3506</v>
      </c>
      <c r="C1618" s="22" t="s">
        <v>978</v>
      </c>
      <c r="D1618" s="22" t="s">
        <v>35</v>
      </c>
      <c r="E1618" s="23">
        <v>44835</v>
      </c>
      <c r="F1618" s="23">
        <v>46295</v>
      </c>
      <c r="G1618" s="22" t="s">
        <v>3085</v>
      </c>
      <c r="H1618" s="22" t="s">
        <v>3086</v>
      </c>
      <c r="I1618" s="22" t="s">
        <v>3252</v>
      </c>
      <c r="J1618" s="22" t="s">
        <v>3253</v>
      </c>
      <c r="K1618" s="22" t="s">
        <v>3508</v>
      </c>
      <c r="L1618" s="22" t="s">
        <v>3509</v>
      </c>
      <c r="M1618" s="22" t="s">
        <v>3510</v>
      </c>
      <c r="N1618" s="22" t="s">
        <v>979</v>
      </c>
      <c r="O1618" s="22" t="s">
        <v>980</v>
      </c>
      <c r="P1618" s="22" t="s">
        <v>585</v>
      </c>
      <c r="Q1618" s="22" t="s">
        <v>39</v>
      </c>
      <c r="R1618" s="24" t="s">
        <v>40</v>
      </c>
      <c r="S1618" s="25">
        <v>4670.12</v>
      </c>
      <c r="T1618" s="25">
        <v>2288.35</v>
      </c>
      <c r="U1618" s="26">
        <f t="shared" si="25"/>
        <v>0.48999811568011098</v>
      </c>
    </row>
    <row r="1619" spans="1:21" x14ac:dyDescent="0.2">
      <c r="A1619" s="22">
        <v>32010</v>
      </c>
      <c r="B1619" s="22" t="s">
        <v>3506</v>
      </c>
      <c r="C1619" s="22" t="s">
        <v>978</v>
      </c>
      <c r="D1619" s="22" t="s">
        <v>42</v>
      </c>
      <c r="E1619" s="23">
        <v>44835</v>
      </c>
      <c r="F1619" s="23">
        <v>46295</v>
      </c>
      <c r="G1619" s="22" t="s">
        <v>3085</v>
      </c>
      <c r="H1619" s="22" t="s">
        <v>3086</v>
      </c>
      <c r="I1619" s="22" t="s">
        <v>3252</v>
      </c>
      <c r="J1619" s="22" t="s">
        <v>3253</v>
      </c>
      <c r="K1619" s="22" t="s">
        <v>3508</v>
      </c>
      <c r="L1619" s="22" t="s">
        <v>3509</v>
      </c>
      <c r="M1619" s="22" t="s">
        <v>3510</v>
      </c>
      <c r="N1619" s="22" t="s">
        <v>3609</v>
      </c>
      <c r="O1619" s="22" t="s">
        <v>3610</v>
      </c>
      <c r="P1619" s="22" t="s">
        <v>38</v>
      </c>
      <c r="Q1619" s="22" t="s">
        <v>39</v>
      </c>
      <c r="R1619" s="24" t="s">
        <v>40</v>
      </c>
      <c r="S1619" s="25">
        <v>2706.52</v>
      </c>
      <c r="T1619" s="25">
        <v>1326.2</v>
      </c>
      <c r="U1619" s="26">
        <f t="shared" si="25"/>
        <v>0.49000192128637515</v>
      </c>
    </row>
    <row r="1620" spans="1:21" x14ac:dyDescent="0.2">
      <c r="A1620" s="22">
        <v>32010</v>
      </c>
      <c r="B1620" s="22" t="s">
        <v>3506</v>
      </c>
      <c r="C1620" s="22" t="s">
        <v>978</v>
      </c>
      <c r="D1620" s="22" t="s">
        <v>35</v>
      </c>
      <c r="E1620" s="23">
        <v>44835</v>
      </c>
      <c r="F1620" s="23">
        <v>46295</v>
      </c>
      <c r="G1620" s="22" t="s">
        <v>3085</v>
      </c>
      <c r="H1620" s="22" t="s">
        <v>3086</v>
      </c>
      <c r="I1620" s="22" t="s">
        <v>3252</v>
      </c>
      <c r="J1620" s="22" t="s">
        <v>3253</v>
      </c>
      <c r="K1620" s="22" t="s">
        <v>3508</v>
      </c>
      <c r="L1620" s="22" t="s">
        <v>3509</v>
      </c>
      <c r="M1620" s="22" t="s">
        <v>3510</v>
      </c>
      <c r="N1620" s="22" t="s">
        <v>979</v>
      </c>
      <c r="O1620" s="22" t="s">
        <v>980</v>
      </c>
      <c r="P1620" s="22" t="s">
        <v>585</v>
      </c>
      <c r="Q1620" s="22" t="s">
        <v>39</v>
      </c>
      <c r="R1620" s="24" t="s">
        <v>40</v>
      </c>
      <c r="S1620" s="25">
        <v>4315.5600000000004</v>
      </c>
      <c r="T1620" s="25">
        <v>2114.62</v>
      </c>
      <c r="U1620" s="26">
        <f t="shared" si="25"/>
        <v>0.48999898043359369</v>
      </c>
    </row>
    <row r="1621" spans="1:21" x14ac:dyDescent="0.2">
      <c r="A1621" s="22">
        <v>32010</v>
      </c>
      <c r="B1621" s="22" t="s">
        <v>3506</v>
      </c>
      <c r="C1621" s="22" t="s">
        <v>978</v>
      </c>
      <c r="D1621" s="22" t="s">
        <v>35</v>
      </c>
      <c r="E1621" s="23">
        <v>44835</v>
      </c>
      <c r="F1621" s="23">
        <v>46295</v>
      </c>
      <c r="G1621" s="22" t="s">
        <v>3085</v>
      </c>
      <c r="H1621" s="22" t="s">
        <v>3086</v>
      </c>
      <c r="I1621" s="22" t="s">
        <v>3252</v>
      </c>
      <c r="J1621" s="22" t="s">
        <v>3253</v>
      </c>
      <c r="K1621" s="22" t="s">
        <v>3508</v>
      </c>
      <c r="L1621" s="22" t="s">
        <v>3509</v>
      </c>
      <c r="M1621" s="22" t="s">
        <v>3510</v>
      </c>
      <c r="N1621" s="22" t="s">
        <v>979</v>
      </c>
      <c r="O1621" s="22" t="s">
        <v>980</v>
      </c>
      <c r="P1621" s="22" t="s">
        <v>585</v>
      </c>
      <c r="Q1621" s="22" t="s">
        <v>39</v>
      </c>
      <c r="R1621" s="24" t="s">
        <v>40</v>
      </c>
      <c r="S1621" s="25">
        <v>5821.84</v>
      </c>
      <c r="T1621" s="25">
        <v>2852.71</v>
      </c>
      <c r="U1621" s="26">
        <f t="shared" si="25"/>
        <v>0.49000144284281255</v>
      </c>
    </row>
    <row r="1622" spans="1:21" x14ac:dyDescent="0.2">
      <c r="A1622" s="22">
        <v>32010</v>
      </c>
      <c r="B1622" s="22" t="s">
        <v>3506</v>
      </c>
      <c r="C1622" s="22" t="s">
        <v>978</v>
      </c>
      <c r="D1622" s="22" t="s">
        <v>35</v>
      </c>
      <c r="E1622" s="23">
        <v>44835</v>
      </c>
      <c r="F1622" s="23">
        <v>46295</v>
      </c>
      <c r="G1622" s="22" t="s">
        <v>3085</v>
      </c>
      <c r="H1622" s="22" t="s">
        <v>3086</v>
      </c>
      <c r="I1622" s="22" t="s">
        <v>3252</v>
      </c>
      <c r="J1622" s="22" t="s">
        <v>3253</v>
      </c>
      <c r="K1622" s="22" t="s">
        <v>3508</v>
      </c>
      <c r="L1622" s="22" t="s">
        <v>3509</v>
      </c>
      <c r="M1622" s="22" t="s">
        <v>3510</v>
      </c>
      <c r="N1622" s="22" t="s">
        <v>979</v>
      </c>
      <c r="O1622" s="22" t="s">
        <v>980</v>
      </c>
      <c r="P1622" s="22" t="s">
        <v>585</v>
      </c>
      <c r="Q1622" s="22" t="s">
        <v>39</v>
      </c>
      <c r="R1622" s="24" t="s">
        <v>40</v>
      </c>
      <c r="S1622" s="25">
        <v>3292.04</v>
      </c>
      <c r="T1622" s="25">
        <v>1613.09</v>
      </c>
      <c r="U1622" s="26">
        <f t="shared" si="25"/>
        <v>0.48999708387504404</v>
      </c>
    </row>
    <row r="1623" spans="1:21" x14ac:dyDescent="0.2">
      <c r="A1623" s="22">
        <v>32010</v>
      </c>
      <c r="B1623" s="22" t="s">
        <v>3506</v>
      </c>
      <c r="C1623" s="22" t="s">
        <v>978</v>
      </c>
      <c r="D1623" s="22" t="s">
        <v>35</v>
      </c>
      <c r="E1623" s="23">
        <v>44835</v>
      </c>
      <c r="F1623" s="23">
        <v>46295</v>
      </c>
      <c r="G1623" s="22" t="s">
        <v>3085</v>
      </c>
      <c r="H1623" s="22" t="s">
        <v>3086</v>
      </c>
      <c r="I1623" s="22" t="s">
        <v>3252</v>
      </c>
      <c r="J1623" s="22" t="s">
        <v>3253</v>
      </c>
      <c r="K1623" s="22" t="s">
        <v>3508</v>
      </c>
      <c r="L1623" s="22" t="s">
        <v>3509</v>
      </c>
      <c r="M1623" s="22" t="s">
        <v>3510</v>
      </c>
      <c r="N1623" s="22" t="s">
        <v>979</v>
      </c>
      <c r="O1623" s="22" t="s">
        <v>980</v>
      </c>
      <c r="P1623" s="22" t="s">
        <v>585</v>
      </c>
      <c r="Q1623" s="22" t="s">
        <v>39</v>
      </c>
      <c r="R1623" s="24" t="s">
        <v>40</v>
      </c>
      <c r="S1623" s="25">
        <v>1254.4000000000001</v>
      </c>
      <c r="T1623" s="25">
        <v>614.66</v>
      </c>
      <c r="U1623" s="26">
        <f t="shared" si="25"/>
        <v>0.49000318877551013</v>
      </c>
    </row>
    <row r="1624" spans="1:21" x14ac:dyDescent="0.2">
      <c r="A1624" s="22">
        <v>32010</v>
      </c>
      <c r="B1624" s="22" t="s">
        <v>3506</v>
      </c>
      <c r="C1624" s="22" t="s">
        <v>978</v>
      </c>
      <c r="D1624" s="22" t="s">
        <v>35</v>
      </c>
      <c r="E1624" s="23">
        <v>44835</v>
      </c>
      <c r="F1624" s="23">
        <v>46295</v>
      </c>
      <c r="G1624" s="22" t="s">
        <v>3085</v>
      </c>
      <c r="H1624" s="22" t="s">
        <v>3086</v>
      </c>
      <c r="I1624" s="22" t="s">
        <v>3252</v>
      </c>
      <c r="J1624" s="22" t="s">
        <v>3253</v>
      </c>
      <c r="K1624" s="22" t="s">
        <v>3508</v>
      </c>
      <c r="L1624" s="22" t="s">
        <v>3509</v>
      </c>
      <c r="M1624" s="22" t="s">
        <v>3510</v>
      </c>
      <c r="N1624" s="22" t="s">
        <v>979</v>
      </c>
      <c r="O1624" s="22" t="s">
        <v>980</v>
      </c>
      <c r="P1624" s="22" t="s">
        <v>585</v>
      </c>
      <c r="Q1624" s="22" t="s">
        <v>39</v>
      </c>
      <c r="R1624" s="24" t="s">
        <v>40</v>
      </c>
      <c r="S1624" s="25">
        <v>1695.4</v>
      </c>
      <c r="T1624" s="25">
        <v>830.72</v>
      </c>
      <c r="U1624" s="26">
        <f t="shared" si="25"/>
        <v>0.48998466438598559</v>
      </c>
    </row>
    <row r="1625" spans="1:21" x14ac:dyDescent="0.2">
      <c r="A1625" s="22">
        <v>32010</v>
      </c>
      <c r="B1625" s="22" t="s">
        <v>3506</v>
      </c>
      <c r="C1625" s="22" t="s">
        <v>978</v>
      </c>
      <c r="D1625" s="22" t="s">
        <v>35</v>
      </c>
      <c r="E1625" s="23">
        <v>44835</v>
      </c>
      <c r="F1625" s="23">
        <v>46295</v>
      </c>
      <c r="G1625" s="22" t="s">
        <v>3085</v>
      </c>
      <c r="H1625" s="22" t="s">
        <v>3086</v>
      </c>
      <c r="I1625" s="22" t="s">
        <v>3252</v>
      </c>
      <c r="J1625" s="22" t="s">
        <v>3253</v>
      </c>
      <c r="K1625" s="22" t="s">
        <v>3508</v>
      </c>
      <c r="L1625" s="22" t="s">
        <v>3509</v>
      </c>
      <c r="M1625" s="22" t="s">
        <v>3510</v>
      </c>
      <c r="N1625" s="22" t="s">
        <v>979</v>
      </c>
      <c r="O1625" s="22" t="s">
        <v>980</v>
      </c>
      <c r="P1625" s="22" t="s">
        <v>585</v>
      </c>
      <c r="Q1625" s="22" t="s">
        <v>39</v>
      </c>
      <c r="R1625" s="24" t="s">
        <v>40</v>
      </c>
      <c r="S1625" s="25">
        <v>2755.11</v>
      </c>
      <c r="T1625" s="25">
        <v>1349.97</v>
      </c>
      <c r="U1625" s="26">
        <f t="shared" si="25"/>
        <v>0.48998769559110161</v>
      </c>
    </row>
    <row r="1626" spans="1:21" x14ac:dyDescent="0.2">
      <c r="A1626" s="22">
        <v>32010</v>
      </c>
      <c r="B1626" s="22" t="s">
        <v>3506</v>
      </c>
      <c r="C1626" s="22" t="s">
        <v>978</v>
      </c>
      <c r="D1626" s="22" t="s">
        <v>35</v>
      </c>
      <c r="E1626" s="23">
        <v>44835</v>
      </c>
      <c r="F1626" s="23">
        <v>46295</v>
      </c>
      <c r="G1626" s="22" t="s">
        <v>3085</v>
      </c>
      <c r="H1626" s="22" t="s">
        <v>3086</v>
      </c>
      <c r="I1626" s="22" t="s">
        <v>3252</v>
      </c>
      <c r="J1626" s="22" t="s">
        <v>3253</v>
      </c>
      <c r="K1626" s="22" t="s">
        <v>3508</v>
      </c>
      <c r="L1626" s="22" t="s">
        <v>3509</v>
      </c>
      <c r="M1626" s="22" t="s">
        <v>3510</v>
      </c>
      <c r="N1626" s="22" t="s">
        <v>3611</v>
      </c>
      <c r="O1626" s="22" t="s">
        <v>592</v>
      </c>
      <c r="P1626" s="22" t="s">
        <v>38</v>
      </c>
      <c r="Q1626" s="22" t="s">
        <v>39</v>
      </c>
      <c r="R1626" s="24" t="s">
        <v>40</v>
      </c>
      <c r="S1626" s="25">
        <v>10244.44</v>
      </c>
      <c r="T1626" s="25">
        <v>5019.7700000000004</v>
      </c>
      <c r="U1626" s="26">
        <f t="shared" si="25"/>
        <v>0.48999945336201883</v>
      </c>
    </row>
    <row r="1627" spans="1:21" x14ac:dyDescent="0.2">
      <c r="A1627" s="22">
        <v>32010</v>
      </c>
      <c r="B1627" s="22" t="s">
        <v>3506</v>
      </c>
      <c r="C1627" s="22" t="s">
        <v>3612</v>
      </c>
      <c r="D1627" s="22" t="s">
        <v>42</v>
      </c>
      <c r="E1627" s="23">
        <v>44835</v>
      </c>
      <c r="F1627" s="23">
        <v>46295</v>
      </c>
      <c r="G1627" s="22" t="s">
        <v>3085</v>
      </c>
      <c r="H1627" s="22" t="s">
        <v>3086</v>
      </c>
      <c r="I1627" s="22" t="s">
        <v>3252</v>
      </c>
      <c r="J1627" s="22" t="s">
        <v>3253</v>
      </c>
      <c r="K1627" s="22" t="s">
        <v>3508</v>
      </c>
      <c r="L1627" s="22" t="s">
        <v>3509</v>
      </c>
      <c r="M1627" s="22" t="s">
        <v>3510</v>
      </c>
      <c r="N1627" s="22" t="s">
        <v>3613</v>
      </c>
      <c r="O1627" s="22" t="s">
        <v>3614</v>
      </c>
      <c r="P1627" s="22" t="s">
        <v>585</v>
      </c>
      <c r="Q1627" s="22" t="s">
        <v>39</v>
      </c>
      <c r="R1627" s="24" t="s">
        <v>40</v>
      </c>
      <c r="S1627" s="25">
        <v>1622.48</v>
      </c>
      <c r="T1627" s="25">
        <v>795.01</v>
      </c>
      <c r="U1627" s="26">
        <f t="shared" si="25"/>
        <v>0.48999679502983085</v>
      </c>
    </row>
    <row r="1628" spans="1:21" x14ac:dyDescent="0.2">
      <c r="A1628" s="22">
        <v>32010</v>
      </c>
      <c r="B1628" s="22" t="s">
        <v>3506</v>
      </c>
      <c r="C1628" s="22" t="s">
        <v>3615</v>
      </c>
      <c r="D1628" s="22" t="s">
        <v>35</v>
      </c>
      <c r="E1628" s="23">
        <v>44835</v>
      </c>
      <c r="F1628" s="23">
        <v>46295</v>
      </c>
      <c r="G1628" s="22" t="s">
        <v>3085</v>
      </c>
      <c r="H1628" s="22" t="s">
        <v>3086</v>
      </c>
      <c r="I1628" s="22" t="s">
        <v>3252</v>
      </c>
      <c r="J1628" s="22" t="s">
        <v>3253</v>
      </c>
      <c r="K1628" s="22" t="s">
        <v>3508</v>
      </c>
      <c r="L1628" s="22" t="s">
        <v>3509</v>
      </c>
      <c r="M1628" s="22" t="s">
        <v>3510</v>
      </c>
      <c r="N1628" s="22" t="s">
        <v>3616</v>
      </c>
      <c r="O1628" s="22" t="s">
        <v>3617</v>
      </c>
      <c r="P1628" s="22" t="s">
        <v>585</v>
      </c>
      <c r="Q1628" s="22" t="s">
        <v>39</v>
      </c>
      <c r="R1628" s="24" t="s">
        <v>40</v>
      </c>
      <c r="S1628" s="25">
        <v>3270.2</v>
      </c>
      <c r="T1628" s="25">
        <v>1602.39</v>
      </c>
      <c r="U1628" s="26">
        <f t="shared" si="25"/>
        <v>0.48999755366644249</v>
      </c>
    </row>
    <row r="1629" spans="1:21" x14ac:dyDescent="0.2">
      <c r="A1629" s="22">
        <v>32010</v>
      </c>
      <c r="B1629" s="22" t="s">
        <v>3506</v>
      </c>
      <c r="C1629" s="22" t="s">
        <v>3615</v>
      </c>
      <c r="D1629" s="22" t="s">
        <v>42</v>
      </c>
      <c r="E1629" s="23">
        <v>44835</v>
      </c>
      <c r="F1629" s="23">
        <v>46295</v>
      </c>
      <c r="G1629" s="22" t="s">
        <v>3085</v>
      </c>
      <c r="H1629" s="22" t="s">
        <v>3086</v>
      </c>
      <c r="I1629" s="22" t="s">
        <v>3252</v>
      </c>
      <c r="J1629" s="22" t="s">
        <v>3253</v>
      </c>
      <c r="K1629" s="22" t="s">
        <v>3508</v>
      </c>
      <c r="L1629" s="22" t="s">
        <v>3509</v>
      </c>
      <c r="M1629" s="22" t="s">
        <v>3510</v>
      </c>
      <c r="N1629" s="22" t="s">
        <v>3616</v>
      </c>
      <c r="O1629" s="22" t="s">
        <v>3617</v>
      </c>
      <c r="P1629" s="22" t="s">
        <v>585</v>
      </c>
      <c r="Q1629" s="22" t="s">
        <v>39</v>
      </c>
      <c r="R1629" s="24" t="s">
        <v>40</v>
      </c>
      <c r="S1629" s="25">
        <v>4015.64</v>
      </c>
      <c r="T1629" s="25">
        <v>1967.66</v>
      </c>
      <c r="U1629" s="26">
        <f t="shared" si="25"/>
        <v>0.48999910350529435</v>
      </c>
    </row>
    <row r="1630" spans="1:21" x14ac:dyDescent="0.2">
      <c r="A1630" s="22">
        <v>32010</v>
      </c>
      <c r="B1630" s="22" t="s">
        <v>3506</v>
      </c>
      <c r="C1630" s="22" t="s">
        <v>3615</v>
      </c>
      <c r="D1630" s="22" t="s">
        <v>42</v>
      </c>
      <c r="E1630" s="23">
        <v>44835</v>
      </c>
      <c r="F1630" s="23">
        <v>46295</v>
      </c>
      <c r="G1630" s="22" t="s">
        <v>3085</v>
      </c>
      <c r="H1630" s="22" t="s">
        <v>3086</v>
      </c>
      <c r="I1630" s="22" t="s">
        <v>3252</v>
      </c>
      <c r="J1630" s="22" t="s">
        <v>3253</v>
      </c>
      <c r="K1630" s="22" t="s">
        <v>3508</v>
      </c>
      <c r="L1630" s="22" t="s">
        <v>3509</v>
      </c>
      <c r="M1630" s="22" t="s">
        <v>3510</v>
      </c>
      <c r="N1630" s="22" t="s">
        <v>3616</v>
      </c>
      <c r="O1630" s="22" t="s">
        <v>3617</v>
      </c>
      <c r="P1630" s="22" t="s">
        <v>585</v>
      </c>
      <c r="Q1630" s="22" t="s">
        <v>39</v>
      </c>
      <c r="R1630" s="24" t="s">
        <v>40</v>
      </c>
      <c r="S1630" s="25">
        <v>5822</v>
      </c>
      <c r="T1630" s="25">
        <v>2852.78</v>
      </c>
      <c r="U1630" s="26">
        <f t="shared" si="25"/>
        <v>0.49000000000000005</v>
      </c>
    </row>
    <row r="1631" spans="1:21" x14ac:dyDescent="0.2">
      <c r="A1631" s="22">
        <v>32010</v>
      </c>
      <c r="B1631" s="22" t="s">
        <v>3506</v>
      </c>
      <c r="C1631" s="22" t="s">
        <v>3615</v>
      </c>
      <c r="D1631" s="22" t="s">
        <v>35</v>
      </c>
      <c r="E1631" s="23">
        <v>44835</v>
      </c>
      <c r="F1631" s="23">
        <v>46295</v>
      </c>
      <c r="G1631" s="22" t="s">
        <v>3085</v>
      </c>
      <c r="H1631" s="22" t="s">
        <v>3086</v>
      </c>
      <c r="I1631" s="22" t="s">
        <v>3252</v>
      </c>
      <c r="J1631" s="22" t="s">
        <v>3253</v>
      </c>
      <c r="K1631" s="22" t="s">
        <v>3508</v>
      </c>
      <c r="L1631" s="22" t="s">
        <v>3509</v>
      </c>
      <c r="M1631" s="22" t="s">
        <v>3510</v>
      </c>
      <c r="N1631" s="22" t="s">
        <v>3616</v>
      </c>
      <c r="O1631" s="22" t="s">
        <v>3617</v>
      </c>
      <c r="P1631" s="22" t="s">
        <v>585</v>
      </c>
      <c r="Q1631" s="22" t="s">
        <v>39</v>
      </c>
      <c r="R1631" s="24" t="s">
        <v>40</v>
      </c>
      <c r="S1631" s="25">
        <v>13426.04</v>
      </c>
      <c r="T1631" s="25">
        <v>6578.75</v>
      </c>
      <c r="U1631" s="26">
        <f t="shared" si="25"/>
        <v>0.48999928497159251</v>
      </c>
    </row>
    <row r="1632" spans="1:21" x14ac:dyDescent="0.2">
      <c r="A1632" s="22">
        <v>32010</v>
      </c>
      <c r="B1632" s="22" t="s">
        <v>3506</v>
      </c>
      <c r="C1632" s="22" t="s">
        <v>3615</v>
      </c>
      <c r="D1632" s="22" t="s">
        <v>42</v>
      </c>
      <c r="E1632" s="23">
        <v>44835</v>
      </c>
      <c r="F1632" s="23">
        <v>46295</v>
      </c>
      <c r="G1632" s="22" t="s">
        <v>3085</v>
      </c>
      <c r="H1632" s="22" t="s">
        <v>3086</v>
      </c>
      <c r="I1632" s="22" t="s">
        <v>3252</v>
      </c>
      <c r="J1632" s="22" t="s">
        <v>3253</v>
      </c>
      <c r="K1632" s="22" t="s">
        <v>3508</v>
      </c>
      <c r="L1632" s="22" t="s">
        <v>3509</v>
      </c>
      <c r="M1632" s="22" t="s">
        <v>3510</v>
      </c>
      <c r="N1632" s="22" t="s">
        <v>3616</v>
      </c>
      <c r="O1632" s="22" t="s">
        <v>3617</v>
      </c>
      <c r="P1632" s="22" t="s">
        <v>585</v>
      </c>
      <c r="Q1632" s="22" t="s">
        <v>39</v>
      </c>
      <c r="R1632" s="24" t="s">
        <v>40</v>
      </c>
      <c r="S1632" s="25">
        <v>9097.2000000000007</v>
      </c>
      <c r="T1632" s="25">
        <v>4457.62</v>
      </c>
      <c r="U1632" s="26">
        <f t="shared" si="25"/>
        <v>0.48999912060853884</v>
      </c>
    </row>
    <row r="1633" spans="1:21" x14ac:dyDescent="0.2">
      <c r="A1633" s="22">
        <v>32010</v>
      </c>
      <c r="B1633" s="22" t="s">
        <v>3506</v>
      </c>
      <c r="C1633" s="22" t="s">
        <v>3615</v>
      </c>
      <c r="D1633" s="22" t="s">
        <v>42</v>
      </c>
      <c r="E1633" s="23">
        <v>44835</v>
      </c>
      <c r="F1633" s="23">
        <v>46295</v>
      </c>
      <c r="G1633" s="22" t="s">
        <v>3085</v>
      </c>
      <c r="H1633" s="22" t="s">
        <v>3086</v>
      </c>
      <c r="I1633" s="22" t="s">
        <v>3252</v>
      </c>
      <c r="J1633" s="22" t="s">
        <v>3253</v>
      </c>
      <c r="K1633" s="22" t="s">
        <v>3508</v>
      </c>
      <c r="L1633" s="22" t="s">
        <v>3509</v>
      </c>
      <c r="M1633" s="22" t="s">
        <v>3510</v>
      </c>
      <c r="N1633" s="22" t="s">
        <v>3616</v>
      </c>
      <c r="O1633" s="22" t="s">
        <v>3617</v>
      </c>
      <c r="P1633" s="22" t="s">
        <v>585</v>
      </c>
      <c r="Q1633" s="22" t="s">
        <v>39</v>
      </c>
      <c r="R1633" s="24" t="s">
        <v>40</v>
      </c>
      <c r="S1633" s="25">
        <v>13825.44</v>
      </c>
      <c r="T1633" s="25">
        <v>6774.46</v>
      </c>
      <c r="U1633" s="26">
        <f t="shared" si="25"/>
        <v>0.48999959494960016</v>
      </c>
    </row>
    <row r="1634" spans="1:21" x14ac:dyDescent="0.2">
      <c r="A1634" s="22">
        <v>32010</v>
      </c>
      <c r="B1634" s="22" t="s">
        <v>3506</v>
      </c>
      <c r="C1634" s="22" t="s">
        <v>3618</v>
      </c>
      <c r="D1634" s="22" t="s">
        <v>42</v>
      </c>
      <c r="E1634" s="23">
        <v>44835</v>
      </c>
      <c r="F1634" s="23">
        <v>46295</v>
      </c>
      <c r="G1634" s="22" t="s">
        <v>3085</v>
      </c>
      <c r="H1634" s="22" t="s">
        <v>3086</v>
      </c>
      <c r="I1634" s="22" t="s">
        <v>3252</v>
      </c>
      <c r="J1634" s="22" t="s">
        <v>3253</v>
      </c>
      <c r="K1634" s="22" t="s">
        <v>3508</v>
      </c>
      <c r="L1634" s="22" t="s">
        <v>3509</v>
      </c>
      <c r="M1634" s="22" t="s">
        <v>3510</v>
      </c>
      <c r="N1634" s="22" t="s">
        <v>3619</v>
      </c>
      <c r="O1634" s="22" t="s">
        <v>3620</v>
      </c>
      <c r="P1634" s="22" t="s">
        <v>493</v>
      </c>
      <c r="Q1634" s="22" t="s">
        <v>4966</v>
      </c>
      <c r="R1634" s="24" t="s">
        <v>494</v>
      </c>
      <c r="S1634" s="25">
        <v>6408.48</v>
      </c>
      <c r="T1634" s="25">
        <v>3140.15</v>
      </c>
      <c r="U1634" s="26">
        <f t="shared" si="25"/>
        <v>0.48999918857513797</v>
      </c>
    </row>
    <row r="1635" spans="1:21" x14ac:dyDescent="0.2">
      <c r="A1635" s="22">
        <v>32010</v>
      </c>
      <c r="B1635" s="22" t="s">
        <v>3506</v>
      </c>
      <c r="C1635" s="22" t="s">
        <v>3618</v>
      </c>
      <c r="D1635" s="22" t="s">
        <v>42</v>
      </c>
      <c r="E1635" s="23">
        <v>44835</v>
      </c>
      <c r="F1635" s="23">
        <v>46295</v>
      </c>
      <c r="G1635" s="22" t="s">
        <v>3085</v>
      </c>
      <c r="H1635" s="22" t="s">
        <v>3086</v>
      </c>
      <c r="I1635" s="22" t="s">
        <v>3252</v>
      </c>
      <c r="J1635" s="22" t="s">
        <v>3253</v>
      </c>
      <c r="K1635" s="22" t="s">
        <v>3508</v>
      </c>
      <c r="L1635" s="22" t="s">
        <v>3509</v>
      </c>
      <c r="M1635" s="22" t="s">
        <v>3510</v>
      </c>
      <c r="N1635" s="22" t="s">
        <v>3619</v>
      </c>
      <c r="O1635" s="22" t="s">
        <v>3620</v>
      </c>
      <c r="P1635" s="22" t="s">
        <v>493</v>
      </c>
      <c r="Q1635" s="22" t="s">
        <v>4966</v>
      </c>
      <c r="R1635" s="24" t="s">
        <v>494</v>
      </c>
      <c r="S1635" s="25">
        <v>5821.84</v>
      </c>
      <c r="T1635" s="25">
        <v>2852.71</v>
      </c>
      <c r="U1635" s="26">
        <f t="shared" si="25"/>
        <v>0.49000144284281255</v>
      </c>
    </row>
    <row r="1636" spans="1:21" x14ac:dyDescent="0.2">
      <c r="A1636" s="22">
        <v>32010</v>
      </c>
      <c r="B1636" s="22" t="s">
        <v>3506</v>
      </c>
      <c r="C1636" s="22" t="s">
        <v>3621</v>
      </c>
      <c r="D1636" s="22" t="s">
        <v>42</v>
      </c>
      <c r="E1636" s="23">
        <v>44835</v>
      </c>
      <c r="F1636" s="23">
        <v>46295</v>
      </c>
      <c r="G1636" s="22" t="s">
        <v>3085</v>
      </c>
      <c r="H1636" s="22" t="s">
        <v>3086</v>
      </c>
      <c r="I1636" s="22" t="s">
        <v>3252</v>
      </c>
      <c r="J1636" s="22" t="s">
        <v>3253</v>
      </c>
      <c r="K1636" s="22" t="s">
        <v>3508</v>
      </c>
      <c r="L1636" s="22" t="s">
        <v>3509</v>
      </c>
      <c r="M1636" s="22" t="s">
        <v>3510</v>
      </c>
      <c r="N1636" s="22" t="s">
        <v>3622</v>
      </c>
      <c r="O1636" s="22" t="s">
        <v>626</v>
      </c>
      <c r="P1636" s="22" t="s">
        <v>627</v>
      </c>
      <c r="Q1636" s="22" t="s">
        <v>4966</v>
      </c>
      <c r="R1636" s="24" t="s">
        <v>46</v>
      </c>
      <c r="S1636" s="25">
        <v>627.20000000000005</v>
      </c>
      <c r="T1636" s="25">
        <v>307.32</v>
      </c>
      <c r="U1636" s="26">
        <f t="shared" si="25"/>
        <v>0.48998724489795914</v>
      </c>
    </row>
    <row r="1637" spans="1:21" x14ac:dyDescent="0.2">
      <c r="A1637" s="22">
        <v>32010</v>
      </c>
      <c r="B1637" s="22" t="s">
        <v>3506</v>
      </c>
      <c r="C1637" s="22" t="s">
        <v>3623</v>
      </c>
      <c r="D1637" s="22" t="s">
        <v>42</v>
      </c>
      <c r="E1637" s="23">
        <v>44835</v>
      </c>
      <c r="F1637" s="23">
        <v>46295</v>
      </c>
      <c r="G1637" s="22" t="s">
        <v>3085</v>
      </c>
      <c r="H1637" s="22" t="s">
        <v>3086</v>
      </c>
      <c r="I1637" s="22" t="s">
        <v>3252</v>
      </c>
      <c r="J1637" s="22" t="s">
        <v>3253</v>
      </c>
      <c r="K1637" s="22" t="s">
        <v>3508</v>
      </c>
      <c r="L1637" s="22" t="s">
        <v>3509</v>
      </c>
      <c r="M1637" s="22" t="s">
        <v>3510</v>
      </c>
      <c r="N1637" s="22" t="s">
        <v>3624</v>
      </c>
      <c r="O1637" s="22" t="s">
        <v>44</v>
      </c>
      <c r="P1637" s="22" t="s">
        <v>45</v>
      </c>
      <c r="Q1637" s="22" t="s">
        <v>4966</v>
      </c>
      <c r="R1637" s="24" t="s">
        <v>46</v>
      </c>
      <c r="S1637" s="25">
        <v>627.20000000000005</v>
      </c>
      <c r="T1637" s="25">
        <v>307.32</v>
      </c>
      <c r="U1637" s="26">
        <f t="shared" si="25"/>
        <v>0.48998724489795914</v>
      </c>
    </row>
    <row r="1638" spans="1:21" x14ac:dyDescent="0.2">
      <c r="A1638" s="22">
        <v>32010</v>
      </c>
      <c r="B1638" s="22" t="s">
        <v>3506</v>
      </c>
      <c r="C1638" s="22" t="s">
        <v>3623</v>
      </c>
      <c r="D1638" s="22" t="s">
        <v>42</v>
      </c>
      <c r="E1638" s="23">
        <v>44835</v>
      </c>
      <c r="F1638" s="23">
        <v>46295</v>
      </c>
      <c r="G1638" s="22" t="s">
        <v>3085</v>
      </c>
      <c r="H1638" s="22" t="s">
        <v>3086</v>
      </c>
      <c r="I1638" s="22" t="s">
        <v>3252</v>
      </c>
      <c r="J1638" s="22" t="s">
        <v>3253</v>
      </c>
      <c r="K1638" s="22" t="s">
        <v>3508</v>
      </c>
      <c r="L1638" s="22" t="s">
        <v>3509</v>
      </c>
      <c r="M1638" s="22" t="s">
        <v>3510</v>
      </c>
      <c r="N1638" s="22" t="s">
        <v>3624</v>
      </c>
      <c r="O1638" s="22" t="s">
        <v>44</v>
      </c>
      <c r="P1638" s="22" t="s">
        <v>45</v>
      </c>
      <c r="Q1638" s="22" t="s">
        <v>4966</v>
      </c>
      <c r="R1638" s="24" t="s">
        <v>46</v>
      </c>
      <c r="S1638" s="25">
        <v>913.52</v>
      </c>
      <c r="T1638" s="25">
        <v>447.64</v>
      </c>
      <c r="U1638" s="26">
        <f t="shared" si="25"/>
        <v>0.49001663893510816</v>
      </c>
    </row>
    <row r="1639" spans="1:21" x14ac:dyDescent="0.2">
      <c r="A1639" s="22">
        <v>32010</v>
      </c>
      <c r="B1639" s="22" t="s">
        <v>3506</v>
      </c>
      <c r="C1639" s="22" t="s">
        <v>1271</v>
      </c>
      <c r="D1639" s="22" t="s">
        <v>42</v>
      </c>
      <c r="E1639" s="23">
        <v>44835</v>
      </c>
      <c r="F1639" s="23">
        <v>46295</v>
      </c>
      <c r="G1639" s="22" t="s">
        <v>3085</v>
      </c>
      <c r="H1639" s="22" t="s">
        <v>3086</v>
      </c>
      <c r="I1639" s="22" t="s">
        <v>3252</v>
      </c>
      <c r="J1639" s="22" t="s">
        <v>3253</v>
      </c>
      <c r="K1639" s="22" t="s">
        <v>3508</v>
      </c>
      <c r="L1639" s="22" t="s">
        <v>3509</v>
      </c>
      <c r="M1639" s="22" t="s">
        <v>3510</v>
      </c>
      <c r="N1639" s="22" t="s">
        <v>1272</v>
      </c>
      <c r="O1639" s="22" t="s">
        <v>1273</v>
      </c>
      <c r="P1639" s="22" t="s">
        <v>725</v>
      </c>
      <c r="Q1639" s="22" t="s">
        <v>39</v>
      </c>
      <c r="R1639" s="24" t="s">
        <v>359</v>
      </c>
      <c r="S1639" s="25">
        <v>4097.3999999999996</v>
      </c>
      <c r="T1639" s="25">
        <v>2007.73</v>
      </c>
      <c r="U1639" s="26">
        <f t="shared" si="25"/>
        <v>0.4900009762288281</v>
      </c>
    </row>
    <row r="1640" spans="1:21" x14ac:dyDescent="0.2">
      <c r="A1640" s="22">
        <v>32010</v>
      </c>
      <c r="B1640" s="22" t="s">
        <v>3506</v>
      </c>
      <c r="C1640" s="22" t="s">
        <v>3625</v>
      </c>
      <c r="D1640" s="22" t="s">
        <v>42</v>
      </c>
      <c r="E1640" s="23">
        <v>44835</v>
      </c>
      <c r="F1640" s="23">
        <v>46295</v>
      </c>
      <c r="G1640" s="22" t="s">
        <v>3085</v>
      </c>
      <c r="H1640" s="22" t="s">
        <v>3086</v>
      </c>
      <c r="I1640" s="22" t="s">
        <v>3252</v>
      </c>
      <c r="J1640" s="22" t="s">
        <v>3253</v>
      </c>
      <c r="K1640" s="22" t="s">
        <v>3508</v>
      </c>
      <c r="L1640" s="22" t="s">
        <v>3509</v>
      </c>
      <c r="M1640" s="22" t="s">
        <v>3510</v>
      </c>
      <c r="N1640" s="22" t="s">
        <v>3626</v>
      </c>
      <c r="O1640" s="22" t="s">
        <v>213</v>
      </c>
      <c r="P1640" s="22" t="s">
        <v>379</v>
      </c>
      <c r="Q1640" s="22" t="s">
        <v>4966</v>
      </c>
      <c r="R1640" s="24" t="s">
        <v>215</v>
      </c>
      <c r="S1640" s="25">
        <v>1693</v>
      </c>
      <c r="T1640" s="25">
        <v>829.58</v>
      </c>
      <c r="U1640" s="26">
        <f t="shared" si="25"/>
        <v>0.49000590667454225</v>
      </c>
    </row>
    <row r="1641" spans="1:21" x14ac:dyDescent="0.2">
      <c r="A1641" s="22">
        <v>32010</v>
      </c>
      <c r="B1641" s="22" t="s">
        <v>3506</v>
      </c>
      <c r="C1641" s="22" t="s">
        <v>3625</v>
      </c>
      <c r="D1641" s="22" t="s">
        <v>42</v>
      </c>
      <c r="E1641" s="23">
        <v>44835</v>
      </c>
      <c r="F1641" s="23">
        <v>46295</v>
      </c>
      <c r="G1641" s="22" t="s">
        <v>3085</v>
      </c>
      <c r="H1641" s="22" t="s">
        <v>3086</v>
      </c>
      <c r="I1641" s="22" t="s">
        <v>3252</v>
      </c>
      <c r="J1641" s="22" t="s">
        <v>3253</v>
      </c>
      <c r="K1641" s="22" t="s">
        <v>3508</v>
      </c>
      <c r="L1641" s="22" t="s">
        <v>3509</v>
      </c>
      <c r="M1641" s="22" t="s">
        <v>3510</v>
      </c>
      <c r="N1641" s="22" t="s">
        <v>3626</v>
      </c>
      <c r="O1641" s="22" t="s">
        <v>213</v>
      </c>
      <c r="P1641" s="22" t="s">
        <v>379</v>
      </c>
      <c r="Q1641" s="22" t="s">
        <v>4966</v>
      </c>
      <c r="R1641" s="24" t="s">
        <v>215</v>
      </c>
      <c r="S1641" s="25">
        <v>1655.8</v>
      </c>
      <c r="T1641" s="25">
        <v>811.34</v>
      </c>
      <c r="U1641" s="26">
        <f t="shared" si="25"/>
        <v>0.48999879212465275</v>
      </c>
    </row>
    <row r="1642" spans="1:21" x14ac:dyDescent="0.2">
      <c r="A1642" s="22">
        <v>32010</v>
      </c>
      <c r="B1642" s="22" t="s">
        <v>3506</v>
      </c>
      <c r="C1642" s="22" t="s">
        <v>3625</v>
      </c>
      <c r="D1642" s="22" t="s">
        <v>42</v>
      </c>
      <c r="E1642" s="23">
        <v>44835</v>
      </c>
      <c r="F1642" s="23">
        <v>46295</v>
      </c>
      <c r="G1642" s="22" t="s">
        <v>3085</v>
      </c>
      <c r="H1642" s="22" t="s">
        <v>3086</v>
      </c>
      <c r="I1642" s="22" t="s">
        <v>3252</v>
      </c>
      <c r="J1642" s="22" t="s">
        <v>3253</v>
      </c>
      <c r="K1642" s="22" t="s">
        <v>3508</v>
      </c>
      <c r="L1642" s="22" t="s">
        <v>3509</v>
      </c>
      <c r="M1642" s="22" t="s">
        <v>3510</v>
      </c>
      <c r="N1642" s="22" t="s">
        <v>3626</v>
      </c>
      <c r="O1642" s="22" t="s">
        <v>213</v>
      </c>
      <c r="P1642" s="22" t="s">
        <v>379</v>
      </c>
      <c r="Q1642" s="22" t="s">
        <v>4966</v>
      </c>
      <c r="R1642" s="24" t="s">
        <v>215</v>
      </c>
      <c r="S1642" s="25">
        <v>1936.16</v>
      </c>
      <c r="T1642" s="25">
        <v>948.71</v>
      </c>
      <c r="U1642" s="26">
        <f t="shared" si="25"/>
        <v>0.48999566151557722</v>
      </c>
    </row>
    <row r="1643" spans="1:21" x14ac:dyDescent="0.2">
      <c r="A1643" s="22">
        <v>32010</v>
      </c>
      <c r="B1643" s="22" t="s">
        <v>3506</v>
      </c>
      <c r="C1643" s="22" t="s">
        <v>3625</v>
      </c>
      <c r="D1643" s="22" t="s">
        <v>35</v>
      </c>
      <c r="E1643" s="23">
        <v>44835</v>
      </c>
      <c r="F1643" s="23">
        <v>46295</v>
      </c>
      <c r="G1643" s="22" t="s">
        <v>3085</v>
      </c>
      <c r="H1643" s="22" t="s">
        <v>3086</v>
      </c>
      <c r="I1643" s="22" t="s">
        <v>3252</v>
      </c>
      <c r="J1643" s="22" t="s">
        <v>3253</v>
      </c>
      <c r="K1643" s="22" t="s">
        <v>3508</v>
      </c>
      <c r="L1643" s="22" t="s">
        <v>3509</v>
      </c>
      <c r="M1643" s="22" t="s">
        <v>3510</v>
      </c>
      <c r="N1643" s="22" t="s">
        <v>3626</v>
      </c>
      <c r="O1643" s="22" t="s">
        <v>213</v>
      </c>
      <c r="P1643" s="22" t="s">
        <v>379</v>
      </c>
      <c r="Q1643" s="22" t="s">
        <v>4966</v>
      </c>
      <c r="R1643" s="24" t="s">
        <v>215</v>
      </c>
      <c r="S1643" s="25">
        <v>990</v>
      </c>
      <c r="T1643" s="25">
        <v>485.1</v>
      </c>
      <c r="U1643" s="26">
        <f t="shared" si="25"/>
        <v>0.49000000000000005</v>
      </c>
    </row>
    <row r="1644" spans="1:21" x14ac:dyDescent="0.2">
      <c r="A1644" s="22">
        <v>32010</v>
      </c>
      <c r="B1644" s="22" t="s">
        <v>3506</v>
      </c>
      <c r="C1644" s="22" t="s">
        <v>3625</v>
      </c>
      <c r="D1644" s="22" t="s">
        <v>35</v>
      </c>
      <c r="E1644" s="23">
        <v>44835</v>
      </c>
      <c r="F1644" s="23">
        <v>46295</v>
      </c>
      <c r="G1644" s="22" t="s">
        <v>3085</v>
      </c>
      <c r="H1644" s="22" t="s">
        <v>3086</v>
      </c>
      <c r="I1644" s="22" t="s">
        <v>3252</v>
      </c>
      <c r="J1644" s="22" t="s">
        <v>3253</v>
      </c>
      <c r="K1644" s="22" t="s">
        <v>3508</v>
      </c>
      <c r="L1644" s="22" t="s">
        <v>3509</v>
      </c>
      <c r="M1644" s="22" t="s">
        <v>3510</v>
      </c>
      <c r="N1644" s="22" t="s">
        <v>3626</v>
      </c>
      <c r="O1644" s="22" t="s">
        <v>213</v>
      </c>
      <c r="P1644" s="22" t="s">
        <v>379</v>
      </c>
      <c r="Q1644" s="22" t="s">
        <v>4966</v>
      </c>
      <c r="R1644" s="24" t="s">
        <v>215</v>
      </c>
      <c r="S1644" s="25">
        <v>1460.72</v>
      </c>
      <c r="T1644" s="25">
        <v>715.76</v>
      </c>
      <c r="U1644" s="26">
        <f t="shared" si="25"/>
        <v>0.49000492907607207</v>
      </c>
    </row>
    <row r="1645" spans="1:21" x14ac:dyDescent="0.2">
      <c r="A1645" s="22">
        <v>32010</v>
      </c>
      <c r="B1645" s="22" t="s">
        <v>3506</v>
      </c>
      <c r="C1645" s="22" t="s">
        <v>3625</v>
      </c>
      <c r="D1645" s="22" t="s">
        <v>42</v>
      </c>
      <c r="E1645" s="23">
        <v>44835</v>
      </c>
      <c r="F1645" s="23">
        <v>46295</v>
      </c>
      <c r="G1645" s="22" t="s">
        <v>3085</v>
      </c>
      <c r="H1645" s="22" t="s">
        <v>3086</v>
      </c>
      <c r="I1645" s="22" t="s">
        <v>3252</v>
      </c>
      <c r="J1645" s="22" t="s">
        <v>3253</v>
      </c>
      <c r="K1645" s="22" t="s">
        <v>3508</v>
      </c>
      <c r="L1645" s="22" t="s">
        <v>3509</v>
      </c>
      <c r="M1645" s="22" t="s">
        <v>3510</v>
      </c>
      <c r="N1645" s="22" t="s">
        <v>3626</v>
      </c>
      <c r="O1645" s="22" t="s">
        <v>213</v>
      </c>
      <c r="P1645" s="22" t="s">
        <v>379</v>
      </c>
      <c r="Q1645" s="22" t="s">
        <v>4966</v>
      </c>
      <c r="R1645" s="24" t="s">
        <v>215</v>
      </c>
      <c r="S1645" s="25">
        <v>2490.1999999999998</v>
      </c>
      <c r="T1645" s="25">
        <v>1220.19</v>
      </c>
      <c r="U1645" s="26">
        <f t="shared" si="25"/>
        <v>0.48999678740663405</v>
      </c>
    </row>
    <row r="1646" spans="1:21" x14ac:dyDescent="0.2">
      <c r="A1646" s="22">
        <v>32010</v>
      </c>
      <c r="B1646" s="22" t="s">
        <v>3506</v>
      </c>
      <c r="C1646" s="22" t="s">
        <v>3625</v>
      </c>
      <c r="D1646" s="22" t="s">
        <v>42</v>
      </c>
      <c r="E1646" s="23">
        <v>44835</v>
      </c>
      <c r="F1646" s="23">
        <v>46295</v>
      </c>
      <c r="G1646" s="22" t="s">
        <v>3085</v>
      </c>
      <c r="H1646" s="22" t="s">
        <v>3086</v>
      </c>
      <c r="I1646" s="22" t="s">
        <v>3252</v>
      </c>
      <c r="J1646" s="22" t="s">
        <v>3253</v>
      </c>
      <c r="K1646" s="22" t="s">
        <v>3508</v>
      </c>
      <c r="L1646" s="22" t="s">
        <v>3509</v>
      </c>
      <c r="M1646" s="22" t="s">
        <v>3510</v>
      </c>
      <c r="N1646" s="22" t="s">
        <v>3626</v>
      </c>
      <c r="O1646" s="22" t="s">
        <v>213</v>
      </c>
      <c r="P1646" s="22" t="s">
        <v>379</v>
      </c>
      <c r="Q1646" s="22" t="s">
        <v>4966</v>
      </c>
      <c r="R1646" s="24" t="s">
        <v>215</v>
      </c>
      <c r="S1646" s="25">
        <v>4294.74</v>
      </c>
      <c r="T1646" s="25">
        <v>2104.4299999999998</v>
      </c>
      <c r="U1646" s="26">
        <f t="shared" si="25"/>
        <v>0.49000172303794876</v>
      </c>
    </row>
    <row r="1647" spans="1:21" x14ac:dyDescent="0.2">
      <c r="A1647" s="22">
        <v>32010</v>
      </c>
      <c r="B1647" s="22" t="s">
        <v>3506</v>
      </c>
      <c r="C1647" s="22" t="s">
        <v>3625</v>
      </c>
      <c r="D1647" s="22" t="s">
        <v>42</v>
      </c>
      <c r="E1647" s="23">
        <v>44835</v>
      </c>
      <c r="F1647" s="23">
        <v>46295</v>
      </c>
      <c r="G1647" s="22" t="s">
        <v>3085</v>
      </c>
      <c r="H1647" s="22" t="s">
        <v>3086</v>
      </c>
      <c r="I1647" s="22" t="s">
        <v>3252</v>
      </c>
      <c r="J1647" s="22" t="s">
        <v>3253</v>
      </c>
      <c r="K1647" s="22" t="s">
        <v>3508</v>
      </c>
      <c r="L1647" s="22" t="s">
        <v>3509</v>
      </c>
      <c r="M1647" s="22" t="s">
        <v>3510</v>
      </c>
      <c r="N1647" s="22" t="s">
        <v>3626</v>
      </c>
      <c r="O1647" s="22" t="s">
        <v>213</v>
      </c>
      <c r="P1647" s="22" t="s">
        <v>379</v>
      </c>
      <c r="Q1647" s="22" t="s">
        <v>4966</v>
      </c>
      <c r="R1647" s="24" t="s">
        <v>215</v>
      </c>
      <c r="S1647" s="25">
        <v>1295</v>
      </c>
      <c r="T1647" s="25">
        <v>634.54999999999995</v>
      </c>
      <c r="U1647" s="26">
        <f t="shared" si="25"/>
        <v>0.49</v>
      </c>
    </row>
    <row r="1648" spans="1:21" x14ac:dyDescent="0.2">
      <c r="A1648" s="22">
        <v>32010</v>
      </c>
      <c r="B1648" s="22" t="s">
        <v>3506</v>
      </c>
      <c r="C1648" s="22" t="s">
        <v>3627</v>
      </c>
      <c r="D1648" s="22" t="s">
        <v>42</v>
      </c>
      <c r="E1648" s="23">
        <v>44835</v>
      </c>
      <c r="F1648" s="23">
        <v>46295</v>
      </c>
      <c r="G1648" s="22" t="s">
        <v>3085</v>
      </c>
      <c r="H1648" s="22" t="s">
        <v>3086</v>
      </c>
      <c r="I1648" s="22" t="s">
        <v>3252</v>
      </c>
      <c r="J1648" s="22" t="s">
        <v>3253</v>
      </c>
      <c r="K1648" s="22" t="s">
        <v>3508</v>
      </c>
      <c r="L1648" s="22" t="s">
        <v>3509</v>
      </c>
      <c r="M1648" s="22" t="s">
        <v>3510</v>
      </c>
      <c r="N1648" s="22" t="s">
        <v>3628</v>
      </c>
      <c r="O1648" s="22" t="s">
        <v>213</v>
      </c>
      <c r="P1648" s="22" t="s">
        <v>379</v>
      </c>
      <c r="Q1648" s="22" t="s">
        <v>4966</v>
      </c>
      <c r="R1648" s="24" t="s">
        <v>215</v>
      </c>
      <c r="S1648" s="25">
        <v>627.20000000000005</v>
      </c>
      <c r="T1648" s="25">
        <v>307.32</v>
      </c>
      <c r="U1648" s="26">
        <f t="shared" si="25"/>
        <v>0.48998724489795914</v>
      </c>
    </row>
    <row r="1649" spans="1:21" x14ac:dyDescent="0.2">
      <c r="A1649" s="22">
        <v>32010</v>
      </c>
      <c r="B1649" s="22" t="s">
        <v>3506</v>
      </c>
      <c r="C1649" s="22" t="s">
        <v>1003</v>
      </c>
      <c r="D1649" s="22" t="s">
        <v>42</v>
      </c>
      <c r="E1649" s="23">
        <v>44835</v>
      </c>
      <c r="F1649" s="23">
        <v>46295</v>
      </c>
      <c r="G1649" s="22" t="s">
        <v>3085</v>
      </c>
      <c r="H1649" s="22" t="s">
        <v>3086</v>
      </c>
      <c r="I1649" s="22" t="s">
        <v>3252</v>
      </c>
      <c r="J1649" s="22" t="s">
        <v>3253</v>
      </c>
      <c r="K1649" s="22" t="s">
        <v>3508</v>
      </c>
      <c r="L1649" s="22" t="s">
        <v>3509</v>
      </c>
      <c r="M1649" s="22" t="s">
        <v>3510</v>
      </c>
      <c r="N1649" s="22" t="s">
        <v>902</v>
      </c>
      <c r="O1649" s="22" t="s">
        <v>113</v>
      </c>
      <c r="P1649" s="22" t="s">
        <v>114</v>
      </c>
      <c r="Q1649" s="22" t="s">
        <v>4966</v>
      </c>
      <c r="R1649" s="24" t="s">
        <v>115</v>
      </c>
      <c r="S1649" s="25">
        <v>0</v>
      </c>
      <c r="T1649" s="25">
        <v>0</v>
      </c>
      <c r="U1649" s="26" t="str">
        <f t="shared" si="25"/>
        <v>-</v>
      </c>
    </row>
    <row r="1650" spans="1:21" x14ac:dyDescent="0.2">
      <c r="A1650" s="22">
        <v>32010</v>
      </c>
      <c r="B1650" s="22" t="s">
        <v>3506</v>
      </c>
      <c r="C1650" s="22" t="s">
        <v>1003</v>
      </c>
      <c r="D1650" s="22" t="s">
        <v>42</v>
      </c>
      <c r="E1650" s="23">
        <v>44835</v>
      </c>
      <c r="F1650" s="23">
        <v>46295</v>
      </c>
      <c r="G1650" s="22" t="s">
        <v>3085</v>
      </c>
      <c r="H1650" s="22" t="s">
        <v>3086</v>
      </c>
      <c r="I1650" s="22" t="s">
        <v>3252</v>
      </c>
      <c r="J1650" s="22" t="s">
        <v>3253</v>
      </c>
      <c r="K1650" s="22" t="s">
        <v>3508</v>
      </c>
      <c r="L1650" s="22" t="s">
        <v>3509</v>
      </c>
      <c r="M1650" s="22" t="s">
        <v>3510</v>
      </c>
      <c r="N1650" s="22" t="s">
        <v>902</v>
      </c>
      <c r="O1650" s="22" t="s">
        <v>113</v>
      </c>
      <c r="P1650" s="22" t="s">
        <v>114</v>
      </c>
      <c r="Q1650" s="22" t="s">
        <v>4966</v>
      </c>
      <c r="R1650" s="24" t="s">
        <v>115</v>
      </c>
      <c r="S1650" s="25">
        <v>1431.6</v>
      </c>
      <c r="T1650" s="25">
        <v>701.48</v>
      </c>
      <c r="U1650" s="26">
        <f t="shared" si="25"/>
        <v>0.48999720592344237</v>
      </c>
    </row>
    <row r="1651" spans="1:21" x14ac:dyDescent="0.2">
      <c r="A1651" s="22">
        <v>32010</v>
      </c>
      <c r="B1651" s="22" t="s">
        <v>3506</v>
      </c>
      <c r="C1651" s="22" t="s">
        <v>1278</v>
      </c>
      <c r="D1651" s="22" t="s">
        <v>42</v>
      </c>
      <c r="E1651" s="23">
        <v>44835</v>
      </c>
      <c r="F1651" s="23">
        <v>46295</v>
      </c>
      <c r="G1651" s="22" t="s">
        <v>3085</v>
      </c>
      <c r="H1651" s="22" t="s">
        <v>3086</v>
      </c>
      <c r="I1651" s="22" t="s">
        <v>3252</v>
      </c>
      <c r="J1651" s="22" t="s">
        <v>3253</v>
      </c>
      <c r="K1651" s="22" t="s">
        <v>3508</v>
      </c>
      <c r="L1651" s="22" t="s">
        <v>3509</v>
      </c>
      <c r="M1651" s="22" t="s">
        <v>3510</v>
      </c>
      <c r="N1651" s="22" t="s">
        <v>1279</v>
      </c>
      <c r="O1651" s="22" t="s">
        <v>1280</v>
      </c>
      <c r="P1651" s="22" t="s">
        <v>1281</v>
      </c>
      <c r="Q1651" s="22" t="s">
        <v>39</v>
      </c>
      <c r="R1651" s="24" t="s">
        <v>229</v>
      </c>
      <c r="S1651" s="25">
        <v>0</v>
      </c>
      <c r="T1651" s="25">
        <v>0</v>
      </c>
      <c r="U1651" s="26" t="str">
        <f t="shared" si="25"/>
        <v>-</v>
      </c>
    </row>
    <row r="1652" spans="1:21" x14ac:dyDescent="0.2">
      <c r="A1652" s="22">
        <v>32010</v>
      </c>
      <c r="B1652" s="22" t="s">
        <v>3506</v>
      </c>
      <c r="C1652" s="22" t="s">
        <v>3629</v>
      </c>
      <c r="D1652" s="22" t="s">
        <v>42</v>
      </c>
      <c r="E1652" s="23">
        <v>44835</v>
      </c>
      <c r="F1652" s="23">
        <v>46295</v>
      </c>
      <c r="G1652" s="22" t="s">
        <v>3085</v>
      </c>
      <c r="H1652" s="22" t="s">
        <v>3086</v>
      </c>
      <c r="I1652" s="22" t="s">
        <v>3252</v>
      </c>
      <c r="J1652" s="22" t="s">
        <v>3253</v>
      </c>
      <c r="K1652" s="22" t="s">
        <v>3508</v>
      </c>
      <c r="L1652" s="22" t="s">
        <v>3509</v>
      </c>
      <c r="M1652" s="22" t="s">
        <v>3510</v>
      </c>
      <c r="N1652" s="22" t="s">
        <v>3630</v>
      </c>
      <c r="O1652" s="22" t="s">
        <v>3631</v>
      </c>
      <c r="P1652" s="22" t="s">
        <v>269</v>
      </c>
      <c r="Q1652" s="22" t="s">
        <v>4966</v>
      </c>
      <c r="R1652" s="24" t="s">
        <v>270</v>
      </c>
      <c r="S1652" s="25">
        <v>6084</v>
      </c>
      <c r="T1652" s="25">
        <v>2981.16</v>
      </c>
      <c r="U1652" s="26">
        <f t="shared" si="25"/>
        <v>0.49</v>
      </c>
    </row>
    <row r="1653" spans="1:21" x14ac:dyDescent="0.2">
      <c r="A1653" s="22">
        <v>32010</v>
      </c>
      <c r="B1653" s="22" t="s">
        <v>3506</v>
      </c>
      <c r="C1653" s="22" t="s">
        <v>3632</v>
      </c>
      <c r="D1653" s="22" t="s">
        <v>42</v>
      </c>
      <c r="E1653" s="23">
        <v>44835</v>
      </c>
      <c r="F1653" s="23">
        <v>46295</v>
      </c>
      <c r="G1653" s="22" t="s">
        <v>3085</v>
      </c>
      <c r="H1653" s="22" t="s">
        <v>3086</v>
      </c>
      <c r="I1653" s="22" t="s">
        <v>3252</v>
      </c>
      <c r="J1653" s="22" t="s">
        <v>3253</v>
      </c>
      <c r="K1653" s="22" t="s">
        <v>3508</v>
      </c>
      <c r="L1653" s="22" t="s">
        <v>3509</v>
      </c>
      <c r="M1653" s="22" t="s">
        <v>3510</v>
      </c>
      <c r="N1653" s="22" t="s">
        <v>3633</v>
      </c>
      <c r="O1653" s="22" t="s">
        <v>3634</v>
      </c>
      <c r="P1653" s="22" t="s">
        <v>3635</v>
      </c>
      <c r="Q1653" s="22" t="s">
        <v>39</v>
      </c>
      <c r="R1653" s="24" t="s">
        <v>229</v>
      </c>
      <c r="S1653" s="25">
        <v>0</v>
      </c>
      <c r="T1653" s="25">
        <v>0</v>
      </c>
      <c r="U1653" s="26" t="str">
        <f t="shared" si="25"/>
        <v>-</v>
      </c>
    </row>
    <row r="1654" spans="1:21" x14ac:dyDescent="0.2">
      <c r="A1654" s="22">
        <v>32010</v>
      </c>
      <c r="B1654" s="22" t="s">
        <v>3506</v>
      </c>
      <c r="C1654" s="22" t="s">
        <v>3636</v>
      </c>
      <c r="D1654" s="22" t="s">
        <v>42</v>
      </c>
      <c r="E1654" s="23">
        <v>44835</v>
      </c>
      <c r="F1654" s="23">
        <v>46295</v>
      </c>
      <c r="G1654" s="22" t="s">
        <v>3085</v>
      </c>
      <c r="H1654" s="22" t="s">
        <v>3086</v>
      </c>
      <c r="I1654" s="22" t="s">
        <v>3252</v>
      </c>
      <c r="J1654" s="22" t="s">
        <v>3253</v>
      </c>
      <c r="K1654" s="22" t="s">
        <v>3508</v>
      </c>
      <c r="L1654" s="22" t="s">
        <v>3509</v>
      </c>
      <c r="M1654" s="22" t="s">
        <v>3510</v>
      </c>
      <c r="N1654" s="22" t="s">
        <v>3637</v>
      </c>
      <c r="O1654" s="22" t="s">
        <v>404</v>
      </c>
      <c r="P1654" s="22" t="s">
        <v>405</v>
      </c>
      <c r="Q1654" s="22" t="s">
        <v>4966</v>
      </c>
      <c r="R1654" s="24" t="s">
        <v>406</v>
      </c>
      <c r="S1654" s="25">
        <v>0</v>
      </c>
      <c r="T1654" s="25">
        <v>0</v>
      </c>
      <c r="U1654" s="26" t="str">
        <f t="shared" si="25"/>
        <v>-</v>
      </c>
    </row>
    <row r="1655" spans="1:21" x14ac:dyDescent="0.2">
      <c r="A1655" s="22">
        <v>32010</v>
      </c>
      <c r="B1655" s="22" t="s">
        <v>3506</v>
      </c>
      <c r="C1655" s="22" t="s">
        <v>3638</v>
      </c>
      <c r="D1655" s="22" t="s">
        <v>42</v>
      </c>
      <c r="E1655" s="23">
        <v>44835</v>
      </c>
      <c r="F1655" s="23">
        <v>46295</v>
      </c>
      <c r="G1655" s="22" t="s">
        <v>3085</v>
      </c>
      <c r="H1655" s="22" t="s">
        <v>3086</v>
      </c>
      <c r="I1655" s="22" t="s">
        <v>3252</v>
      </c>
      <c r="J1655" s="22" t="s">
        <v>3253</v>
      </c>
      <c r="K1655" s="22" t="s">
        <v>3508</v>
      </c>
      <c r="L1655" s="22" t="s">
        <v>3509</v>
      </c>
      <c r="M1655" s="22" t="s">
        <v>3510</v>
      </c>
      <c r="N1655" s="22" t="s">
        <v>3639</v>
      </c>
      <c r="O1655" s="22" t="s">
        <v>3640</v>
      </c>
      <c r="P1655" s="22" t="s">
        <v>114</v>
      </c>
      <c r="Q1655" s="22" t="s">
        <v>4966</v>
      </c>
      <c r="R1655" s="24" t="s">
        <v>115</v>
      </c>
      <c r="S1655" s="25">
        <v>5821.84</v>
      </c>
      <c r="T1655" s="25">
        <v>2852.7</v>
      </c>
      <c r="U1655" s="26">
        <f t="shared" si="25"/>
        <v>0.48999972517279755</v>
      </c>
    </row>
    <row r="1656" spans="1:21" x14ac:dyDescent="0.2">
      <c r="A1656" s="22">
        <v>32010</v>
      </c>
      <c r="B1656" s="22" t="s">
        <v>3506</v>
      </c>
      <c r="C1656" s="22" t="s">
        <v>3638</v>
      </c>
      <c r="D1656" s="22" t="s">
        <v>42</v>
      </c>
      <c r="E1656" s="23">
        <v>44835</v>
      </c>
      <c r="F1656" s="23">
        <v>46295</v>
      </c>
      <c r="G1656" s="22" t="s">
        <v>3085</v>
      </c>
      <c r="H1656" s="22" t="s">
        <v>3086</v>
      </c>
      <c r="I1656" s="22" t="s">
        <v>3252</v>
      </c>
      <c r="J1656" s="22" t="s">
        <v>3253</v>
      </c>
      <c r="K1656" s="22" t="s">
        <v>3508</v>
      </c>
      <c r="L1656" s="22" t="s">
        <v>3509</v>
      </c>
      <c r="M1656" s="22" t="s">
        <v>3510</v>
      </c>
      <c r="N1656" s="22" t="s">
        <v>3639</v>
      </c>
      <c r="O1656" s="22" t="s">
        <v>3640</v>
      </c>
      <c r="P1656" s="22" t="s">
        <v>114</v>
      </c>
      <c r="Q1656" s="22" t="s">
        <v>4966</v>
      </c>
      <c r="R1656" s="24" t="s">
        <v>115</v>
      </c>
      <c r="S1656" s="25">
        <v>5836.26</v>
      </c>
      <c r="T1656" s="25">
        <v>2859.76</v>
      </c>
      <c r="U1656" s="26">
        <f t="shared" si="25"/>
        <v>0.48999873206471267</v>
      </c>
    </row>
    <row r="1657" spans="1:21" x14ac:dyDescent="0.2">
      <c r="A1657" s="22">
        <v>32010</v>
      </c>
      <c r="B1657" s="22" t="s">
        <v>3506</v>
      </c>
      <c r="C1657" s="22" t="s">
        <v>3641</v>
      </c>
      <c r="D1657" s="22" t="s">
        <v>35</v>
      </c>
      <c r="E1657" s="23">
        <v>44835</v>
      </c>
      <c r="F1657" s="23">
        <v>46295</v>
      </c>
      <c r="G1657" s="22" t="s">
        <v>3085</v>
      </c>
      <c r="H1657" s="22" t="s">
        <v>3086</v>
      </c>
      <c r="I1657" s="22" t="s">
        <v>3252</v>
      </c>
      <c r="J1657" s="22" t="s">
        <v>3253</v>
      </c>
      <c r="K1657" s="22" t="s">
        <v>3508</v>
      </c>
      <c r="L1657" s="22" t="s">
        <v>3509</v>
      </c>
      <c r="M1657" s="22" t="s">
        <v>3510</v>
      </c>
      <c r="N1657" s="22" t="s">
        <v>3642</v>
      </c>
      <c r="O1657" s="22" t="s">
        <v>3643</v>
      </c>
      <c r="P1657" s="22" t="s">
        <v>442</v>
      </c>
      <c r="Q1657" s="22" t="s">
        <v>39</v>
      </c>
      <c r="R1657" s="24" t="s">
        <v>40</v>
      </c>
      <c r="S1657" s="25">
        <v>4724.76</v>
      </c>
      <c r="T1657" s="25">
        <v>2315.13</v>
      </c>
      <c r="U1657" s="26">
        <f t="shared" si="25"/>
        <v>0.48999949203769083</v>
      </c>
    </row>
    <row r="1658" spans="1:21" x14ac:dyDescent="0.2">
      <c r="A1658" s="22">
        <v>32010</v>
      </c>
      <c r="B1658" s="22" t="s">
        <v>3506</v>
      </c>
      <c r="C1658" s="22" t="s">
        <v>3641</v>
      </c>
      <c r="D1658" s="22" t="s">
        <v>35</v>
      </c>
      <c r="E1658" s="23">
        <v>44835</v>
      </c>
      <c r="F1658" s="23">
        <v>46295</v>
      </c>
      <c r="G1658" s="22" t="s">
        <v>3085</v>
      </c>
      <c r="H1658" s="22" t="s">
        <v>3086</v>
      </c>
      <c r="I1658" s="22" t="s">
        <v>3252</v>
      </c>
      <c r="J1658" s="22" t="s">
        <v>3253</v>
      </c>
      <c r="K1658" s="22" t="s">
        <v>3508</v>
      </c>
      <c r="L1658" s="22" t="s">
        <v>3509</v>
      </c>
      <c r="M1658" s="22" t="s">
        <v>3510</v>
      </c>
      <c r="N1658" s="22" t="s">
        <v>3642</v>
      </c>
      <c r="O1658" s="22" t="s">
        <v>3643</v>
      </c>
      <c r="P1658" s="22" t="s">
        <v>442</v>
      </c>
      <c r="Q1658" s="22" t="s">
        <v>39</v>
      </c>
      <c r="R1658" s="24" t="s">
        <v>40</v>
      </c>
      <c r="S1658" s="25">
        <v>1049.8399999999999</v>
      </c>
      <c r="T1658" s="25">
        <v>514.41999999999996</v>
      </c>
      <c r="U1658" s="26">
        <f t="shared" si="25"/>
        <v>0.48999847595824125</v>
      </c>
    </row>
    <row r="1659" spans="1:21" x14ac:dyDescent="0.2">
      <c r="A1659" s="22">
        <v>32010</v>
      </c>
      <c r="B1659" s="22" t="s">
        <v>3506</v>
      </c>
      <c r="C1659" s="22" t="s">
        <v>3641</v>
      </c>
      <c r="D1659" s="22" t="s">
        <v>42</v>
      </c>
      <c r="E1659" s="23">
        <v>44835</v>
      </c>
      <c r="F1659" s="23">
        <v>46295</v>
      </c>
      <c r="G1659" s="22" t="s">
        <v>3085</v>
      </c>
      <c r="H1659" s="22" t="s">
        <v>3086</v>
      </c>
      <c r="I1659" s="22" t="s">
        <v>3252</v>
      </c>
      <c r="J1659" s="22" t="s">
        <v>3253</v>
      </c>
      <c r="K1659" s="22" t="s">
        <v>3508</v>
      </c>
      <c r="L1659" s="22" t="s">
        <v>3509</v>
      </c>
      <c r="M1659" s="22" t="s">
        <v>3510</v>
      </c>
      <c r="N1659" s="22" t="s">
        <v>3642</v>
      </c>
      <c r="O1659" s="22" t="s">
        <v>3643</v>
      </c>
      <c r="P1659" s="22" t="s">
        <v>442</v>
      </c>
      <c r="Q1659" s="22" t="s">
        <v>39</v>
      </c>
      <c r="R1659" s="24" t="s">
        <v>40</v>
      </c>
      <c r="S1659" s="25">
        <v>1622.48</v>
      </c>
      <c r="T1659" s="25">
        <v>795.01</v>
      </c>
      <c r="U1659" s="26">
        <f t="shared" si="25"/>
        <v>0.48999679502983085</v>
      </c>
    </row>
    <row r="1660" spans="1:21" x14ac:dyDescent="0.2">
      <c r="A1660" s="22">
        <v>32010</v>
      </c>
      <c r="B1660" s="22" t="s">
        <v>3506</v>
      </c>
      <c r="C1660" s="22" t="s">
        <v>3641</v>
      </c>
      <c r="D1660" s="22" t="s">
        <v>35</v>
      </c>
      <c r="E1660" s="23">
        <v>44835</v>
      </c>
      <c r="F1660" s="23">
        <v>46295</v>
      </c>
      <c r="G1660" s="22" t="s">
        <v>3085</v>
      </c>
      <c r="H1660" s="22" t="s">
        <v>3086</v>
      </c>
      <c r="I1660" s="22" t="s">
        <v>3252</v>
      </c>
      <c r="J1660" s="22" t="s">
        <v>3253</v>
      </c>
      <c r="K1660" s="22" t="s">
        <v>3508</v>
      </c>
      <c r="L1660" s="22" t="s">
        <v>3509</v>
      </c>
      <c r="M1660" s="22" t="s">
        <v>3510</v>
      </c>
      <c r="N1660" s="22" t="s">
        <v>3642</v>
      </c>
      <c r="O1660" s="22" t="s">
        <v>3643</v>
      </c>
      <c r="P1660" s="22" t="s">
        <v>442</v>
      </c>
      <c r="Q1660" s="22" t="s">
        <v>39</v>
      </c>
      <c r="R1660" s="24" t="s">
        <v>40</v>
      </c>
      <c r="S1660" s="25">
        <v>3343.68</v>
      </c>
      <c r="T1660" s="25">
        <v>1638.4</v>
      </c>
      <c r="U1660" s="26">
        <f t="shared" si="25"/>
        <v>0.48999904297061925</v>
      </c>
    </row>
    <row r="1661" spans="1:21" x14ac:dyDescent="0.2">
      <c r="A1661" s="22">
        <v>32010</v>
      </c>
      <c r="B1661" s="22" t="s">
        <v>3506</v>
      </c>
      <c r="C1661" s="22" t="s">
        <v>3641</v>
      </c>
      <c r="D1661" s="22" t="s">
        <v>35</v>
      </c>
      <c r="E1661" s="23">
        <v>44835</v>
      </c>
      <c r="F1661" s="23">
        <v>46295</v>
      </c>
      <c r="G1661" s="22" t="s">
        <v>3085</v>
      </c>
      <c r="H1661" s="22" t="s">
        <v>3086</v>
      </c>
      <c r="I1661" s="22" t="s">
        <v>3252</v>
      </c>
      <c r="J1661" s="22" t="s">
        <v>3253</v>
      </c>
      <c r="K1661" s="22" t="s">
        <v>3508</v>
      </c>
      <c r="L1661" s="22" t="s">
        <v>3509</v>
      </c>
      <c r="M1661" s="22" t="s">
        <v>3510</v>
      </c>
      <c r="N1661" s="22" t="s">
        <v>3642</v>
      </c>
      <c r="O1661" s="22" t="s">
        <v>3643</v>
      </c>
      <c r="P1661" s="22" t="s">
        <v>442</v>
      </c>
      <c r="Q1661" s="22" t="s">
        <v>39</v>
      </c>
      <c r="R1661" s="24" t="s">
        <v>40</v>
      </c>
      <c r="S1661" s="25">
        <v>7323.1</v>
      </c>
      <c r="T1661" s="25">
        <v>3588.31</v>
      </c>
      <c r="U1661" s="26">
        <f t="shared" si="25"/>
        <v>0.48999877101227618</v>
      </c>
    </row>
    <row r="1662" spans="1:21" x14ac:dyDescent="0.2">
      <c r="A1662" s="22">
        <v>32010</v>
      </c>
      <c r="B1662" s="22" t="s">
        <v>3506</v>
      </c>
      <c r="C1662" s="22" t="s">
        <v>3644</v>
      </c>
      <c r="D1662" s="22" t="s">
        <v>42</v>
      </c>
      <c r="E1662" s="23">
        <v>44835</v>
      </c>
      <c r="F1662" s="23">
        <v>46295</v>
      </c>
      <c r="G1662" s="22" t="s">
        <v>3085</v>
      </c>
      <c r="H1662" s="22" t="s">
        <v>3086</v>
      </c>
      <c r="I1662" s="22" t="s">
        <v>3252</v>
      </c>
      <c r="J1662" s="22" t="s">
        <v>3253</v>
      </c>
      <c r="K1662" s="22" t="s">
        <v>3508</v>
      </c>
      <c r="L1662" s="22" t="s">
        <v>3509</v>
      </c>
      <c r="M1662" s="22" t="s">
        <v>3510</v>
      </c>
      <c r="N1662" s="22" t="s">
        <v>3645</v>
      </c>
      <c r="O1662" s="22" t="s">
        <v>3646</v>
      </c>
      <c r="P1662" s="22" t="s">
        <v>228</v>
      </c>
      <c r="Q1662" s="22" t="s">
        <v>39</v>
      </c>
      <c r="R1662" s="24" t="s">
        <v>229</v>
      </c>
      <c r="S1662" s="25">
        <v>1622.48</v>
      </c>
      <c r="T1662" s="25">
        <v>795.01</v>
      </c>
      <c r="U1662" s="26">
        <f t="shared" si="25"/>
        <v>0.48999679502983085</v>
      </c>
    </row>
    <row r="1663" spans="1:21" x14ac:dyDescent="0.2">
      <c r="A1663" s="22">
        <v>32010</v>
      </c>
      <c r="B1663" s="22" t="s">
        <v>3506</v>
      </c>
      <c r="C1663" s="22" t="s">
        <v>2684</v>
      </c>
      <c r="D1663" s="22" t="s">
        <v>77</v>
      </c>
      <c r="E1663" s="23">
        <v>44835</v>
      </c>
      <c r="F1663" s="23">
        <v>46295</v>
      </c>
      <c r="G1663" s="22" t="s">
        <v>3085</v>
      </c>
      <c r="H1663" s="22" t="s">
        <v>3086</v>
      </c>
      <c r="I1663" s="22" t="s">
        <v>3252</v>
      </c>
      <c r="J1663" s="22" t="s">
        <v>3253</v>
      </c>
      <c r="K1663" s="22" t="s">
        <v>3508</v>
      </c>
      <c r="L1663" s="22" t="s">
        <v>3509</v>
      </c>
      <c r="M1663" s="22" t="s">
        <v>3510</v>
      </c>
      <c r="N1663" s="22" t="s">
        <v>2685</v>
      </c>
      <c r="O1663" s="22" t="s">
        <v>2686</v>
      </c>
      <c r="P1663" s="22" t="s">
        <v>2243</v>
      </c>
      <c r="Q1663" s="22" t="s">
        <v>39</v>
      </c>
      <c r="R1663" s="24" t="s">
        <v>110</v>
      </c>
      <c r="S1663" s="25">
        <v>159762.75</v>
      </c>
      <c r="T1663" s="25">
        <v>78283.63</v>
      </c>
      <c r="U1663" s="26">
        <f t="shared" si="25"/>
        <v>0.48999926453444248</v>
      </c>
    </row>
    <row r="1664" spans="1:21" x14ac:dyDescent="0.2">
      <c r="A1664" s="22">
        <v>32010</v>
      </c>
      <c r="B1664" s="22" t="s">
        <v>3506</v>
      </c>
      <c r="C1664" s="22" t="s">
        <v>3516</v>
      </c>
      <c r="D1664" s="22" t="s">
        <v>77</v>
      </c>
      <c r="E1664" s="23">
        <v>44835</v>
      </c>
      <c r="F1664" s="23">
        <v>46295</v>
      </c>
      <c r="G1664" s="22" t="s">
        <v>3085</v>
      </c>
      <c r="H1664" s="22" t="s">
        <v>3086</v>
      </c>
      <c r="I1664" s="22" t="s">
        <v>3252</v>
      </c>
      <c r="J1664" s="22" t="s">
        <v>3253</v>
      </c>
      <c r="K1664" s="22" t="s">
        <v>3508</v>
      </c>
      <c r="L1664" s="22" t="s">
        <v>3509</v>
      </c>
      <c r="M1664" s="22" t="s">
        <v>3510</v>
      </c>
      <c r="N1664" s="22" t="s">
        <v>3517</v>
      </c>
      <c r="O1664" s="22" t="s">
        <v>3518</v>
      </c>
      <c r="P1664" s="22" t="s">
        <v>3519</v>
      </c>
      <c r="Q1664" s="22" t="s">
        <v>39</v>
      </c>
      <c r="R1664" s="24" t="s">
        <v>229</v>
      </c>
      <c r="S1664" s="25">
        <v>81705.5</v>
      </c>
      <c r="T1664" s="25">
        <v>40035.64</v>
      </c>
      <c r="U1664" s="26">
        <f t="shared" si="25"/>
        <v>0.48999932685070158</v>
      </c>
    </row>
    <row r="1665" spans="1:21" x14ac:dyDescent="0.2">
      <c r="A1665" s="22">
        <v>32010</v>
      </c>
      <c r="B1665" s="22" t="s">
        <v>3506</v>
      </c>
      <c r="C1665" s="22" t="s">
        <v>3550</v>
      </c>
      <c r="D1665" s="22" t="s">
        <v>77</v>
      </c>
      <c r="E1665" s="23">
        <v>44835</v>
      </c>
      <c r="F1665" s="23">
        <v>46295</v>
      </c>
      <c r="G1665" s="22" t="s">
        <v>3085</v>
      </c>
      <c r="H1665" s="22" t="s">
        <v>3086</v>
      </c>
      <c r="I1665" s="22" t="s">
        <v>3252</v>
      </c>
      <c r="J1665" s="22" t="s">
        <v>3253</v>
      </c>
      <c r="K1665" s="22" t="s">
        <v>3508</v>
      </c>
      <c r="L1665" s="22" t="s">
        <v>3509</v>
      </c>
      <c r="M1665" s="22" t="s">
        <v>3510</v>
      </c>
      <c r="N1665" s="22" t="s">
        <v>3551</v>
      </c>
      <c r="O1665" s="22" t="s">
        <v>699</v>
      </c>
      <c r="P1665" s="22" t="s">
        <v>589</v>
      </c>
      <c r="Q1665" s="22" t="s">
        <v>4966</v>
      </c>
      <c r="R1665" s="24" t="s">
        <v>46</v>
      </c>
      <c r="S1665" s="25">
        <v>30126</v>
      </c>
      <c r="T1665" s="25">
        <v>14761.74</v>
      </c>
      <c r="U1665" s="26">
        <f t="shared" si="25"/>
        <v>0.49</v>
      </c>
    </row>
    <row r="1666" spans="1:21" x14ac:dyDescent="0.2">
      <c r="A1666" s="22">
        <v>32010</v>
      </c>
      <c r="B1666" s="22" t="s">
        <v>3506</v>
      </c>
      <c r="C1666" s="22" t="s">
        <v>211</v>
      </c>
      <c r="D1666" s="22" t="s">
        <v>77</v>
      </c>
      <c r="E1666" s="23">
        <v>44835</v>
      </c>
      <c r="F1666" s="23">
        <v>46295</v>
      </c>
      <c r="G1666" s="22" t="s">
        <v>3085</v>
      </c>
      <c r="H1666" s="22" t="s">
        <v>3086</v>
      </c>
      <c r="I1666" s="22" t="s">
        <v>3252</v>
      </c>
      <c r="J1666" s="22" t="s">
        <v>3253</v>
      </c>
      <c r="K1666" s="22" t="s">
        <v>3508</v>
      </c>
      <c r="L1666" s="22" t="s">
        <v>3509</v>
      </c>
      <c r="M1666" s="22" t="s">
        <v>3510</v>
      </c>
      <c r="N1666" s="22" t="s">
        <v>212</v>
      </c>
      <c r="O1666" s="22" t="s">
        <v>213</v>
      </c>
      <c r="P1666" s="22" t="s">
        <v>214</v>
      </c>
      <c r="Q1666" s="22" t="s">
        <v>4966</v>
      </c>
      <c r="R1666" s="24" t="s">
        <v>215</v>
      </c>
      <c r="S1666" s="25">
        <v>292176.63</v>
      </c>
      <c r="T1666" s="25">
        <v>157859.15</v>
      </c>
      <c r="U1666" s="26">
        <f t="shared" si="25"/>
        <v>0.54028670944695334</v>
      </c>
    </row>
    <row r="1667" spans="1:21" x14ac:dyDescent="0.2">
      <c r="A1667" s="22">
        <v>32010</v>
      </c>
      <c r="B1667" s="22" t="s">
        <v>3506</v>
      </c>
      <c r="C1667" s="22" t="s">
        <v>3561</v>
      </c>
      <c r="D1667" s="22" t="s">
        <v>77</v>
      </c>
      <c r="E1667" s="23">
        <v>44835</v>
      </c>
      <c r="F1667" s="23">
        <v>46295</v>
      </c>
      <c r="G1667" s="22" t="s">
        <v>3085</v>
      </c>
      <c r="H1667" s="22" t="s">
        <v>3086</v>
      </c>
      <c r="I1667" s="22" t="s">
        <v>3252</v>
      </c>
      <c r="J1667" s="22" t="s">
        <v>3253</v>
      </c>
      <c r="K1667" s="22" t="s">
        <v>3508</v>
      </c>
      <c r="L1667" s="22" t="s">
        <v>3509</v>
      </c>
      <c r="M1667" s="22" t="s">
        <v>3510</v>
      </c>
      <c r="N1667" s="22" t="s">
        <v>3564</v>
      </c>
      <c r="O1667" s="22" t="s">
        <v>3563</v>
      </c>
      <c r="P1667" s="22" t="s">
        <v>228</v>
      </c>
      <c r="Q1667" s="22" t="s">
        <v>39</v>
      </c>
      <c r="R1667" s="24" t="s">
        <v>229</v>
      </c>
      <c r="S1667" s="25">
        <v>141845.5</v>
      </c>
      <c r="T1667" s="25">
        <v>69504.19</v>
      </c>
      <c r="U1667" s="26">
        <f t="shared" si="25"/>
        <v>0.48999925975797615</v>
      </c>
    </row>
    <row r="1668" spans="1:21" x14ac:dyDescent="0.2">
      <c r="A1668" s="22">
        <v>32010</v>
      </c>
      <c r="B1668" s="22" t="s">
        <v>3506</v>
      </c>
      <c r="C1668" s="22" t="s">
        <v>3596</v>
      </c>
      <c r="D1668" s="22" t="s">
        <v>77</v>
      </c>
      <c r="E1668" s="23">
        <v>44835</v>
      </c>
      <c r="F1668" s="23">
        <v>46295</v>
      </c>
      <c r="G1668" s="22" t="s">
        <v>3085</v>
      </c>
      <c r="H1668" s="22" t="s">
        <v>3086</v>
      </c>
      <c r="I1668" s="22" t="s">
        <v>3252</v>
      </c>
      <c r="J1668" s="22" t="s">
        <v>3253</v>
      </c>
      <c r="K1668" s="22" t="s">
        <v>3508</v>
      </c>
      <c r="L1668" s="22" t="s">
        <v>3509</v>
      </c>
      <c r="M1668" s="22" t="s">
        <v>3510</v>
      </c>
      <c r="N1668" s="22" t="s">
        <v>3597</v>
      </c>
      <c r="O1668" s="22" t="s">
        <v>595</v>
      </c>
      <c r="P1668" s="22" t="s">
        <v>596</v>
      </c>
      <c r="Q1668" s="22" t="s">
        <v>4966</v>
      </c>
      <c r="R1668" s="24" t="s">
        <v>548</v>
      </c>
      <c r="S1668" s="25">
        <v>30126</v>
      </c>
      <c r="T1668" s="25">
        <v>14761.74</v>
      </c>
      <c r="U1668" s="26">
        <f t="shared" si="25"/>
        <v>0.49</v>
      </c>
    </row>
    <row r="1669" spans="1:21" x14ac:dyDescent="0.2">
      <c r="A1669" s="22">
        <v>32010</v>
      </c>
      <c r="B1669" s="22" t="s">
        <v>3506</v>
      </c>
      <c r="C1669" s="22" t="s">
        <v>3647</v>
      </c>
      <c r="D1669" s="22" t="s">
        <v>96</v>
      </c>
      <c r="E1669" s="23">
        <v>44835</v>
      </c>
      <c r="F1669" s="23">
        <v>46295</v>
      </c>
      <c r="G1669" s="22" t="s">
        <v>3085</v>
      </c>
      <c r="H1669" s="22" t="s">
        <v>3086</v>
      </c>
      <c r="I1669" s="22" t="s">
        <v>3252</v>
      </c>
      <c r="J1669" s="22" t="s">
        <v>3253</v>
      </c>
      <c r="K1669" s="22" t="s">
        <v>3508</v>
      </c>
      <c r="L1669" s="22" t="s">
        <v>3509</v>
      </c>
      <c r="M1669" s="22" t="s">
        <v>3510</v>
      </c>
      <c r="N1669" s="22" t="s">
        <v>979</v>
      </c>
      <c r="O1669" s="22" t="s">
        <v>3648</v>
      </c>
      <c r="P1669" s="22" t="s">
        <v>585</v>
      </c>
      <c r="Q1669" s="22" t="s">
        <v>39</v>
      </c>
      <c r="R1669" s="24" t="s">
        <v>40</v>
      </c>
      <c r="S1669" s="25">
        <v>6503.56</v>
      </c>
      <c r="T1669" s="25">
        <v>3187.35</v>
      </c>
      <c r="U1669" s="26">
        <f t="shared" si="25"/>
        <v>0.49009311823063056</v>
      </c>
    </row>
    <row r="1670" spans="1:21" x14ac:dyDescent="0.2">
      <c r="A1670" s="22">
        <v>32010</v>
      </c>
      <c r="B1670" s="22" t="s">
        <v>3506</v>
      </c>
      <c r="C1670" s="22" t="s">
        <v>3625</v>
      </c>
      <c r="D1670" s="22" t="s">
        <v>77</v>
      </c>
      <c r="E1670" s="23">
        <v>44835</v>
      </c>
      <c r="F1670" s="23">
        <v>46295</v>
      </c>
      <c r="G1670" s="22" t="s">
        <v>3085</v>
      </c>
      <c r="H1670" s="22" t="s">
        <v>3086</v>
      </c>
      <c r="I1670" s="22" t="s">
        <v>3252</v>
      </c>
      <c r="J1670" s="22" t="s">
        <v>3253</v>
      </c>
      <c r="K1670" s="22" t="s">
        <v>3508</v>
      </c>
      <c r="L1670" s="22" t="s">
        <v>3509</v>
      </c>
      <c r="M1670" s="22" t="s">
        <v>3510</v>
      </c>
      <c r="N1670" s="22" t="s">
        <v>3626</v>
      </c>
      <c r="O1670" s="22" t="s">
        <v>213</v>
      </c>
      <c r="P1670" s="22" t="s">
        <v>379</v>
      </c>
      <c r="Q1670" s="22" t="s">
        <v>4966</v>
      </c>
      <c r="R1670" s="24" t="s">
        <v>215</v>
      </c>
      <c r="S1670" s="25">
        <v>30127.75</v>
      </c>
      <c r="T1670" s="25">
        <v>14762.6</v>
      </c>
      <c r="U1670" s="26">
        <f t="shared" si="25"/>
        <v>0.49000008297997694</v>
      </c>
    </row>
    <row r="1671" spans="1:21" x14ac:dyDescent="0.2">
      <c r="A1671" s="22">
        <v>32010</v>
      </c>
      <c r="B1671" s="22" t="s">
        <v>3506</v>
      </c>
      <c r="C1671" s="22" t="s">
        <v>3641</v>
      </c>
      <c r="D1671" s="22" t="s">
        <v>77</v>
      </c>
      <c r="E1671" s="23">
        <v>44835</v>
      </c>
      <c r="F1671" s="23">
        <v>46295</v>
      </c>
      <c r="G1671" s="22" t="s">
        <v>3085</v>
      </c>
      <c r="H1671" s="22" t="s">
        <v>3086</v>
      </c>
      <c r="I1671" s="22" t="s">
        <v>3252</v>
      </c>
      <c r="J1671" s="22" t="s">
        <v>3253</v>
      </c>
      <c r="K1671" s="22" t="s">
        <v>3508</v>
      </c>
      <c r="L1671" s="22" t="s">
        <v>3509</v>
      </c>
      <c r="M1671" s="22" t="s">
        <v>3510</v>
      </c>
      <c r="N1671" s="22" t="s">
        <v>3642</v>
      </c>
      <c r="O1671" s="22" t="s">
        <v>3643</v>
      </c>
      <c r="P1671" s="22" t="s">
        <v>442</v>
      </c>
      <c r="Q1671" s="22" t="s">
        <v>39</v>
      </c>
      <c r="R1671" s="24" t="s">
        <v>40</v>
      </c>
      <c r="S1671" s="25">
        <v>79705.5</v>
      </c>
      <c r="T1671" s="25">
        <v>39055.64</v>
      </c>
      <c r="U1671" s="26">
        <f t="shared" si="25"/>
        <v>0.48999930995978946</v>
      </c>
    </row>
    <row r="1672" spans="1:21" x14ac:dyDescent="0.2">
      <c r="A1672" s="22">
        <v>32011</v>
      </c>
      <c r="B1672" s="22" t="s">
        <v>3649</v>
      </c>
      <c r="C1672" s="22" t="s">
        <v>3650</v>
      </c>
      <c r="D1672" s="22" t="s">
        <v>35</v>
      </c>
      <c r="E1672" s="23">
        <v>45017</v>
      </c>
      <c r="F1672" s="23">
        <v>46477</v>
      </c>
      <c r="G1672" s="22" t="s">
        <v>3085</v>
      </c>
      <c r="H1672" s="22" t="s">
        <v>3086</v>
      </c>
      <c r="I1672" s="22" t="s">
        <v>3252</v>
      </c>
      <c r="J1672" s="22" t="s">
        <v>3253</v>
      </c>
      <c r="K1672" s="22" t="s">
        <v>3651</v>
      </c>
      <c r="L1672" s="22" t="s">
        <v>3652</v>
      </c>
      <c r="M1672" s="22" t="s">
        <v>3653</v>
      </c>
      <c r="N1672" s="22" t="s">
        <v>3654</v>
      </c>
      <c r="O1672" s="22" t="s">
        <v>3548</v>
      </c>
      <c r="P1672" s="22" t="s">
        <v>3549</v>
      </c>
      <c r="Q1672" s="22" t="s">
        <v>4966</v>
      </c>
      <c r="R1672" s="24" t="s">
        <v>215</v>
      </c>
      <c r="S1672" s="25">
        <v>5000</v>
      </c>
      <c r="T1672" s="25">
        <v>2450</v>
      </c>
      <c r="U1672" s="26">
        <f t="shared" ref="U1672:U1735" si="26">IFERROR(T1672/S1672,"-")</f>
        <v>0.49</v>
      </c>
    </row>
    <row r="1673" spans="1:21" x14ac:dyDescent="0.2">
      <c r="A1673" s="22">
        <v>32011</v>
      </c>
      <c r="B1673" s="22" t="s">
        <v>3649</v>
      </c>
      <c r="C1673" s="22" t="s">
        <v>3655</v>
      </c>
      <c r="D1673" s="22" t="s">
        <v>42</v>
      </c>
      <c r="E1673" s="23">
        <v>45017</v>
      </c>
      <c r="F1673" s="23">
        <v>46477</v>
      </c>
      <c r="G1673" s="22" t="s">
        <v>3085</v>
      </c>
      <c r="H1673" s="22" t="s">
        <v>3086</v>
      </c>
      <c r="I1673" s="22" t="s">
        <v>3252</v>
      </c>
      <c r="J1673" s="22" t="s">
        <v>3253</v>
      </c>
      <c r="K1673" s="22" t="s">
        <v>3651</v>
      </c>
      <c r="L1673" s="22" t="s">
        <v>3652</v>
      </c>
      <c r="M1673" s="22" t="s">
        <v>3653</v>
      </c>
      <c r="N1673" s="22" t="s">
        <v>3656</v>
      </c>
      <c r="O1673" s="22" t="s">
        <v>44</v>
      </c>
      <c r="P1673" s="22" t="s">
        <v>45</v>
      </c>
      <c r="Q1673" s="22" t="s">
        <v>4966</v>
      </c>
      <c r="R1673" s="24" t="s">
        <v>46</v>
      </c>
      <c r="S1673" s="25">
        <v>5000</v>
      </c>
      <c r="T1673" s="25">
        <v>2450</v>
      </c>
      <c r="U1673" s="26">
        <f t="shared" si="26"/>
        <v>0.49</v>
      </c>
    </row>
    <row r="1674" spans="1:21" x14ac:dyDescent="0.2">
      <c r="A1674" s="22">
        <v>32011</v>
      </c>
      <c r="B1674" s="22" t="s">
        <v>3649</v>
      </c>
      <c r="C1674" s="22" t="s">
        <v>3657</v>
      </c>
      <c r="D1674" s="22" t="s">
        <v>42</v>
      </c>
      <c r="E1674" s="23">
        <v>45017</v>
      </c>
      <c r="F1674" s="23">
        <v>46477</v>
      </c>
      <c r="G1674" s="22" t="s">
        <v>3085</v>
      </c>
      <c r="H1674" s="22" t="s">
        <v>3086</v>
      </c>
      <c r="I1674" s="22" t="s">
        <v>3252</v>
      </c>
      <c r="J1674" s="22" t="s">
        <v>3253</v>
      </c>
      <c r="K1674" s="22" t="s">
        <v>3651</v>
      </c>
      <c r="L1674" s="22" t="s">
        <v>3652</v>
      </c>
      <c r="M1674" s="22" t="s">
        <v>3653</v>
      </c>
      <c r="N1674" s="22" t="s">
        <v>3658</v>
      </c>
      <c r="O1674" s="22" t="s">
        <v>3659</v>
      </c>
      <c r="P1674" s="22" t="s">
        <v>3660</v>
      </c>
      <c r="Q1674" s="22" t="s">
        <v>4966</v>
      </c>
      <c r="R1674" s="24" t="s">
        <v>992</v>
      </c>
      <c r="S1674" s="25">
        <v>0</v>
      </c>
      <c r="T1674" s="25">
        <v>0</v>
      </c>
      <c r="U1674" s="26" t="str">
        <f t="shared" si="26"/>
        <v>-</v>
      </c>
    </row>
    <row r="1675" spans="1:21" x14ac:dyDescent="0.2">
      <c r="A1675" s="22">
        <v>32011</v>
      </c>
      <c r="B1675" s="22" t="s">
        <v>3649</v>
      </c>
      <c r="C1675" s="22" t="s">
        <v>3661</v>
      </c>
      <c r="D1675" s="22" t="s">
        <v>42</v>
      </c>
      <c r="E1675" s="23">
        <v>45017</v>
      </c>
      <c r="F1675" s="23">
        <v>46477</v>
      </c>
      <c r="G1675" s="22" t="s">
        <v>3085</v>
      </c>
      <c r="H1675" s="22" t="s">
        <v>3086</v>
      </c>
      <c r="I1675" s="22" t="s">
        <v>3252</v>
      </c>
      <c r="J1675" s="22" t="s">
        <v>3253</v>
      </c>
      <c r="K1675" s="22" t="s">
        <v>3651</v>
      </c>
      <c r="L1675" s="22" t="s">
        <v>3652</v>
      </c>
      <c r="M1675" s="22" t="s">
        <v>3653</v>
      </c>
      <c r="N1675" s="22" t="s">
        <v>3662</v>
      </c>
      <c r="O1675" s="22" t="s">
        <v>3640</v>
      </c>
      <c r="P1675" s="22" t="s">
        <v>114</v>
      </c>
      <c r="Q1675" s="22" t="s">
        <v>4966</v>
      </c>
      <c r="R1675" s="24" t="s">
        <v>115</v>
      </c>
      <c r="S1675" s="25">
        <v>5000</v>
      </c>
      <c r="T1675" s="25">
        <v>2450</v>
      </c>
      <c r="U1675" s="26">
        <f t="shared" si="26"/>
        <v>0.49</v>
      </c>
    </row>
    <row r="1676" spans="1:21" x14ac:dyDescent="0.2">
      <c r="A1676" s="22">
        <v>32011</v>
      </c>
      <c r="B1676" s="22" t="s">
        <v>3649</v>
      </c>
      <c r="C1676" s="22" t="s">
        <v>3663</v>
      </c>
      <c r="D1676" s="22" t="s">
        <v>35</v>
      </c>
      <c r="E1676" s="23">
        <v>45017</v>
      </c>
      <c r="F1676" s="23">
        <v>46477</v>
      </c>
      <c r="G1676" s="22" t="s">
        <v>3085</v>
      </c>
      <c r="H1676" s="22" t="s">
        <v>3086</v>
      </c>
      <c r="I1676" s="22" t="s">
        <v>3252</v>
      </c>
      <c r="J1676" s="22" t="s">
        <v>3253</v>
      </c>
      <c r="K1676" s="22" t="s">
        <v>3651</v>
      </c>
      <c r="L1676" s="22" t="s">
        <v>3652</v>
      </c>
      <c r="M1676" s="22" t="s">
        <v>3653</v>
      </c>
      <c r="N1676" s="22" t="s">
        <v>3664</v>
      </c>
      <c r="O1676" s="22" t="s">
        <v>3665</v>
      </c>
      <c r="P1676" s="22" t="s">
        <v>38</v>
      </c>
      <c r="Q1676" s="22" t="s">
        <v>39</v>
      </c>
      <c r="R1676" s="24" t="s">
        <v>40</v>
      </c>
      <c r="S1676" s="25">
        <v>5000</v>
      </c>
      <c r="T1676" s="25">
        <v>2450</v>
      </c>
      <c r="U1676" s="26">
        <f t="shared" si="26"/>
        <v>0.49</v>
      </c>
    </row>
    <row r="1677" spans="1:21" x14ac:dyDescent="0.2">
      <c r="A1677" s="22">
        <v>32011</v>
      </c>
      <c r="B1677" s="22" t="s">
        <v>3649</v>
      </c>
      <c r="C1677" s="22" t="s">
        <v>3666</v>
      </c>
      <c r="D1677" s="22" t="s">
        <v>35</v>
      </c>
      <c r="E1677" s="23">
        <v>45017</v>
      </c>
      <c r="F1677" s="23">
        <v>46477</v>
      </c>
      <c r="G1677" s="22" t="s">
        <v>3085</v>
      </c>
      <c r="H1677" s="22" t="s">
        <v>3086</v>
      </c>
      <c r="I1677" s="22" t="s">
        <v>3252</v>
      </c>
      <c r="J1677" s="22" t="s">
        <v>3253</v>
      </c>
      <c r="K1677" s="22" t="s">
        <v>3651</v>
      </c>
      <c r="L1677" s="22" t="s">
        <v>3652</v>
      </c>
      <c r="M1677" s="22" t="s">
        <v>3653</v>
      </c>
      <c r="N1677" s="22" t="s">
        <v>3667</v>
      </c>
      <c r="O1677" s="22" t="s">
        <v>3668</v>
      </c>
      <c r="P1677" s="22" t="s">
        <v>38</v>
      </c>
      <c r="Q1677" s="22" t="s">
        <v>39</v>
      </c>
      <c r="R1677" s="24" t="s">
        <v>40</v>
      </c>
      <c r="S1677" s="25">
        <v>5000</v>
      </c>
      <c r="T1677" s="25">
        <v>2450</v>
      </c>
      <c r="U1677" s="26">
        <f t="shared" si="26"/>
        <v>0.49</v>
      </c>
    </row>
    <row r="1678" spans="1:21" x14ac:dyDescent="0.2">
      <c r="A1678" s="22">
        <v>32011</v>
      </c>
      <c r="B1678" s="22" t="s">
        <v>3649</v>
      </c>
      <c r="C1678" s="22" t="s">
        <v>3552</v>
      </c>
      <c r="D1678" s="22" t="s">
        <v>35</v>
      </c>
      <c r="E1678" s="23">
        <v>45017</v>
      </c>
      <c r="F1678" s="23">
        <v>46477</v>
      </c>
      <c r="G1678" s="22" t="s">
        <v>3085</v>
      </c>
      <c r="H1678" s="22" t="s">
        <v>3086</v>
      </c>
      <c r="I1678" s="22" t="s">
        <v>3252</v>
      </c>
      <c r="J1678" s="22" t="s">
        <v>3253</v>
      </c>
      <c r="K1678" s="22" t="s">
        <v>3651</v>
      </c>
      <c r="L1678" s="22" t="s">
        <v>3652</v>
      </c>
      <c r="M1678" s="22" t="s">
        <v>3653</v>
      </c>
      <c r="N1678" s="22" t="s">
        <v>3553</v>
      </c>
      <c r="O1678" s="22" t="s">
        <v>3554</v>
      </c>
      <c r="P1678" s="22" t="s">
        <v>351</v>
      </c>
      <c r="Q1678" s="22" t="s">
        <v>39</v>
      </c>
      <c r="R1678" s="24" t="s">
        <v>229</v>
      </c>
      <c r="S1678" s="25">
        <v>5000</v>
      </c>
      <c r="T1678" s="25">
        <v>2450</v>
      </c>
      <c r="U1678" s="26">
        <f t="shared" si="26"/>
        <v>0.49</v>
      </c>
    </row>
    <row r="1679" spans="1:21" x14ac:dyDescent="0.2">
      <c r="A1679" s="22">
        <v>32011</v>
      </c>
      <c r="B1679" s="22" t="s">
        <v>3649</v>
      </c>
      <c r="C1679" s="22" t="s">
        <v>3669</v>
      </c>
      <c r="D1679" s="22" t="s">
        <v>35</v>
      </c>
      <c r="E1679" s="23">
        <v>45017</v>
      </c>
      <c r="F1679" s="23">
        <v>46477</v>
      </c>
      <c r="G1679" s="22" t="s">
        <v>3085</v>
      </c>
      <c r="H1679" s="22" t="s">
        <v>3086</v>
      </c>
      <c r="I1679" s="22" t="s">
        <v>3252</v>
      </c>
      <c r="J1679" s="22" t="s">
        <v>3253</v>
      </c>
      <c r="K1679" s="22" t="s">
        <v>3651</v>
      </c>
      <c r="L1679" s="22" t="s">
        <v>3652</v>
      </c>
      <c r="M1679" s="22" t="s">
        <v>3653</v>
      </c>
      <c r="N1679" s="22" t="s">
        <v>3670</v>
      </c>
      <c r="O1679" s="22" t="s">
        <v>3671</v>
      </c>
      <c r="P1679" s="22" t="s">
        <v>3672</v>
      </c>
      <c r="Q1679" s="22" t="s">
        <v>39</v>
      </c>
      <c r="R1679" s="24" t="s">
        <v>40</v>
      </c>
      <c r="S1679" s="25">
        <v>5000</v>
      </c>
      <c r="T1679" s="25">
        <v>2450</v>
      </c>
      <c r="U1679" s="26">
        <f t="shared" si="26"/>
        <v>0.49</v>
      </c>
    </row>
    <row r="1680" spans="1:21" x14ac:dyDescent="0.2">
      <c r="A1680" s="22">
        <v>32011</v>
      </c>
      <c r="B1680" s="22" t="s">
        <v>3649</v>
      </c>
      <c r="C1680" s="22" t="s">
        <v>3555</v>
      </c>
      <c r="D1680" s="22" t="s">
        <v>42</v>
      </c>
      <c r="E1680" s="23">
        <v>45017</v>
      </c>
      <c r="F1680" s="23">
        <v>46477</v>
      </c>
      <c r="G1680" s="22" t="s">
        <v>3085</v>
      </c>
      <c r="H1680" s="22" t="s">
        <v>3086</v>
      </c>
      <c r="I1680" s="22" t="s">
        <v>3252</v>
      </c>
      <c r="J1680" s="22" t="s">
        <v>3253</v>
      </c>
      <c r="K1680" s="22" t="s">
        <v>3651</v>
      </c>
      <c r="L1680" s="22" t="s">
        <v>3652</v>
      </c>
      <c r="M1680" s="22" t="s">
        <v>3653</v>
      </c>
      <c r="N1680" s="22" t="s">
        <v>3556</v>
      </c>
      <c r="O1680" s="22" t="s">
        <v>3557</v>
      </c>
      <c r="P1680" s="22" t="s">
        <v>1210</v>
      </c>
      <c r="Q1680" s="22" t="s">
        <v>39</v>
      </c>
      <c r="R1680" s="24" t="s">
        <v>1188</v>
      </c>
      <c r="S1680" s="25">
        <v>5000</v>
      </c>
      <c r="T1680" s="25">
        <v>2450</v>
      </c>
      <c r="U1680" s="26">
        <f t="shared" si="26"/>
        <v>0.49</v>
      </c>
    </row>
    <row r="1681" spans="1:21" x14ac:dyDescent="0.2">
      <c r="A1681" s="22">
        <v>32011</v>
      </c>
      <c r="B1681" s="22" t="s">
        <v>3649</v>
      </c>
      <c r="C1681" s="22" t="s">
        <v>3673</v>
      </c>
      <c r="D1681" s="22" t="s">
        <v>42</v>
      </c>
      <c r="E1681" s="23">
        <v>45017</v>
      </c>
      <c r="F1681" s="23">
        <v>46477</v>
      </c>
      <c r="G1681" s="22" t="s">
        <v>3085</v>
      </c>
      <c r="H1681" s="22" t="s">
        <v>3086</v>
      </c>
      <c r="I1681" s="22" t="s">
        <v>3252</v>
      </c>
      <c r="J1681" s="22" t="s">
        <v>3253</v>
      </c>
      <c r="K1681" s="22" t="s">
        <v>3651</v>
      </c>
      <c r="L1681" s="22" t="s">
        <v>3652</v>
      </c>
      <c r="M1681" s="22" t="s">
        <v>3653</v>
      </c>
      <c r="N1681" s="22" t="s">
        <v>3674</v>
      </c>
      <c r="O1681" s="22" t="s">
        <v>3675</v>
      </c>
      <c r="P1681" s="22" t="s">
        <v>3676</v>
      </c>
      <c r="Q1681" s="22" t="s">
        <v>39</v>
      </c>
      <c r="R1681" s="24" t="s">
        <v>51</v>
      </c>
      <c r="S1681" s="25">
        <v>3217.92</v>
      </c>
      <c r="T1681" s="25">
        <v>1576.78</v>
      </c>
      <c r="U1681" s="26">
        <f t="shared" si="26"/>
        <v>0.48999975139220364</v>
      </c>
    </row>
    <row r="1682" spans="1:21" x14ac:dyDescent="0.2">
      <c r="A1682" s="22">
        <v>32011</v>
      </c>
      <c r="B1682" s="22" t="s">
        <v>3649</v>
      </c>
      <c r="C1682" s="22" t="s">
        <v>3677</v>
      </c>
      <c r="D1682" s="22" t="s">
        <v>42</v>
      </c>
      <c r="E1682" s="23">
        <v>45017</v>
      </c>
      <c r="F1682" s="23">
        <v>46477</v>
      </c>
      <c r="G1682" s="22" t="s">
        <v>3085</v>
      </c>
      <c r="H1682" s="22" t="s">
        <v>3086</v>
      </c>
      <c r="I1682" s="22" t="s">
        <v>3252</v>
      </c>
      <c r="J1682" s="22" t="s">
        <v>3253</v>
      </c>
      <c r="K1682" s="22" t="s">
        <v>3651</v>
      </c>
      <c r="L1682" s="22" t="s">
        <v>3652</v>
      </c>
      <c r="M1682" s="22" t="s">
        <v>3653</v>
      </c>
      <c r="N1682" s="22" t="s">
        <v>3678</v>
      </c>
      <c r="O1682" s="22" t="s">
        <v>3679</v>
      </c>
      <c r="P1682" s="22" t="s">
        <v>763</v>
      </c>
      <c r="Q1682" s="22" t="s">
        <v>39</v>
      </c>
      <c r="R1682" s="24" t="s">
        <v>506</v>
      </c>
      <c r="S1682" s="25">
        <v>5000</v>
      </c>
      <c r="T1682" s="25">
        <v>2450</v>
      </c>
      <c r="U1682" s="26">
        <f t="shared" si="26"/>
        <v>0.49</v>
      </c>
    </row>
    <row r="1683" spans="1:21" x14ac:dyDescent="0.2">
      <c r="A1683" s="22">
        <v>32011</v>
      </c>
      <c r="B1683" s="22" t="s">
        <v>3649</v>
      </c>
      <c r="C1683" s="22" t="s">
        <v>932</v>
      </c>
      <c r="D1683" s="22" t="s">
        <v>22</v>
      </c>
      <c r="E1683" s="23">
        <v>45017</v>
      </c>
      <c r="F1683" s="23">
        <v>46477</v>
      </c>
      <c r="G1683" s="22" t="s">
        <v>3085</v>
      </c>
      <c r="H1683" s="22" t="s">
        <v>3086</v>
      </c>
      <c r="I1683" s="22" t="s">
        <v>3252</v>
      </c>
      <c r="J1683" s="22" t="s">
        <v>3253</v>
      </c>
      <c r="K1683" s="22" t="s">
        <v>3651</v>
      </c>
      <c r="L1683" s="22" t="s">
        <v>3652</v>
      </c>
      <c r="M1683" s="22" t="s">
        <v>3653</v>
      </c>
      <c r="N1683" s="22" t="s">
        <v>933</v>
      </c>
      <c r="O1683" s="22" t="s">
        <v>934</v>
      </c>
      <c r="P1683" s="22" t="s">
        <v>38</v>
      </c>
      <c r="Q1683" s="22" t="s">
        <v>39</v>
      </c>
      <c r="R1683" s="24" t="s">
        <v>40</v>
      </c>
      <c r="S1683" s="25">
        <v>739695.01</v>
      </c>
      <c r="T1683" s="25">
        <v>391891.92</v>
      </c>
      <c r="U1683" s="26">
        <f t="shared" si="26"/>
        <v>0.52980203286757332</v>
      </c>
    </row>
    <row r="1684" spans="1:21" x14ac:dyDescent="0.2">
      <c r="A1684" s="22">
        <v>32011</v>
      </c>
      <c r="B1684" s="22" t="s">
        <v>3649</v>
      </c>
      <c r="C1684" s="22" t="s">
        <v>3680</v>
      </c>
      <c r="D1684" s="22" t="s">
        <v>35</v>
      </c>
      <c r="E1684" s="23">
        <v>45017</v>
      </c>
      <c r="F1684" s="23">
        <v>46477</v>
      </c>
      <c r="G1684" s="22" t="s">
        <v>3085</v>
      </c>
      <c r="H1684" s="22" t="s">
        <v>3086</v>
      </c>
      <c r="I1684" s="22" t="s">
        <v>3252</v>
      </c>
      <c r="J1684" s="22" t="s">
        <v>3253</v>
      </c>
      <c r="K1684" s="22" t="s">
        <v>3651</v>
      </c>
      <c r="L1684" s="22" t="s">
        <v>3652</v>
      </c>
      <c r="M1684" s="22" t="s">
        <v>3653</v>
      </c>
      <c r="N1684" s="22" t="s">
        <v>3681</v>
      </c>
      <c r="O1684" s="22" t="s">
        <v>3682</v>
      </c>
      <c r="P1684" s="22" t="s">
        <v>3683</v>
      </c>
      <c r="Q1684" s="22" t="s">
        <v>4966</v>
      </c>
      <c r="R1684" s="24" t="s">
        <v>215</v>
      </c>
      <c r="S1684" s="25">
        <v>3217.92</v>
      </c>
      <c r="T1684" s="25">
        <v>1576.78</v>
      </c>
      <c r="U1684" s="26">
        <f t="shared" si="26"/>
        <v>0.48999975139220364</v>
      </c>
    </row>
    <row r="1685" spans="1:21" x14ac:dyDescent="0.2">
      <c r="A1685" s="22">
        <v>32011</v>
      </c>
      <c r="B1685" s="22" t="s">
        <v>3649</v>
      </c>
      <c r="C1685" s="22" t="s">
        <v>3684</v>
      </c>
      <c r="D1685" s="22" t="s">
        <v>35</v>
      </c>
      <c r="E1685" s="23">
        <v>45017</v>
      </c>
      <c r="F1685" s="23">
        <v>46477</v>
      </c>
      <c r="G1685" s="22" t="s">
        <v>3085</v>
      </c>
      <c r="H1685" s="22" t="s">
        <v>3086</v>
      </c>
      <c r="I1685" s="22" t="s">
        <v>3252</v>
      </c>
      <c r="J1685" s="22" t="s">
        <v>3253</v>
      </c>
      <c r="K1685" s="22" t="s">
        <v>3651</v>
      </c>
      <c r="L1685" s="22" t="s">
        <v>3652</v>
      </c>
      <c r="M1685" s="22" t="s">
        <v>3653</v>
      </c>
      <c r="N1685" s="22" t="s">
        <v>3685</v>
      </c>
      <c r="O1685" s="22" t="s">
        <v>3686</v>
      </c>
      <c r="P1685" s="22" t="s">
        <v>3687</v>
      </c>
      <c r="Q1685" s="22" t="s">
        <v>4966</v>
      </c>
      <c r="R1685" s="24" t="s">
        <v>641</v>
      </c>
      <c r="S1685" s="25">
        <v>5000</v>
      </c>
      <c r="T1685" s="25">
        <v>2450</v>
      </c>
      <c r="U1685" s="26">
        <f t="shared" si="26"/>
        <v>0.49</v>
      </c>
    </row>
    <row r="1686" spans="1:21" x14ac:dyDescent="0.2">
      <c r="A1686" s="22">
        <v>32011</v>
      </c>
      <c r="B1686" s="22" t="s">
        <v>3649</v>
      </c>
      <c r="C1686" s="22" t="s">
        <v>3688</v>
      </c>
      <c r="D1686" s="22" t="s">
        <v>42</v>
      </c>
      <c r="E1686" s="23">
        <v>45017</v>
      </c>
      <c r="F1686" s="23">
        <v>46477</v>
      </c>
      <c r="G1686" s="22" t="s">
        <v>3085</v>
      </c>
      <c r="H1686" s="22" t="s">
        <v>3086</v>
      </c>
      <c r="I1686" s="22" t="s">
        <v>3252</v>
      </c>
      <c r="J1686" s="22" t="s">
        <v>3253</v>
      </c>
      <c r="K1686" s="22" t="s">
        <v>3651</v>
      </c>
      <c r="L1686" s="22" t="s">
        <v>3652</v>
      </c>
      <c r="M1686" s="22" t="s">
        <v>3653</v>
      </c>
      <c r="N1686" s="22" t="s">
        <v>3689</v>
      </c>
      <c r="O1686" s="22" t="s">
        <v>3548</v>
      </c>
      <c r="P1686" s="22" t="s">
        <v>3549</v>
      </c>
      <c r="Q1686" s="22" t="s">
        <v>4966</v>
      </c>
      <c r="R1686" s="24" t="s">
        <v>215</v>
      </c>
      <c r="S1686" s="25">
        <v>5000</v>
      </c>
      <c r="T1686" s="25">
        <v>2450</v>
      </c>
      <c r="U1686" s="26">
        <f t="shared" si="26"/>
        <v>0.49</v>
      </c>
    </row>
    <row r="1687" spans="1:21" x14ac:dyDescent="0.2">
      <c r="A1687" s="22">
        <v>32011</v>
      </c>
      <c r="B1687" s="22" t="s">
        <v>3649</v>
      </c>
      <c r="C1687" s="22" t="s">
        <v>3690</v>
      </c>
      <c r="D1687" s="22" t="s">
        <v>35</v>
      </c>
      <c r="E1687" s="23">
        <v>45017</v>
      </c>
      <c r="F1687" s="23">
        <v>46477</v>
      </c>
      <c r="G1687" s="22" t="s">
        <v>3085</v>
      </c>
      <c r="H1687" s="22" t="s">
        <v>3086</v>
      </c>
      <c r="I1687" s="22" t="s">
        <v>3252</v>
      </c>
      <c r="J1687" s="22" t="s">
        <v>3253</v>
      </c>
      <c r="K1687" s="22" t="s">
        <v>3651</v>
      </c>
      <c r="L1687" s="22" t="s">
        <v>3652</v>
      </c>
      <c r="M1687" s="22" t="s">
        <v>3653</v>
      </c>
      <c r="N1687" s="22" t="s">
        <v>3691</v>
      </c>
      <c r="O1687" s="22" t="s">
        <v>3692</v>
      </c>
      <c r="P1687" s="22" t="s">
        <v>1210</v>
      </c>
      <c r="Q1687" s="22" t="s">
        <v>39</v>
      </c>
      <c r="R1687" s="24" t="s">
        <v>1188</v>
      </c>
      <c r="S1687" s="25">
        <v>5000</v>
      </c>
      <c r="T1687" s="25">
        <v>2450</v>
      </c>
      <c r="U1687" s="26">
        <f t="shared" si="26"/>
        <v>0.49</v>
      </c>
    </row>
    <row r="1688" spans="1:21" x14ac:dyDescent="0.2">
      <c r="A1688" s="22">
        <v>32011</v>
      </c>
      <c r="B1688" s="22" t="s">
        <v>3649</v>
      </c>
      <c r="C1688" s="22" t="s">
        <v>3693</v>
      </c>
      <c r="D1688" s="22" t="s">
        <v>42</v>
      </c>
      <c r="E1688" s="23">
        <v>45017</v>
      </c>
      <c r="F1688" s="23">
        <v>46477</v>
      </c>
      <c r="G1688" s="22" t="s">
        <v>3085</v>
      </c>
      <c r="H1688" s="22" t="s">
        <v>3086</v>
      </c>
      <c r="I1688" s="22" t="s">
        <v>3252</v>
      </c>
      <c r="J1688" s="22" t="s">
        <v>3253</v>
      </c>
      <c r="K1688" s="22" t="s">
        <v>3651</v>
      </c>
      <c r="L1688" s="22" t="s">
        <v>3652</v>
      </c>
      <c r="M1688" s="22" t="s">
        <v>3653</v>
      </c>
      <c r="N1688" s="22" t="s">
        <v>3694</v>
      </c>
      <c r="O1688" s="22" t="s">
        <v>990</v>
      </c>
      <c r="P1688" s="22" t="s">
        <v>991</v>
      </c>
      <c r="Q1688" s="22" t="s">
        <v>4966</v>
      </c>
      <c r="R1688" s="24" t="s">
        <v>992</v>
      </c>
      <c r="S1688" s="25">
        <v>5000</v>
      </c>
      <c r="T1688" s="25">
        <v>2450</v>
      </c>
      <c r="U1688" s="26">
        <f t="shared" si="26"/>
        <v>0.49</v>
      </c>
    </row>
    <row r="1689" spans="1:21" x14ac:dyDescent="0.2">
      <c r="A1689" s="22">
        <v>32011</v>
      </c>
      <c r="B1689" s="22" t="s">
        <v>3649</v>
      </c>
      <c r="C1689" s="22" t="s">
        <v>3695</v>
      </c>
      <c r="D1689" s="22" t="s">
        <v>35</v>
      </c>
      <c r="E1689" s="23">
        <v>45017</v>
      </c>
      <c r="F1689" s="23">
        <v>46477</v>
      </c>
      <c r="G1689" s="22" t="s">
        <v>3085</v>
      </c>
      <c r="H1689" s="22" t="s">
        <v>3086</v>
      </c>
      <c r="I1689" s="22" t="s">
        <v>3252</v>
      </c>
      <c r="J1689" s="22" t="s">
        <v>3253</v>
      </c>
      <c r="K1689" s="22" t="s">
        <v>3651</v>
      </c>
      <c r="L1689" s="22" t="s">
        <v>3652</v>
      </c>
      <c r="M1689" s="22" t="s">
        <v>3653</v>
      </c>
      <c r="N1689" s="22" t="s">
        <v>3696</v>
      </c>
      <c r="O1689" s="22" t="s">
        <v>3697</v>
      </c>
      <c r="P1689" s="22" t="s">
        <v>38</v>
      </c>
      <c r="Q1689" s="22" t="s">
        <v>39</v>
      </c>
      <c r="R1689" s="24" t="s">
        <v>40</v>
      </c>
      <c r="S1689" s="25">
        <v>5000</v>
      </c>
      <c r="T1689" s="25">
        <v>2450</v>
      </c>
      <c r="U1689" s="26">
        <f t="shared" si="26"/>
        <v>0.49</v>
      </c>
    </row>
    <row r="1690" spans="1:21" x14ac:dyDescent="0.2">
      <c r="A1690" s="22">
        <v>32011</v>
      </c>
      <c r="B1690" s="22" t="s">
        <v>3649</v>
      </c>
      <c r="C1690" s="22" t="s">
        <v>3698</v>
      </c>
      <c r="D1690" s="22" t="s">
        <v>35</v>
      </c>
      <c r="E1690" s="23">
        <v>45017</v>
      </c>
      <c r="F1690" s="23">
        <v>46477</v>
      </c>
      <c r="G1690" s="22" t="s">
        <v>3085</v>
      </c>
      <c r="H1690" s="22" t="s">
        <v>3086</v>
      </c>
      <c r="I1690" s="22" t="s">
        <v>3252</v>
      </c>
      <c r="J1690" s="22" t="s">
        <v>3253</v>
      </c>
      <c r="K1690" s="22" t="s">
        <v>3651</v>
      </c>
      <c r="L1690" s="22" t="s">
        <v>3652</v>
      </c>
      <c r="M1690" s="22" t="s">
        <v>3653</v>
      </c>
      <c r="N1690" s="22" t="s">
        <v>3699</v>
      </c>
      <c r="O1690" s="22" t="s">
        <v>3700</v>
      </c>
      <c r="P1690" s="22" t="s">
        <v>228</v>
      </c>
      <c r="Q1690" s="22" t="s">
        <v>39</v>
      </c>
      <c r="R1690" s="24" t="s">
        <v>229</v>
      </c>
      <c r="S1690" s="25">
        <v>0</v>
      </c>
      <c r="T1690" s="25">
        <v>0</v>
      </c>
      <c r="U1690" s="26" t="str">
        <f t="shared" si="26"/>
        <v>-</v>
      </c>
    </row>
    <row r="1691" spans="1:21" x14ac:dyDescent="0.2">
      <c r="A1691" s="22">
        <v>32011</v>
      </c>
      <c r="B1691" s="22" t="s">
        <v>3649</v>
      </c>
      <c r="C1691" s="22" t="s">
        <v>3701</v>
      </c>
      <c r="D1691" s="22" t="s">
        <v>35</v>
      </c>
      <c r="E1691" s="23">
        <v>45017</v>
      </c>
      <c r="F1691" s="23">
        <v>46477</v>
      </c>
      <c r="G1691" s="22" t="s">
        <v>3085</v>
      </c>
      <c r="H1691" s="22" t="s">
        <v>3086</v>
      </c>
      <c r="I1691" s="22" t="s">
        <v>3252</v>
      </c>
      <c r="J1691" s="22" t="s">
        <v>3253</v>
      </c>
      <c r="K1691" s="22" t="s">
        <v>3651</v>
      </c>
      <c r="L1691" s="22" t="s">
        <v>3652</v>
      </c>
      <c r="M1691" s="22" t="s">
        <v>3653</v>
      </c>
      <c r="N1691" s="22" t="s">
        <v>3702</v>
      </c>
      <c r="O1691" s="22" t="s">
        <v>3703</v>
      </c>
      <c r="P1691" s="22" t="s">
        <v>3704</v>
      </c>
      <c r="Q1691" s="22" t="s">
        <v>39</v>
      </c>
      <c r="R1691" s="24" t="s">
        <v>229</v>
      </c>
      <c r="S1691" s="25">
        <v>5000</v>
      </c>
      <c r="T1691" s="25">
        <v>2450</v>
      </c>
      <c r="U1691" s="26">
        <f t="shared" si="26"/>
        <v>0.49</v>
      </c>
    </row>
    <row r="1692" spans="1:21" x14ac:dyDescent="0.2">
      <c r="A1692" s="22">
        <v>32011</v>
      </c>
      <c r="B1692" s="22" t="s">
        <v>3649</v>
      </c>
      <c r="C1692" s="22" t="s">
        <v>3705</v>
      </c>
      <c r="D1692" s="22" t="s">
        <v>42</v>
      </c>
      <c r="E1692" s="23">
        <v>45017</v>
      </c>
      <c r="F1692" s="23">
        <v>46477</v>
      </c>
      <c r="G1692" s="22" t="s">
        <v>3085</v>
      </c>
      <c r="H1692" s="22" t="s">
        <v>3086</v>
      </c>
      <c r="I1692" s="22" t="s">
        <v>3252</v>
      </c>
      <c r="J1692" s="22" t="s">
        <v>3253</v>
      </c>
      <c r="K1692" s="22" t="s">
        <v>3651</v>
      </c>
      <c r="L1692" s="22" t="s">
        <v>3652</v>
      </c>
      <c r="M1692" s="22" t="s">
        <v>3653</v>
      </c>
      <c r="N1692" s="22" t="s">
        <v>3706</v>
      </c>
      <c r="O1692" s="22" t="s">
        <v>44</v>
      </c>
      <c r="P1692" s="22" t="s">
        <v>45</v>
      </c>
      <c r="Q1692" s="22" t="s">
        <v>4966</v>
      </c>
      <c r="R1692" s="24" t="s">
        <v>46</v>
      </c>
      <c r="S1692" s="25">
        <v>5000</v>
      </c>
      <c r="T1692" s="25">
        <v>2450</v>
      </c>
      <c r="U1692" s="26">
        <f t="shared" si="26"/>
        <v>0.49</v>
      </c>
    </row>
    <row r="1693" spans="1:21" x14ac:dyDescent="0.2">
      <c r="A1693" s="22">
        <v>32011</v>
      </c>
      <c r="B1693" s="22" t="s">
        <v>3649</v>
      </c>
      <c r="C1693" s="22" t="s">
        <v>3707</v>
      </c>
      <c r="D1693" s="22" t="s">
        <v>42</v>
      </c>
      <c r="E1693" s="23">
        <v>45017</v>
      </c>
      <c r="F1693" s="23">
        <v>46477</v>
      </c>
      <c r="G1693" s="22" t="s">
        <v>3085</v>
      </c>
      <c r="H1693" s="22" t="s">
        <v>3086</v>
      </c>
      <c r="I1693" s="22" t="s">
        <v>3252</v>
      </c>
      <c r="J1693" s="22" t="s">
        <v>3253</v>
      </c>
      <c r="K1693" s="22" t="s">
        <v>3651</v>
      </c>
      <c r="L1693" s="22" t="s">
        <v>3652</v>
      </c>
      <c r="M1693" s="22" t="s">
        <v>3653</v>
      </c>
      <c r="N1693" s="22" t="s">
        <v>3708</v>
      </c>
      <c r="O1693" s="22" t="s">
        <v>1017</v>
      </c>
      <c r="P1693" s="22" t="s">
        <v>1018</v>
      </c>
      <c r="Q1693" s="22" t="s">
        <v>4966</v>
      </c>
      <c r="R1693" s="24" t="s">
        <v>46</v>
      </c>
      <c r="S1693" s="25">
        <v>5000</v>
      </c>
      <c r="T1693" s="25">
        <v>2450</v>
      </c>
      <c r="U1693" s="26">
        <f t="shared" si="26"/>
        <v>0.49</v>
      </c>
    </row>
    <row r="1694" spans="1:21" x14ac:dyDescent="0.2">
      <c r="A1694" s="22">
        <v>32011</v>
      </c>
      <c r="B1694" s="22" t="s">
        <v>3649</v>
      </c>
      <c r="C1694" s="22" t="s">
        <v>3709</v>
      </c>
      <c r="D1694" s="22" t="s">
        <v>42</v>
      </c>
      <c r="E1694" s="23">
        <v>45017</v>
      </c>
      <c r="F1694" s="23">
        <v>46477</v>
      </c>
      <c r="G1694" s="22" t="s">
        <v>3085</v>
      </c>
      <c r="H1694" s="22" t="s">
        <v>3086</v>
      </c>
      <c r="I1694" s="22" t="s">
        <v>3252</v>
      </c>
      <c r="J1694" s="22" t="s">
        <v>3253</v>
      </c>
      <c r="K1694" s="22" t="s">
        <v>3651</v>
      </c>
      <c r="L1694" s="22" t="s">
        <v>3652</v>
      </c>
      <c r="M1694" s="22" t="s">
        <v>3653</v>
      </c>
      <c r="N1694" s="22" t="s">
        <v>3710</v>
      </c>
      <c r="O1694" s="22" t="s">
        <v>3711</v>
      </c>
      <c r="P1694" s="22" t="s">
        <v>581</v>
      </c>
      <c r="Q1694" s="22" t="s">
        <v>39</v>
      </c>
      <c r="R1694" s="24" t="s">
        <v>229</v>
      </c>
      <c r="S1694" s="25">
        <v>5000</v>
      </c>
      <c r="T1694" s="25">
        <v>2450</v>
      </c>
      <c r="U1694" s="26">
        <f t="shared" si="26"/>
        <v>0.49</v>
      </c>
    </row>
    <row r="1695" spans="1:21" x14ac:dyDescent="0.2">
      <c r="A1695" s="22">
        <v>32011</v>
      </c>
      <c r="B1695" s="22" t="s">
        <v>3649</v>
      </c>
      <c r="C1695" s="22" t="s">
        <v>3712</v>
      </c>
      <c r="D1695" s="22" t="s">
        <v>35</v>
      </c>
      <c r="E1695" s="23">
        <v>45017</v>
      </c>
      <c r="F1695" s="23">
        <v>46477</v>
      </c>
      <c r="G1695" s="22" t="s">
        <v>3085</v>
      </c>
      <c r="H1695" s="22" t="s">
        <v>3086</v>
      </c>
      <c r="I1695" s="22" t="s">
        <v>3252</v>
      </c>
      <c r="J1695" s="22" t="s">
        <v>3253</v>
      </c>
      <c r="K1695" s="22" t="s">
        <v>3651</v>
      </c>
      <c r="L1695" s="22" t="s">
        <v>3652</v>
      </c>
      <c r="M1695" s="22" t="s">
        <v>3653</v>
      </c>
      <c r="N1695" s="22" t="s">
        <v>3713</v>
      </c>
      <c r="O1695" s="22" t="s">
        <v>2959</v>
      </c>
      <c r="P1695" s="22" t="s">
        <v>733</v>
      </c>
      <c r="Q1695" s="22" t="s">
        <v>4966</v>
      </c>
      <c r="R1695" s="24" t="s">
        <v>81</v>
      </c>
      <c r="S1695" s="25">
        <v>5000</v>
      </c>
      <c r="T1695" s="25">
        <v>2450</v>
      </c>
      <c r="U1695" s="26">
        <f t="shared" si="26"/>
        <v>0.49</v>
      </c>
    </row>
    <row r="1696" spans="1:21" x14ac:dyDescent="0.2">
      <c r="A1696" s="22">
        <v>32011</v>
      </c>
      <c r="B1696" s="22" t="s">
        <v>3649</v>
      </c>
      <c r="C1696" s="22" t="s">
        <v>3714</v>
      </c>
      <c r="D1696" s="22" t="s">
        <v>42</v>
      </c>
      <c r="E1696" s="23">
        <v>45017</v>
      </c>
      <c r="F1696" s="23">
        <v>46477</v>
      </c>
      <c r="G1696" s="22" t="s">
        <v>3085</v>
      </c>
      <c r="H1696" s="22" t="s">
        <v>3086</v>
      </c>
      <c r="I1696" s="22" t="s">
        <v>3252</v>
      </c>
      <c r="J1696" s="22" t="s">
        <v>3253</v>
      </c>
      <c r="K1696" s="22" t="s">
        <v>3651</v>
      </c>
      <c r="L1696" s="22" t="s">
        <v>3652</v>
      </c>
      <c r="M1696" s="22" t="s">
        <v>3653</v>
      </c>
      <c r="N1696" s="22" t="s">
        <v>3715</v>
      </c>
      <c r="O1696" s="22" t="s">
        <v>3716</v>
      </c>
      <c r="P1696" s="22" t="s">
        <v>3717</v>
      </c>
      <c r="Q1696" s="22" t="s">
        <v>4966</v>
      </c>
      <c r="R1696" s="24" t="s">
        <v>104</v>
      </c>
      <c r="S1696" s="25">
        <v>5000</v>
      </c>
      <c r="T1696" s="25">
        <v>2450</v>
      </c>
      <c r="U1696" s="26">
        <f t="shared" si="26"/>
        <v>0.49</v>
      </c>
    </row>
    <row r="1697" spans="1:21" x14ac:dyDescent="0.2">
      <c r="A1697" s="22">
        <v>32011</v>
      </c>
      <c r="B1697" s="22" t="s">
        <v>3649</v>
      </c>
      <c r="C1697" s="22" t="s">
        <v>3718</v>
      </c>
      <c r="D1697" s="22" t="s">
        <v>35</v>
      </c>
      <c r="E1697" s="23">
        <v>45017</v>
      </c>
      <c r="F1697" s="23">
        <v>46477</v>
      </c>
      <c r="G1697" s="22" t="s">
        <v>3085</v>
      </c>
      <c r="H1697" s="22" t="s">
        <v>3086</v>
      </c>
      <c r="I1697" s="22" t="s">
        <v>3252</v>
      </c>
      <c r="J1697" s="22" t="s">
        <v>3253</v>
      </c>
      <c r="K1697" s="22" t="s">
        <v>3651</v>
      </c>
      <c r="L1697" s="22" t="s">
        <v>3652</v>
      </c>
      <c r="M1697" s="22" t="s">
        <v>3653</v>
      </c>
      <c r="N1697" s="22" t="s">
        <v>3719</v>
      </c>
      <c r="O1697" s="22" t="s">
        <v>3720</v>
      </c>
      <c r="P1697" s="22" t="s">
        <v>585</v>
      </c>
      <c r="Q1697" s="22" t="s">
        <v>39</v>
      </c>
      <c r="R1697" s="24" t="s">
        <v>40</v>
      </c>
      <c r="S1697" s="25">
        <v>5000</v>
      </c>
      <c r="T1697" s="25">
        <v>2450</v>
      </c>
      <c r="U1697" s="26">
        <f t="shared" si="26"/>
        <v>0.49</v>
      </c>
    </row>
    <row r="1698" spans="1:21" x14ac:dyDescent="0.2">
      <c r="A1698" s="22">
        <v>32011</v>
      </c>
      <c r="B1698" s="22" t="s">
        <v>3649</v>
      </c>
      <c r="C1698" s="22" t="s">
        <v>3721</v>
      </c>
      <c r="D1698" s="22" t="s">
        <v>35</v>
      </c>
      <c r="E1698" s="23">
        <v>45017</v>
      </c>
      <c r="F1698" s="23">
        <v>46477</v>
      </c>
      <c r="G1698" s="22" t="s">
        <v>3085</v>
      </c>
      <c r="H1698" s="22" t="s">
        <v>3086</v>
      </c>
      <c r="I1698" s="22" t="s">
        <v>3252</v>
      </c>
      <c r="J1698" s="22" t="s">
        <v>3253</v>
      </c>
      <c r="K1698" s="22" t="s">
        <v>3651</v>
      </c>
      <c r="L1698" s="22" t="s">
        <v>3652</v>
      </c>
      <c r="M1698" s="22" t="s">
        <v>3653</v>
      </c>
      <c r="N1698" s="22" t="s">
        <v>3722</v>
      </c>
      <c r="O1698" s="22" t="s">
        <v>3723</v>
      </c>
      <c r="P1698" s="22" t="s">
        <v>38</v>
      </c>
      <c r="Q1698" s="22" t="s">
        <v>39</v>
      </c>
      <c r="R1698" s="24" t="s">
        <v>40</v>
      </c>
      <c r="S1698" s="25">
        <v>5000</v>
      </c>
      <c r="T1698" s="25">
        <v>2450</v>
      </c>
      <c r="U1698" s="26">
        <f t="shared" si="26"/>
        <v>0.49</v>
      </c>
    </row>
    <row r="1699" spans="1:21" x14ac:dyDescent="0.2">
      <c r="A1699" s="22">
        <v>32011</v>
      </c>
      <c r="B1699" s="22" t="s">
        <v>3649</v>
      </c>
      <c r="C1699" s="22" t="s">
        <v>3724</v>
      </c>
      <c r="D1699" s="22" t="s">
        <v>35</v>
      </c>
      <c r="E1699" s="23">
        <v>45017</v>
      </c>
      <c r="F1699" s="23">
        <v>46477</v>
      </c>
      <c r="G1699" s="22" t="s">
        <v>3085</v>
      </c>
      <c r="H1699" s="22" t="s">
        <v>3086</v>
      </c>
      <c r="I1699" s="22" t="s">
        <v>3252</v>
      </c>
      <c r="J1699" s="22" t="s">
        <v>3253</v>
      </c>
      <c r="K1699" s="22" t="s">
        <v>3651</v>
      </c>
      <c r="L1699" s="22" t="s">
        <v>3652</v>
      </c>
      <c r="M1699" s="22" t="s">
        <v>3653</v>
      </c>
      <c r="N1699" s="22" t="s">
        <v>3725</v>
      </c>
      <c r="O1699" s="22" t="s">
        <v>1053</v>
      </c>
      <c r="P1699" s="22" t="s">
        <v>114</v>
      </c>
      <c r="Q1699" s="22" t="s">
        <v>4966</v>
      </c>
      <c r="R1699" s="24" t="s">
        <v>115</v>
      </c>
      <c r="S1699" s="25">
        <v>5000</v>
      </c>
      <c r="T1699" s="25">
        <v>2450</v>
      </c>
      <c r="U1699" s="26">
        <f t="shared" si="26"/>
        <v>0.49</v>
      </c>
    </row>
    <row r="1700" spans="1:21" x14ac:dyDescent="0.2">
      <c r="A1700" s="22">
        <v>32011</v>
      </c>
      <c r="B1700" s="22" t="s">
        <v>3649</v>
      </c>
      <c r="C1700" s="22" t="s">
        <v>3726</v>
      </c>
      <c r="D1700" s="22" t="s">
        <v>42</v>
      </c>
      <c r="E1700" s="23">
        <v>45017</v>
      </c>
      <c r="F1700" s="23">
        <v>46477</v>
      </c>
      <c r="G1700" s="22" t="s">
        <v>3085</v>
      </c>
      <c r="H1700" s="22" t="s">
        <v>3086</v>
      </c>
      <c r="I1700" s="22" t="s">
        <v>3252</v>
      </c>
      <c r="J1700" s="22" t="s">
        <v>3253</v>
      </c>
      <c r="K1700" s="22" t="s">
        <v>3651</v>
      </c>
      <c r="L1700" s="22" t="s">
        <v>3652</v>
      </c>
      <c r="M1700" s="22" t="s">
        <v>3653</v>
      </c>
      <c r="N1700" s="22" t="s">
        <v>3727</v>
      </c>
      <c r="O1700" s="22" t="s">
        <v>3728</v>
      </c>
      <c r="P1700" s="22" t="s">
        <v>3635</v>
      </c>
      <c r="Q1700" s="22" t="s">
        <v>39</v>
      </c>
      <c r="R1700" s="24" t="s">
        <v>229</v>
      </c>
      <c r="S1700" s="25">
        <v>5000</v>
      </c>
      <c r="T1700" s="25">
        <v>2450</v>
      </c>
      <c r="U1700" s="26">
        <f t="shared" si="26"/>
        <v>0.49</v>
      </c>
    </row>
    <row r="1701" spans="1:21" x14ac:dyDescent="0.2">
      <c r="A1701" s="22">
        <v>32011</v>
      </c>
      <c r="B1701" s="22" t="s">
        <v>3649</v>
      </c>
      <c r="C1701" s="22" t="s">
        <v>3729</v>
      </c>
      <c r="D1701" s="22" t="s">
        <v>42</v>
      </c>
      <c r="E1701" s="23">
        <v>45017</v>
      </c>
      <c r="F1701" s="23">
        <v>46477</v>
      </c>
      <c r="G1701" s="22" t="s">
        <v>3085</v>
      </c>
      <c r="H1701" s="22" t="s">
        <v>3086</v>
      </c>
      <c r="I1701" s="22" t="s">
        <v>3252</v>
      </c>
      <c r="J1701" s="22" t="s">
        <v>3253</v>
      </c>
      <c r="K1701" s="22" t="s">
        <v>3651</v>
      </c>
      <c r="L1701" s="22" t="s">
        <v>3652</v>
      </c>
      <c r="M1701" s="22" t="s">
        <v>3653</v>
      </c>
      <c r="N1701" s="22" t="s">
        <v>3730</v>
      </c>
      <c r="O1701" s="22" t="s">
        <v>509</v>
      </c>
      <c r="P1701" s="22" t="s">
        <v>510</v>
      </c>
      <c r="Q1701" s="22" t="s">
        <v>4966</v>
      </c>
      <c r="R1701" s="24" t="s">
        <v>46</v>
      </c>
      <c r="S1701" s="25">
        <v>5000</v>
      </c>
      <c r="T1701" s="25">
        <v>2450</v>
      </c>
      <c r="U1701" s="26">
        <f t="shared" si="26"/>
        <v>0.49</v>
      </c>
    </row>
    <row r="1702" spans="1:21" x14ac:dyDescent="0.2">
      <c r="A1702" s="22">
        <v>32011</v>
      </c>
      <c r="B1702" s="22" t="s">
        <v>3649</v>
      </c>
      <c r="C1702" s="22" t="s">
        <v>3731</v>
      </c>
      <c r="D1702" s="22" t="s">
        <v>42</v>
      </c>
      <c r="E1702" s="23">
        <v>45017</v>
      </c>
      <c r="F1702" s="23">
        <v>46477</v>
      </c>
      <c r="G1702" s="22" t="s">
        <v>3085</v>
      </c>
      <c r="H1702" s="22" t="s">
        <v>3086</v>
      </c>
      <c r="I1702" s="22" t="s">
        <v>3252</v>
      </c>
      <c r="J1702" s="22" t="s">
        <v>3253</v>
      </c>
      <c r="K1702" s="22" t="s">
        <v>3651</v>
      </c>
      <c r="L1702" s="22" t="s">
        <v>3652</v>
      </c>
      <c r="M1702" s="22" t="s">
        <v>3653</v>
      </c>
      <c r="N1702" s="22" t="s">
        <v>3732</v>
      </c>
      <c r="O1702" s="22" t="s">
        <v>639</v>
      </c>
      <c r="P1702" s="22" t="s">
        <v>640</v>
      </c>
      <c r="Q1702" s="22" t="s">
        <v>4966</v>
      </c>
      <c r="R1702" s="24" t="s">
        <v>641</v>
      </c>
      <c r="S1702" s="25">
        <v>5000</v>
      </c>
      <c r="T1702" s="25">
        <v>2450</v>
      </c>
      <c r="U1702" s="26">
        <f t="shared" si="26"/>
        <v>0.49</v>
      </c>
    </row>
    <row r="1703" spans="1:21" x14ac:dyDescent="0.2">
      <c r="A1703" s="22">
        <v>32011</v>
      </c>
      <c r="B1703" s="22" t="s">
        <v>3649</v>
      </c>
      <c r="C1703" s="22" t="s">
        <v>3733</v>
      </c>
      <c r="D1703" s="22" t="s">
        <v>35</v>
      </c>
      <c r="E1703" s="23">
        <v>45017</v>
      </c>
      <c r="F1703" s="23">
        <v>46477</v>
      </c>
      <c r="G1703" s="22" t="s">
        <v>3085</v>
      </c>
      <c r="H1703" s="22" t="s">
        <v>3086</v>
      </c>
      <c r="I1703" s="22" t="s">
        <v>3252</v>
      </c>
      <c r="J1703" s="22" t="s">
        <v>3253</v>
      </c>
      <c r="K1703" s="22" t="s">
        <v>3651</v>
      </c>
      <c r="L1703" s="22" t="s">
        <v>3652</v>
      </c>
      <c r="M1703" s="22" t="s">
        <v>3653</v>
      </c>
      <c r="N1703" s="22" t="s">
        <v>3734</v>
      </c>
      <c r="O1703" s="22" t="s">
        <v>3735</v>
      </c>
      <c r="P1703" s="22" t="s">
        <v>2546</v>
      </c>
      <c r="Q1703" s="22" t="s">
        <v>39</v>
      </c>
      <c r="R1703" s="24" t="s">
        <v>229</v>
      </c>
      <c r="S1703" s="25">
        <v>5000</v>
      </c>
      <c r="T1703" s="25">
        <v>2450</v>
      </c>
      <c r="U1703" s="26">
        <f t="shared" si="26"/>
        <v>0.49</v>
      </c>
    </row>
    <row r="1704" spans="1:21" x14ac:dyDescent="0.2">
      <c r="A1704" s="22">
        <v>32011</v>
      </c>
      <c r="B1704" s="22" t="s">
        <v>3649</v>
      </c>
      <c r="C1704" s="22" t="s">
        <v>3736</v>
      </c>
      <c r="D1704" s="22" t="s">
        <v>42</v>
      </c>
      <c r="E1704" s="23">
        <v>45017</v>
      </c>
      <c r="F1704" s="23">
        <v>46477</v>
      </c>
      <c r="G1704" s="22" t="s">
        <v>3085</v>
      </c>
      <c r="H1704" s="22" t="s">
        <v>3086</v>
      </c>
      <c r="I1704" s="22" t="s">
        <v>3252</v>
      </c>
      <c r="J1704" s="22" t="s">
        <v>3253</v>
      </c>
      <c r="K1704" s="22" t="s">
        <v>3651</v>
      </c>
      <c r="L1704" s="22" t="s">
        <v>3652</v>
      </c>
      <c r="M1704" s="22" t="s">
        <v>3653</v>
      </c>
      <c r="N1704" s="22" t="s">
        <v>3737</v>
      </c>
      <c r="O1704" s="22" t="s">
        <v>626</v>
      </c>
      <c r="P1704" s="22" t="s">
        <v>627</v>
      </c>
      <c r="Q1704" s="22" t="s">
        <v>4966</v>
      </c>
      <c r="R1704" s="24" t="s">
        <v>46</v>
      </c>
      <c r="S1704" s="25">
        <v>5000</v>
      </c>
      <c r="T1704" s="25">
        <v>2450</v>
      </c>
      <c r="U1704" s="26">
        <f t="shared" si="26"/>
        <v>0.49</v>
      </c>
    </row>
    <row r="1705" spans="1:21" x14ac:dyDescent="0.2">
      <c r="A1705" s="22">
        <v>32011</v>
      </c>
      <c r="B1705" s="22" t="s">
        <v>3649</v>
      </c>
      <c r="C1705" s="22" t="s">
        <v>3738</v>
      </c>
      <c r="D1705" s="22" t="s">
        <v>77</v>
      </c>
      <c r="E1705" s="23">
        <v>45017</v>
      </c>
      <c r="F1705" s="23">
        <v>46477</v>
      </c>
      <c r="G1705" s="22" t="s">
        <v>3085</v>
      </c>
      <c r="H1705" s="22" t="s">
        <v>3086</v>
      </c>
      <c r="I1705" s="22" t="s">
        <v>3252</v>
      </c>
      <c r="J1705" s="22" t="s">
        <v>3253</v>
      </c>
      <c r="K1705" s="22" t="s">
        <v>3651</v>
      </c>
      <c r="L1705" s="22" t="s">
        <v>3652</v>
      </c>
      <c r="M1705" s="22" t="s">
        <v>3653</v>
      </c>
      <c r="N1705" s="22" t="s">
        <v>2171</v>
      </c>
      <c r="O1705" s="22" t="s">
        <v>674</v>
      </c>
      <c r="P1705" s="22" t="s">
        <v>675</v>
      </c>
      <c r="Q1705" s="22" t="s">
        <v>4966</v>
      </c>
      <c r="R1705" s="24" t="s">
        <v>33</v>
      </c>
      <c r="S1705" s="25">
        <v>48438</v>
      </c>
      <c r="T1705" s="25">
        <v>23734.63</v>
      </c>
      <c r="U1705" s="26">
        <f t="shared" si="26"/>
        <v>0.49000020644948183</v>
      </c>
    </row>
    <row r="1706" spans="1:21" x14ac:dyDescent="0.2">
      <c r="A1706" s="22">
        <v>32011</v>
      </c>
      <c r="B1706" s="22" t="s">
        <v>3649</v>
      </c>
      <c r="C1706" s="22" t="s">
        <v>211</v>
      </c>
      <c r="D1706" s="22" t="s">
        <v>77</v>
      </c>
      <c r="E1706" s="23">
        <v>45017</v>
      </c>
      <c r="F1706" s="23">
        <v>46477</v>
      </c>
      <c r="G1706" s="22" t="s">
        <v>3085</v>
      </c>
      <c r="H1706" s="22" t="s">
        <v>3086</v>
      </c>
      <c r="I1706" s="22" t="s">
        <v>3252</v>
      </c>
      <c r="J1706" s="22" t="s">
        <v>3253</v>
      </c>
      <c r="K1706" s="22" t="s">
        <v>3651</v>
      </c>
      <c r="L1706" s="22" t="s">
        <v>3652</v>
      </c>
      <c r="M1706" s="22" t="s">
        <v>3653</v>
      </c>
      <c r="N1706" s="22" t="s">
        <v>212</v>
      </c>
      <c r="O1706" s="22" t="s">
        <v>213</v>
      </c>
      <c r="P1706" s="22" t="s">
        <v>214</v>
      </c>
      <c r="Q1706" s="22" t="s">
        <v>4966</v>
      </c>
      <c r="R1706" s="24" t="s">
        <v>215</v>
      </c>
      <c r="S1706" s="25">
        <v>446277.64</v>
      </c>
      <c r="T1706" s="25">
        <v>232421.33</v>
      </c>
      <c r="U1706" s="26">
        <f t="shared" si="26"/>
        <v>0.52079985454794464</v>
      </c>
    </row>
    <row r="1707" spans="1:21" x14ac:dyDescent="0.2">
      <c r="A1707" s="22">
        <v>32011</v>
      </c>
      <c r="B1707" s="22" t="s">
        <v>3649</v>
      </c>
      <c r="C1707" s="22" t="s">
        <v>2708</v>
      </c>
      <c r="D1707" s="22" t="s">
        <v>77</v>
      </c>
      <c r="E1707" s="23">
        <v>45017</v>
      </c>
      <c r="F1707" s="23">
        <v>46477</v>
      </c>
      <c r="G1707" s="22" t="s">
        <v>3085</v>
      </c>
      <c r="H1707" s="22" t="s">
        <v>3086</v>
      </c>
      <c r="I1707" s="22" t="s">
        <v>3252</v>
      </c>
      <c r="J1707" s="22" t="s">
        <v>3253</v>
      </c>
      <c r="K1707" s="22" t="s">
        <v>3651</v>
      </c>
      <c r="L1707" s="22" t="s">
        <v>3652</v>
      </c>
      <c r="M1707" s="22" t="s">
        <v>3653</v>
      </c>
      <c r="N1707" s="22" t="s">
        <v>2709</v>
      </c>
      <c r="O1707" s="22" t="s">
        <v>626</v>
      </c>
      <c r="P1707" s="22" t="s">
        <v>627</v>
      </c>
      <c r="Q1707" s="22" t="s">
        <v>4966</v>
      </c>
      <c r="R1707" s="24" t="s">
        <v>46</v>
      </c>
      <c r="S1707" s="25">
        <v>271426</v>
      </c>
      <c r="T1707" s="25">
        <v>132998.71</v>
      </c>
      <c r="U1707" s="26">
        <f t="shared" si="26"/>
        <v>0.48999988947263706</v>
      </c>
    </row>
    <row r="1708" spans="1:21" x14ac:dyDescent="0.2">
      <c r="A1708" s="22">
        <v>32011</v>
      </c>
      <c r="B1708" s="22" t="s">
        <v>3649</v>
      </c>
      <c r="C1708" s="22" t="s">
        <v>3739</v>
      </c>
      <c r="D1708" s="22" t="s">
        <v>96</v>
      </c>
      <c r="E1708" s="23">
        <v>45017</v>
      </c>
      <c r="F1708" s="23">
        <v>46477</v>
      </c>
      <c r="G1708" s="22" t="s">
        <v>3085</v>
      </c>
      <c r="H1708" s="22" t="s">
        <v>3086</v>
      </c>
      <c r="I1708" s="22" t="s">
        <v>3252</v>
      </c>
      <c r="J1708" s="22" t="s">
        <v>3253</v>
      </c>
      <c r="K1708" s="22" t="s">
        <v>3651</v>
      </c>
      <c r="L1708" s="22" t="s">
        <v>3652</v>
      </c>
      <c r="M1708" s="22" t="s">
        <v>3653</v>
      </c>
      <c r="N1708" s="22" t="s">
        <v>933</v>
      </c>
      <c r="O1708" s="22" t="s">
        <v>934</v>
      </c>
      <c r="P1708" s="22" t="s">
        <v>38</v>
      </c>
      <c r="Q1708" s="22" t="s">
        <v>39</v>
      </c>
      <c r="R1708" s="24" t="s">
        <v>40</v>
      </c>
      <c r="S1708" s="25">
        <v>53564.160000000003</v>
      </c>
      <c r="T1708" s="25">
        <v>26246.69</v>
      </c>
      <c r="U1708" s="26">
        <f t="shared" si="26"/>
        <v>0.49000469717064538</v>
      </c>
    </row>
    <row r="1709" spans="1:21" x14ac:dyDescent="0.2">
      <c r="A1709" s="22">
        <v>32011</v>
      </c>
      <c r="B1709" s="22" t="s">
        <v>3649</v>
      </c>
      <c r="C1709" s="22" t="s">
        <v>3740</v>
      </c>
      <c r="D1709" s="22" t="s">
        <v>77</v>
      </c>
      <c r="E1709" s="23">
        <v>45017</v>
      </c>
      <c r="F1709" s="23">
        <v>46477</v>
      </c>
      <c r="G1709" s="22" t="s">
        <v>3085</v>
      </c>
      <c r="H1709" s="22" t="s">
        <v>3086</v>
      </c>
      <c r="I1709" s="22" t="s">
        <v>3252</v>
      </c>
      <c r="J1709" s="22" t="s">
        <v>3253</v>
      </c>
      <c r="K1709" s="22" t="s">
        <v>3651</v>
      </c>
      <c r="L1709" s="22" t="s">
        <v>3652</v>
      </c>
      <c r="M1709" s="22" t="s">
        <v>3653</v>
      </c>
      <c r="N1709" s="22" t="s">
        <v>2583</v>
      </c>
      <c r="O1709" s="22" t="s">
        <v>2584</v>
      </c>
      <c r="P1709" s="22" t="s">
        <v>228</v>
      </c>
      <c r="Q1709" s="22" t="s">
        <v>39</v>
      </c>
      <c r="R1709" s="24" t="s">
        <v>229</v>
      </c>
      <c r="S1709" s="25">
        <v>256942</v>
      </c>
      <c r="T1709" s="25">
        <v>125901.56</v>
      </c>
      <c r="U1709" s="26">
        <f t="shared" si="26"/>
        <v>0.48999992216142163</v>
      </c>
    </row>
    <row r="1710" spans="1:21" x14ac:dyDescent="0.2">
      <c r="A1710" s="22">
        <v>32011</v>
      </c>
      <c r="B1710" s="22" t="s">
        <v>3649</v>
      </c>
      <c r="C1710" s="22" t="s">
        <v>978</v>
      </c>
      <c r="D1710" s="22" t="s">
        <v>77</v>
      </c>
      <c r="E1710" s="23">
        <v>45017</v>
      </c>
      <c r="F1710" s="23">
        <v>46477</v>
      </c>
      <c r="G1710" s="22" t="s">
        <v>3085</v>
      </c>
      <c r="H1710" s="22" t="s">
        <v>3086</v>
      </c>
      <c r="I1710" s="22" t="s">
        <v>3252</v>
      </c>
      <c r="J1710" s="22" t="s">
        <v>3253</v>
      </c>
      <c r="K1710" s="22" t="s">
        <v>3651</v>
      </c>
      <c r="L1710" s="22" t="s">
        <v>3652</v>
      </c>
      <c r="M1710" s="22" t="s">
        <v>3653</v>
      </c>
      <c r="N1710" s="22" t="s">
        <v>979</v>
      </c>
      <c r="O1710" s="22" t="s">
        <v>980</v>
      </c>
      <c r="P1710" s="22" t="s">
        <v>585</v>
      </c>
      <c r="Q1710" s="22" t="s">
        <v>39</v>
      </c>
      <c r="R1710" s="24" t="s">
        <v>40</v>
      </c>
      <c r="S1710" s="25">
        <v>46285.2</v>
      </c>
      <c r="T1710" s="25">
        <v>22679.759999999998</v>
      </c>
      <c r="U1710" s="26">
        <f t="shared" si="26"/>
        <v>0.49000025926213997</v>
      </c>
    </row>
    <row r="1711" spans="1:21" x14ac:dyDescent="0.2">
      <c r="A1711" s="22">
        <v>32011</v>
      </c>
      <c r="B1711" s="22" t="s">
        <v>3649</v>
      </c>
      <c r="C1711" s="22" t="s">
        <v>2681</v>
      </c>
      <c r="D1711" s="22" t="s">
        <v>77</v>
      </c>
      <c r="E1711" s="23">
        <v>45017</v>
      </c>
      <c r="F1711" s="23">
        <v>46477</v>
      </c>
      <c r="G1711" s="22" t="s">
        <v>3085</v>
      </c>
      <c r="H1711" s="22" t="s">
        <v>3086</v>
      </c>
      <c r="I1711" s="22" t="s">
        <v>3252</v>
      </c>
      <c r="J1711" s="22" t="s">
        <v>3253</v>
      </c>
      <c r="K1711" s="22" t="s">
        <v>3651</v>
      </c>
      <c r="L1711" s="22" t="s">
        <v>3652</v>
      </c>
      <c r="M1711" s="22" t="s">
        <v>3653</v>
      </c>
      <c r="N1711" s="22" t="s">
        <v>2682</v>
      </c>
      <c r="O1711" s="22" t="s">
        <v>2683</v>
      </c>
      <c r="P1711" s="22" t="s">
        <v>114</v>
      </c>
      <c r="Q1711" s="22" t="s">
        <v>4966</v>
      </c>
      <c r="R1711" s="24" t="s">
        <v>115</v>
      </c>
      <c r="S1711" s="25">
        <v>57846.2</v>
      </c>
      <c r="T1711" s="25">
        <v>28344.66</v>
      </c>
      <c r="U1711" s="26">
        <f t="shared" si="26"/>
        <v>0.49000038031884552</v>
      </c>
    </row>
    <row r="1712" spans="1:21" x14ac:dyDescent="0.2">
      <c r="A1712" s="22">
        <v>32011</v>
      </c>
      <c r="B1712" s="22" t="s">
        <v>3649</v>
      </c>
      <c r="C1712" s="22" t="s">
        <v>788</v>
      </c>
      <c r="D1712" s="22" t="s">
        <v>77</v>
      </c>
      <c r="E1712" s="23">
        <v>45017</v>
      </c>
      <c r="F1712" s="23">
        <v>46477</v>
      </c>
      <c r="G1712" s="22" t="s">
        <v>3085</v>
      </c>
      <c r="H1712" s="22" t="s">
        <v>3086</v>
      </c>
      <c r="I1712" s="22" t="s">
        <v>3252</v>
      </c>
      <c r="J1712" s="22" t="s">
        <v>3253</v>
      </c>
      <c r="K1712" s="22" t="s">
        <v>3651</v>
      </c>
      <c r="L1712" s="22" t="s">
        <v>3652</v>
      </c>
      <c r="M1712" s="22" t="s">
        <v>3653</v>
      </c>
      <c r="N1712" s="22" t="s">
        <v>1094</v>
      </c>
      <c r="O1712" s="22" t="s">
        <v>790</v>
      </c>
      <c r="P1712" s="22" t="s">
        <v>38</v>
      </c>
      <c r="Q1712" s="22" t="s">
        <v>39</v>
      </c>
      <c r="R1712" s="24" t="s">
        <v>40</v>
      </c>
      <c r="S1712" s="25">
        <v>559654.69999999995</v>
      </c>
      <c r="T1712" s="25">
        <v>274230.73</v>
      </c>
      <c r="U1712" s="26">
        <f t="shared" si="26"/>
        <v>0.48999986956242841</v>
      </c>
    </row>
    <row r="1713" spans="1:21" x14ac:dyDescent="0.2">
      <c r="A1713" s="22">
        <v>32011</v>
      </c>
      <c r="B1713" s="22" t="s">
        <v>3649</v>
      </c>
      <c r="C1713" s="22" t="s">
        <v>873</v>
      </c>
      <c r="D1713" s="22" t="s">
        <v>77</v>
      </c>
      <c r="E1713" s="23">
        <v>45017</v>
      </c>
      <c r="F1713" s="23">
        <v>46477</v>
      </c>
      <c r="G1713" s="22" t="s">
        <v>3085</v>
      </c>
      <c r="H1713" s="22" t="s">
        <v>3086</v>
      </c>
      <c r="I1713" s="22" t="s">
        <v>3252</v>
      </c>
      <c r="J1713" s="22" t="s">
        <v>3253</v>
      </c>
      <c r="K1713" s="22" t="s">
        <v>3651</v>
      </c>
      <c r="L1713" s="22" t="s">
        <v>3652</v>
      </c>
      <c r="M1713" s="22" t="s">
        <v>3653</v>
      </c>
      <c r="N1713" s="22" t="s">
        <v>877</v>
      </c>
      <c r="O1713" s="22" t="s">
        <v>113</v>
      </c>
      <c r="P1713" s="22" t="s">
        <v>114</v>
      </c>
      <c r="Q1713" s="22" t="s">
        <v>4966</v>
      </c>
      <c r="R1713" s="24" t="s">
        <v>115</v>
      </c>
      <c r="S1713" s="25">
        <v>314669.48</v>
      </c>
      <c r="T1713" s="25">
        <v>154188.01999999999</v>
      </c>
      <c r="U1713" s="26">
        <f t="shared" si="26"/>
        <v>0.48999991991597025</v>
      </c>
    </row>
    <row r="1714" spans="1:21" x14ac:dyDescent="0.2">
      <c r="A1714" s="22">
        <v>32011</v>
      </c>
      <c r="B1714" s="22" t="s">
        <v>3649</v>
      </c>
      <c r="C1714" s="22" t="s">
        <v>3741</v>
      </c>
      <c r="D1714" s="22" t="s">
        <v>106</v>
      </c>
      <c r="E1714" s="23">
        <v>45017</v>
      </c>
      <c r="F1714" s="23">
        <v>46477</v>
      </c>
      <c r="G1714" s="22" t="s">
        <v>3085</v>
      </c>
      <c r="H1714" s="22" t="s">
        <v>3086</v>
      </c>
      <c r="I1714" s="22" t="s">
        <v>3252</v>
      </c>
      <c r="J1714" s="22" t="s">
        <v>3253</v>
      </c>
      <c r="K1714" s="22" t="s">
        <v>3651</v>
      </c>
      <c r="L1714" s="22" t="s">
        <v>3652</v>
      </c>
      <c r="M1714" s="22" t="s">
        <v>3653</v>
      </c>
      <c r="N1714" s="22" t="s">
        <v>3742</v>
      </c>
      <c r="O1714" s="22" t="s">
        <v>1195</v>
      </c>
      <c r="P1714" s="22" t="s">
        <v>1196</v>
      </c>
      <c r="Q1714" s="22" t="s">
        <v>4966</v>
      </c>
      <c r="R1714" s="24" t="s">
        <v>46</v>
      </c>
      <c r="S1714" s="25">
        <v>0</v>
      </c>
      <c r="T1714" s="25">
        <v>0</v>
      </c>
      <c r="U1714" s="26" t="str">
        <f t="shared" si="26"/>
        <v>-</v>
      </c>
    </row>
    <row r="1715" spans="1:21" x14ac:dyDescent="0.2">
      <c r="A1715" s="22">
        <v>32011</v>
      </c>
      <c r="B1715" s="22" t="s">
        <v>3649</v>
      </c>
      <c r="C1715" s="22" t="s">
        <v>2719</v>
      </c>
      <c r="D1715" s="22" t="s">
        <v>106</v>
      </c>
      <c r="E1715" s="23">
        <v>45017</v>
      </c>
      <c r="F1715" s="23">
        <v>46477</v>
      </c>
      <c r="G1715" s="22" t="s">
        <v>3085</v>
      </c>
      <c r="H1715" s="22" t="s">
        <v>3086</v>
      </c>
      <c r="I1715" s="22" t="s">
        <v>3252</v>
      </c>
      <c r="J1715" s="22" t="s">
        <v>3253</v>
      </c>
      <c r="K1715" s="22" t="s">
        <v>3651</v>
      </c>
      <c r="L1715" s="22" t="s">
        <v>3652</v>
      </c>
      <c r="M1715" s="22" t="s">
        <v>3653</v>
      </c>
      <c r="N1715" s="22" t="s">
        <v>2720</v>
      </c>
      <c r="O1715" s="22" t="s">
        <v>2683</v>
      </c>
      <c r="P1715" s="22" t="s">
        <v>114</v>
      </c>
      <c r="Q1715" s="22" t="s">
        <v>4966</v>
      </c>
      <c r="R1715" s="24" t="s">
        <v>115</v>
      </c>
      <c r="S1715" s="25">
        <v>0</v>
      </c>
      <c r="T1715" s="25">
        <v>0</v>
      </c>
      <c r="U1715" s="26" t="str">
        <f t="shared" si="26"/>
        <v>-</v>
      </c>
    </row>
    <row r="1716" spans="1:21" x14ac:dyDescent="0.2">
      <c r="A1716" s="22">
        <v>32011</v>
      </c>
      <c r="B1716" s="22" t="s">
        <v>3649</v>
      </c>
      <c r="C1716" s="22" t="s">
        <v>3743</v>
      </c>
      <c r="D1716" s="22" t="s">
        <v>106</v>
      </c>
      <c r="E1716" s="23">
        <v>45017</v>
      </c>
      <c r="F1716" s="23">
        <v>46477</v>
      </c>
      <c r="G1716" s="22" t="s">
        <v>3085</v>
      </c>
      <c r="H1716" s="22" t="s">
        <v>3086</v>
      </c>
      <c r="I1716" s="22" t="s">
        <v>3252</v>
      </c>
      <c r="J1716" s="22" t="s">
        <v>3253</v>
      </c>
      <c r="K1716" s="22" t="s">
        <v>3651</v>
      </c>
      <c r="L1716" s="22" t="s">
        <v>3652</v>
      </c>
      <c r="M1716" s="22" t="s">
        <v>3653</v>
      </c>
      <c r="N1716" s="22" t="s">
        <v>3744</v>
      </c>
      <c r="O1716" s="22" t="s">
        <v>3745</v>
      </c>
      <c r="P1716" s="22" t="s">
        <v>1569</v>
      </c>
      <c r="Q1716" s="22" t="s">
        <v>39</v>
      </c>
      <c r="R1716" s="24" t="s">
        <v>1570</v>
      </c>
      <c r="S1716" s="25">
        <v>0</v>
      </c>
      <c r="T1716" s="25">
        <v>0</v>
      </c>
      <c r="U1716" s="26" t="str">
        <f t="shared" si="26"/>
        <v>-</v>
      </c>
    </row>
    <row r="1717" spans="1:21" x14ac:dyDescent="0.2">
      <c r="A1717" s="22">
        <v>32011</v>
      </c>
      <c r="B1717" s="22" t="s">
        <v>3649</v>
      </c>
      <c r="C1717" s="22" t="s">
        <v>3746</v>
      </c>
      <c r="D1717" s="22" t="s">
        <v>106</v>
      </c>
      <c r="E1717" s="23">
        <v>45017</v>
      </c>
      <c r="F1717" s="23">
        <v>46477</v>
      </c>
      <c r="G1717" s="22" t="s">
        <v>3085</v>
      </c>
      <c r="H1717" s="22" t="s">
        <v>3086</v>
      </c>
      <c r="I1717" s="22" t="s">
        <v>3252</v>
      </c>
      <c r="J1717" s="22" t="s">
        <v>3253</v>
      </c>
      <c r="K1717" s="22" t="s">
        <v>3651</v>
      </c>
      <c r="L1717" s="22" t="s">
        <v>3652</v>
      </c>
      <c r="M1717" s="22" t="s">
        <v>3653</v>
      </c>
      <c r="N1717" s="22" t="s">
        <v>3747</v>
      </c>
      <c r="O1717" s="22" t="s">
        <v>2959</v>
      </c>
      <c r="P1717" s="22" t="s">
        <v>733</v>
      </c>
      <c r="Q1717" s="22" t="s">
        <v>4966</v>
      </c>
      <c r="R1717" s="24" t="s">
        <v>81</v>
      </c>
      <c r="S1717" s="25">
        <v>0</v>
      </c>
      <c r="T1717" s="25">
        <v>0</v>
      </c>
      <c r="U1717" s="26" t="str">
        <f t="shared" si="26"/>
        <v>-</v>
      </c>
    </row>
    <row r="1718" spans="1:21" x14ac:dyDescent="0.2">
      <c r="A1718" s="22">
        <v>32011</v>
      </c>
      <c r="B1718" s="22" t="s">
        <v>3649</v>
      </c>
      <c r="C1718" s="22" t="s">
        <v>3748</v>
      </c>
      <c r="D1718" s="22" t="s">
        <v>106</v>
      </c>
      <c r="E1718" s="23">
        <v>45017</v>
      </c>
      <c r="F1718" s="23">
        <v>46477</v>
      </c>
      <c r="G1718" s="22" t="s">
        <v>3085</v>
      </c>
      <c r="H1718" s="22" t="s">
        <v>3086</v>
      </c>
      <c r="I1718" s="22" t="s">
        <v>3252</v>
      </c>
      <c r="J1718" s="22" t="s">
        <v>3253</v>
      </c>
      <c r="K1718" s="22" t="s">
        <v>3651</v>
      </c>
      <c r="L1718" s="22" t="s">
        <v>3652</v>
      </c>
      <c r="M1718" s="22" t="s">
        <v>3653</v>
      </c>
      <c r="N1718" s="22" t="s">
        <v>591</v>
      </c>
      <c r="O1718" s="22" t="s">
        <v>592</v>
      </c>
      <c r="P1718" s="22" t="s">
        <v>38</v>
      </c>
      <c r="Q1718" s="22" t="s">
        <v>39</v>
      </c>
      <c r="R1718" s="24" t="s">
        <v>40</v>
      </c>
      <c r="S1718" s="25">
        <v>0</v>
      </c>
      <c r="T1718" s="25">
        <v>0</v>
      </c>
      <c r="U1718" s="26" t="str">
        <f t="shared" si="26"/>
        <v>-</v>
      </c>
    </row>
    <row r="1719" spans="1:21" x14ac:dyDescent="0.2">
      <c r="A1719" s="22">
        <v>32011</v>
      </c>
      <c r="B1719" s="22" t="s">
        <v>3649</v>
      </c>
      <c r="C1719" s="22" t="s">
        <v>3749</v>
      </c>
      <c r="D1719" s="22" t="s">
        <v>106</v>
      </c>
      <c r="E1719" s="23">
        <v>45017</v>
      </c>
      <c r="F1719" s="23">
        <v>46477</v>
      </c>
      <c r="G1719" s="22" t="s">
        <v>3085</v>
      </c>
      <c r="H1719" s="22" t="s">
        <v>3086</v>
      </c>
      <c r="I1719" s="22" t="s">
        <v>3252</v>
      </c>
      <c r="J1719" s="22" t="s">
        <v>3253</v>
      </c>
      <c r="K1719" s="22" t="s">
        <v>3651</v>
      </c>
      <c r="L1719" s="22" t="s">
        <v>3652</v>
      </c>
      <c r="M1719" s="22" t="s">
        <v>3653</v>
      </c>
      <c r="N1719" s="22" t="s">
        <v>3750</v>
      </c>
      <c r="O1719" s="22" t="s">
        <v>3751</v>
      </c>
      <c r="P1719" s="22" t="s">
        <v>1621</v>
      </c>
      <c r="Q1719" s="22" t="s">
        <v>39</v>
      </c>
      <c r="R1719" s="24" t="s">
        <v>1622</v>
      </c>
      <c r="S1719" s="25">
        <v>0</v>
      </c>
      <c r="T1719" s="25">
        <v>0</v>
      </c>
      <c r="U1719" s="26" t="str">
        <f t="shared" si="26"/>
        <v>-</v>
      </c>
    </row>
    <row r="1720" spans="1:21" x14ac:dyDescent="0.2">
      <c r="A1720" s="22">
        <v>32011</v>
      </c>
      <c r="B1720" s="22" t="s">
        <v>3649</v>
      </c>
      <c r="C1720" s="22" t="s">
        <v>3752</v>
      </c>
      <c r="D1720" s="22" t="s">
        <v>106</v>
      </c>
      <c r="E1720" s="23">
        <v>45017</v>
      </c>
      <c r="F1720" s="23">
        <v>46477</v>
      </c>
      <c r="G1720" s="22" t="s">
        <v>3085</v>
      </c>
      <c r="H1720" s="22" t="s">
        <v>3086</v>
      </c>
      <c r="I1720" s="22" t="s">
        <v>3252</v>
      </c>
      <c r="J1720" s="22" t="s">
        <v>3253</v>
      </c>
      <c r="K1720" s="22" t="s">
        <v>3651</v>
      </c>
      <c r="L1720" s="22" t="s">
        <v>3652</v>
      </c>
      <c r="M1720" s="22" t="s">
        <v>3653</v>
      </c>
      <c r="N1720" s="22" t="s">
        <v>3753</v>
      </c>
      <c r="O1720" s="22" t="s">
        <v>2683</v>
      </c>
      <c r="P1720" s="22" t="s">
        <v>114</v>
      </c>
      <c r="Q1720" s="22" t="s">
        <v>4966</v>
      </c>
      <c r="R1720" s="24" t="s">
        <v>115</v>
      </c>
      <c r="S1720" s="25">
        <v>0</v>
      </c>
      <c r="T1720" s="25">
        <v>0</v>
      </c>
      <c r="U1720" s="26" t="str">
        <f t="shared" si="26"/>
        <v>-</v>
      </c>
    </row>
    <row r="1721" spans="1:21" x14ac:dyDescent="0.2">
      <c r="A1721" s="22">
        <v>32094</v>
      </c>
      <c r="B1721" s="22" t="s">
        <v>3754</v>
      </c>
      <c r="C1721" s="22" t="s">
        <v>2708</v>
      </c>
      <c r="D1721" s="22" t="s">
        <v>3143</v>
      </c>
      <c r="E1721" s="23">
        <v>44927</v>
      </c>
      <c r="F1721" s="23">
        <v>47299</v>
      </c>
      <c r="G1721" s="22" t="s">
        <v>3085</v>
      </c>
      <c r="H1721" s="22" t="s">
        <v>3086</v>
      </c>
      <c r="I1721" s="22" t="s">
        <v>3087</v>
      </c>
      <c r="J1721" s="22" t="s">
        <v>3102</v>
      </c>
      <c r="K1721" s="22" t="s">
        <v>3755</v>
      </c>
      <c r="L1721" s="22" t="s">
        <v>3756</v>
      </c>
      <c r="M1721" s="22" t="s">
        <v>3757</v>
      </c>
      <c r="N1721" s="22" t="s">
        <v>2709</v>
      </c>
      <c r="O1721" s="22" t="s">
        <v>626</v>
      </c>
      <c r="P1721" s="22" t="s">
        <v>627</v>
      </c>
      <c r="Q1721" s="22" t="s">
        <v>4966</v>
      </c>
      <c r="R1721" s="24" t="s">
        <v>46</v>
      </c>
      <c r="S1721" s="25">
        <v>1249999.95</v>
      </c>
      <c r="T1721" s="25">
        <v>624999.65</v>
      </c>
      <c r="U1721" s="26">
        <f t="shared" si="26"/>
        <v>0.49999973999998965</v>
      </c>
    </row>
    <row r="1722" spans="1:21" x14ac:dyDescent="0.2">
      <c r="A1722" s="22">
        <v>32095</v>
      </c>
      <c r="B1722" s="22" t="s">
        <v>3758</v>
      </c>
      <c r="C1722" s="22" t="s">
        <v>2708</v>
      </c>
      <c r="D1722" s="22" t="s">
        <v>3143</v>
      </c>
      <c r="E1722" s="23">
        <v>44927</v>
      </c>
      <c r="F1722" s="23">
        <v>47299</v>
      </c>
      <c r="G1722" s="22" t="s">
        <v>3085</v>
      </c>
      <c r="H1722" s="22" t="s">
        <v>3086</v>
      </c>
      <c r="I1722" s="22" t="s">
        <v>3148</v>
      </c>
      <c r="J1722" s="22" t="s">
        <v>3149</v>
      </c>
      <c r="K1722" s="22" t="s">
        <v>3759</v>
      </c>
      <c r="L1722" s="22" t="s">
        <v>3760</v>
      </c>
      <c r="M1722" s="22" t="s">
        <v>3761</v>
      </c>
      <c r="N1722" s="22" t="s">
        <v>2709</v>
      </c>
      <c r="O1722" s="22" t="s">
        <v>626</v>
      </c>
      <c r="P1722" s="22" t="s">
        <v>627</v>
      </c>
      <c r="Q1722" s="22" t="s">
        <v>4966</v>
      </c>
      <c r="R1722" s="24" t="s">
        <v>46</v>
      </c>
      <c r="S1722" s="25">
        <v>649999.81999999995</v>
      </c>
      <c r="T1722" s="25">
        <v>324999.83</v>
      </c>
      <c r="U1722" s="26">
        <f t="shared" si="26"/>
        <v>0.49999987692304293</v>
      </c>
    </row>
    <row r="1723" spans="1:21" x14ac:dyDescent="0.2">
      <c r="A1723" s="22">
        <v>32100</v>
      </c>
      <c r="B1723" s="22" t="s">
        <v>3762</v>
      </c>
      <c r="C1723" s="22" t="s">
        <v>1205</v>
      </c>
      <c r="D1723" s="22" t="s">
        <v>22</v>
      </c>
      <c r="E1723" s="23">
        <v>45170</v>
      </c>
      <c r="F1723" s="23">
        <v>46265</v>
      </c>
      <c r="G1723" s="22" t="s">
        <v>3085</v>
      </c>
      <c r="H1723" s="22" t="s">
        <v>3086</v>
      </c>
      <c r="I1723" s="22" t="s">
        <v>3087</v>
      </c>
      <c r="J1723" s="22" t="s">
        <v>3102</v>
      </c>
      <c r="K1723" s="22" t="s">
        <v>3763</v>
      </c>
      <c r="L1723" s="22" t="s">
        <v>3764</v>
      </c>
      <c r="M1723" s="22" t="s">
        <v>3765</v>
      </c>
      <c r="N1723" s="22" t="s">
        <v>1206</v>
      </c>
      <c r="O1723" s="22" t="s">
        <v>1053</v>
      </c>
      <c r="P1723" s="22" t="s">
        <v>114</v>
      </c>
      <c r="Q1723" s="22" t="s">
        <v>4966</v>
      </c>
      <c r="R1723" s="24" t="s">
        <v>115</v>
      </c>
      <c r="S1723" s="25">
        <v>880456.87</v>
      </c>
      <c r="T1723" s="25">
        <v>447185.99</v>
      </c>
      <c r="U1723" s="26">
        <f t="shared" si="26"/>
        <v>0.50790220990609114</v>
      </c>
    </row>
    <row r="1724" spans="1:21" x14ac:dyDescent="0.2">
      <c r="A1724" s="22">
        <v>32100</v>
      </c>
      <c r="B1724" s="22" t="s">
        <v>3762</v>
      </c>
      <c r="C1724" s="22" t="s">
        <v>3766</v>
      </c>
      <c r="D1724" s="22" t="s">
        <v>77</v>
      </c>
      <c r="E1724" s="23">
        <v>45170</v>
      </c>
      <c r="F1724" s="23">
        <v>46265</v>
      </c>
      <c r="G1724" s="22" t="s">
        <v>3085</v>
      </c>
      <c r="H1724" s="22" t="s">
        <v>3086</v>
      </c>
      <c r="I1724" s="22" t="s">
        <v>3087</v>
      </c>
      <c r="J1724" s="22" t="s">
        <v>3102</v>
      </c>
      <c r="K1724" s="22" t="s">
        <v>3763</v>
      </c>
      <c r="L1724" s="22" t="s">
        <v>3764</v>
      </c>
      <c r="M1724" s="22" t="s">
        <v>3765</v>
      </c>
      <c r="N1724" s="22" t="s">
        <v>3767</v>
      </c>
      <c r="O1724" s="22" t="s">
        <v>3768</v>
      </c>
      <c r="P1724" s="22" t="s">
        <v>387</v>
      </c>
      <c r="Q1724" s="22" t="s">
        <v>4966</v>
      </c>
      <c r="R1724" s="24" t="s">
        <v>388</v>
      </c>
      <c r="S1724" s="25">
        <v>409743.18</v>
      </c>
      <c r="T1724" s="25">
        <v>192417.64</v>
      </c>
      <c r="U1724" s="26">
        <f t="shared" si="26"/>
        <v>0.46960547336016678</v>
      </c>
    </row>
    <row r="1725" spans="1:21" x14ac:dyDescent="0.2">
      <c r="A1725" s="22">
        <v>32100</v>
      </c>
      <c r="B1725" s="22" t="s">
        <v>3762</v>
      </c>
      <c r="C1725" s="22" t="s">
        <v>978</v>
      </c>
      <c r="D1725" s="22" t="s">
        <v>77</v>
      </c>
      <c r="E1725" s="23">
        <v>45170</v>
      </c>
      <c r="F1725" s="23">
        <v>46265</v>
      </c>
      <c r="G1725" s="22" t="s">
        <v>3085</v>
      </c>
      <c r="H1725" s="22" t="s">
        <v>3086</v>
      </c>
      <c r="I1725" s="22" t="s">
        <v>3087</v>
      </c>
      <c r="J1725" s="22" t="s">
        <v>3102</v>
      </c>
      <c r="K1725" s="22" t="s">
        <v>3763</v>
      </c>
      <c r="L1725" s="22" t="s">
        <v>3764</v>
      </c>
      <c r="M1725" s="22" t="s">
        <v>3765</v>
      </c>
      <c r="N1725" s="22" t="s">
        <v>979</v>
      </c>
      <c r="O1725" s="22" t="s">
        <v>980</v>
      </c>
      <c r="P1725" s="22" t="s">
        <v>585</v>
      </c>
      <c r="Q1725" s="22" t="s">
        <v>39</v>
      </c>
      <c r="R1725" s="24" t="s">
        <v>40</v>
      </c>
      <c r="S1725" s="25">
        <v>404603.51</v>
      </c>
      <c r="T1725" s="25">
        <v>190007.13</v>
      </c>
      <c r="U1725" s="26">
        <f t="shared" si="26"/>
        <v>0.46961315288638994</v>
      </c>
    </row>
    <row r="1726" spans="1:21" x14ac:dyDescent="0.2">
      <c r="A1726" s="22">
        <v>32100</v>
      </c>
      <c r="B1726" s="22" t="s">
        <v>3762</v>
      </c>
      <c r="C1726" s="22" t="s">
        <v>788</v>
      </c>
      <c r="D1726" s="22" t="s">
        <v>77</v>
      </c>
      <c r="E1726" s="23">
        <v>45170</v>
      </c>
      <c r="F1726" s="23">
        <v>46265</v>
      </c>
      <c r="G1726" s="22" t="s">
        <v>3085</v>
      </c>
      <c r="H1726" s="22" t="s">
        <v>3086</v>
      </c>
      <c r="I1726" s="22" t="s">
        <v>3087</v>
      </c>
      <c r="J1726" s="22" t="s">
        <v>3102</v>
      </c>
      <c r="K1726" s="22" t="s">
        <v>3763</v>
      </c>
      <c r="L1726" s="22" t="s">
        <v>3764</v>
      </c>
      <c r="M1726" s="22" t="s">
        <v>3765</v>
      </c>
      <c r="N1726" s="22" t="s">
        <v>1094</v>
      </c>
      <c r="O1726" s="22" t="s">
        <v>790</v>
      </c>
      <c r="P1726" s="22" t="s">
        <v>38</v>
      </c>
      <c r="Q1726" s="22" t="s">
        <v>39</v>
      </c>
      <c r="R1726" s="24" t="s">
        <v>40</v>
      </c>
      <c r="S1726" s="25">
        <v>486902.51</v>
      </c>
      <c r="T1726" s="25">
        <v>238900.18</v>
      </c>
      <c r="U1726" s="26">
        <f t="shared" si="26"/>
        <v>0.49065300567047804</v>
      </c>
    </row>
    <row r="1727" spans="1:21" x14ac:dyDescent="0.2">
      <c r="A1727" s="22">
        <v>32100</v>
      </c>
      <c r="B1727" s="22" t="s">
        <v>3762</v>
      </c>
      <c r="C1727" s="22" t="s">
        <v>3561</v>
      </c>
      <c r="D1727" s="22" t="s">
        <v>106</v>
      </c>
      <c r="E1727" s="23">
        <v>45170</v>
      </c>
      <c r="F1727" s="23">
        <v>46265</v>
      </c>
      <c r="G1727" s="22" t="s">
        <v>3085</v>
      </c>
      <c r="H1727" s="22" t="s">
        <v>3086</v>
      </c>
      <c r="I1727" s="22" t="s">
        <v>3087</v>
      </c>
      <c r="J1727" s="22" t="s">
        <v>3102</v>
      </c>
      <c r="K1727" s="22" t="s">
        <v>3763</v>
      </c>
      <c r="L1727" s="22" t="s">
        <v>3764</v>
      </c>
      <c r="M1727" s="22" t="s">
        <v>3765</v>
      </c>
      <c r="N1727" s="22" t="s">
        <v>3562</v>
      </c>
      <c r="O1727" s="22" t="s">
        <v>3563</v>
      </c>
      <c r="P1727" s="22" t="s">
        <v>228</v>
      </c>
      <c r="Q1727" s="22" t="s">
        <v>39</v>
      </c>
      <c r="R1727" s="24" t="s">
        <v>229</v>
      </c>
      <c r="S1727" s="25">
        <v>0</v>
      </c>
      <c r="T1727" s="25">
        <v>0</v>
      </c>
      <c r="U1727" s="26" t="str">
        <f t="shared" si="26"/>
        <v>-</v>
      </c>
    </row>
    <row r="1728" spans="1:21" x14ac:dyDescent="0.2">
      <c r="A1728" s="22">
        <v>32100</v>
      </c>
      <c r="B1728" s="22" t="s">
        <v>3762</v>
      </c>
      <c r="C1728" s="22" t="s">
        <v>3769</v>
      </c>
      <c r="D1728" s="22" t="s">
        <v>106</v>
      </c>
      <c r="E1728" s="23">
        <v>45170</v>
      </c>
      <c r="F1728" s="23">
        <v>46265</v>
      </c>
      <c r="G1728" s="22" t="s">
        <v>3085</v>
      </c>
      <c r="H1728" s="22" t="s">
        <v>3086</v>
      </c>
      <c r="I1728" s="22" t="s">
        <v>3087</v>
      </c>
      <c r="J1728" s="22" t="s">
        <v>3102</v>
      </c>
      <c r="K1728" s="22" t="s">
        <v>3763</v>
      </c>
      <c r="L1728" s="22" t="s">
        <v>3764</v>
      </c>
      <c r="M1728" s="22" t="s">
        <v>3765</v>
      </c>
      <c r="N1728" s="22" t="s">
        <v>3770</v>
      </c>
      <c r="O1728" s="22" t="s">
        <v>3771</v>
      </c>
      <c r="P1728" s="22" t="s">
        <v>1002</v>
      </c>
      <c r="Q1728" s="22" t="s">
        <v>39</v>
      </c>
      <c r="R1728" s="24" t="s">
        <v>458</v>
      </c>
      <c r="S1728" s="25">
        <v>0</v>
      </c>
      <c r="T1728" s="25">
        <v>0</v>
      </c>
      <c r="U1728" s="26" t="str">
        <f t="shared" si="26"/>
        <v>-</v>
      </c>
    </row>
    <row r="1729" spans="1:21" x14ac:dyDescent="0.2">
      <c r="A1729" s="22">
        <v>32100</v>
      </c>
      <c r="B1729" s="22" t="s">
        <v>3762</v>
      </c>
      <c r="C1729" s="22" t="s">
        <v>3772</v>
      </c>
      <c r="D1729" s="22" t="s">
        <v>106</v>
      </c>
      <c r="E1729" s="23">
        <v>45170</v>
      </c>
      <c r="F1729" s="23">
        <v>46265</v>
      </c>
      <c r="G1729" s="22" t="s">
        <v>3085</v>
      </c>
      <c r="H1729" s="22" t="s">
        <v>3086</v>
      </c>
      <c r="I1729" s="22" t="s">
        <v>3087</v>
      </c>
      <c r="J1729" s="22" t="s">
        <v>3102</v>
      </c>
      <c r="K1729" s="22" t="s">
        <v>3763</v>
      </c>
      <c r="L1729" s="22" t="s">
        <v>3764</v>
      </c>
      <c r="M1729" s="22" t="s">
        <v>3765</v>
      </c>
      <c r="N1729" s="22" t="s">
        <v>3773</v>
      </c>
      <c r="O1729" s="22" t="s">
        <v>2601</v>
      </c>
      <c r="P1729" s="22" t="s">
        <v>269</v>
      </c>
      <c r="Q1729" s="22" t="s">
        <v>4966</v>
      </c>
      <c r="R1729" s="24" t="s">
        <v>270</v>
      </c>
      <c r="S1729" s="25">
        <v>0</v>
      </c>
      <c r="T1729" s="25">
        <v>0</v>
      </c>
      <c r="U1729" s="26" t="str">
        <f t="shared" si="26"/>
        <v>-</v>
      </c>
    </row>
    <row r="1730" spans="1:21" x14ac:dyDescent="0.2">
      <c r="A1730" s="22">
        <v>32120</v>
      </c>
      <c r="B1730" s="22" t="s">
        <v>3774</v>
      </c>
      <c r="C1730" s="22" t="s">
        <v>887</v>
      </c>
      <c r="D1730" s="22" t="s">
        <v>22</v>
      </c>
      <c r="E1730" s="23">
        <v>45292</v>
      </c>
      <c r="F1730" s="23">
        <v>46752</v>
      </c>
      <c r="G1730" s="22" t="s">
        <v>3085</v>
      </c>
      <c r="H1730" s="22" t="s">
        <v>3086</v>
      </c>
      <c r="I1730" s="22" t="s">
        <v>3148</v>
      </c>
      <c r="J1730" s="22" t="s">
        <v>3149</v>
      </c>
      <c r="K1730" s="22" t="s">
        <v>3775</v>
      </c>
      <c r="L1730" s="22" t="s">
        <v>3776</v>
      </c>
      <c r="M1730" s="22" t="s">
        <v>3777</v>
      </c>
      <c r="N1730" s="22" t="s">
        <v>888</v>
      </c>
      <c r="O1730" s="22" t="s">
        <v>889</v>
      </c>
      <c r="P1730" s="22" t="s">
        <v>38</v>
      </c>
      <c r="Q1730" s="22" t="s">
        <v>39</v>
      </c>
      <c r="R1730" s="24" t="s">
        <v>40</v>
      </c>
      <c r="S1730" s="25">
        <v>554739.81000000006</v>
      </c>
      <c r="T1730" s="25">
        <v>293882.64</v>
      </c>
      <c r="U1730" s="26">
        <f t="shared" si="26"/>
        <v>0.5297666305938995</v>
      </c>
    </row>
    <row r="1731" spans="1:21" x14ac:dyDescent="0.2">
      <c r="A1731" s="22">
        <v>32120</v>
      </c>
      <c r="B1731" s="22" t="s">
        <v>3774</v>
      </c>
      <c r="C1731" s="22" t="s">
        <v>895</v>
      </c>
      <c r="D1731" s="22" t="s">
        <v>77</v>
      </c>
      <c r="E1731" s="23">
        <v>45292</v>
      </c>
      <c r="F1731" s="23">
        <v>46752</v>
      </c>
      <c r="G1731" s="22" t="s">
        <v>3085</v>
      </c>
      <c r="H1731" s="22" t="s">
        <v>3086</v>
      </c>
      <c r="I1731" s="22" t="s">
        <v>3148</v>
      </c>
      <c r="J1731" s="22" t="s">
        <v>3149</v>
      </c>
      <c r="K1731" s="22" t="s">
        <v>3775</v>
      </c>
      <c r="L1731" s="22" t="s">
        <v>3776</v>
      </c>
      <c r="M1731" s="22" t="s">
        <v>3777</v>
      </c>
      <c r="N1731" s="22" t="s">
        <v>1100</v>
      </c>
      <c r="O1731" s="22" t="s">
        <v>1101</v>
      </c>
      <c r="P1731" s="22" t="s">
        <v>38</v>
      </c>
      <c r="Q1731" s="22" t="s">
        <v>39</v>
      </c>
      <c r="R1731" s="24" t="s">
        <v>40</v>
      </c>
      <c r="S1731" s="25">
        <v>296934.25</v>
      </c>
      <c r="T1731" s="25">
        <v>145497.79999999999</v>
      </c>
      <c r="U1731" s="26">
        <f t="shared" si="26"/>
        <v>0.49000005893560605</v>
      </c>
    </row>
    <row r="1732" spans="1:21" x14ac:dyDescent="0.2">
      <c r="A1732" s="22">
        <v>32120</v>
      </c>
      <c r="B1732" s="22" t="s">
        <v>3774</v>
      </c>
      <c r="C1732" s="22" t="s">
        <v>3778</v>
      </c>
      <c r="D1732" s="22" t="s">
        <v>77</v>
      </c>
      <c r="E1732" s="23">
        <v>45292</v>
      </c>
      <c r="F1732" s="23">
        <v>46752</v>
      </c>
      <c r="G1732" s="22" t="s">
        <v>3085</v>
      </c>
      <c r="H1732" s="22" t="s">
        <v>3086</v>
      </c>
      <c r="I1732" s="22" t="s">
        <v>3148</v>
      </c>
      <c r="J1732" s="22" t="s">
        <v>3149</v>
      </c>
      <c r="K1732" s="22" t="s">
        <v>3775</v>
      </c>
      <c r="L1732" s="22" t="s">
        <v>3776</v>
      </c>
      <c r="M1732" s="22" t="s">
        <v>3777</v>
      </c>
      <c r="N1732" s="22" t="s">
        <v>3779</v>
      </c>
      <c r="O1732" s="22" t="s">
        <v>3780</v>
      </c>
      <c r="P1732" s="22" t="s">
        <v>485</v>
      </c>
      <c r="Q1732" s="22" t="s">
        <v>39</v>
      </c>
      <c r="R1732" s="24" t="s">
        <v>486</v>
      </c>
      <c r="S1732" s="25">
        <v>927273.51</v>
      </c>
      <c r="T1732" s="25">
        <v>454364.03</v>
      </c>
      <c r="U1732" s="26">
        <f t="shared" si="26"/>
        <v>0.49000001089214767</v>
      </c>
    </row>
    <row r="1733" spans="1:21" x14ac:dyDescent="0.2">
      <c r="A1733" s="22">
        <v>32120</v>
      </c>
      <c r="B1733" s="22" t="s">
        <v>3774</v>
      </c>
      <c r="C1733" s="22" t="s">
        <v>873</v>
      </c>
      <c r="D1733" s="22" t="s">
        <v>77</v>
      </c>
      <c r="E1733" s="23">
        <v>45292</v>
      </c>
      <c r="F1733" s="23">
        <v>46752</v>
      </c>
      <c r="G1733" s="22" t="s">
        <v>3085</v>
      </c>
      <c r="H1733" s="22" t="s">
        <v>3086</v>
      </c>
      <c r="I1733" s="22" t="s">
        <v>3148</v>
      </c>
      <c r="J1733" s="22" t="s">
        <v>3149</v>
      </c>
      <c r="K1733" s="22" t="s">
        <v>3775</v>
      </c>
      <c r="L1733" s="22" t="s">
        <v>3776</v>
      </c>
      <c r="M1733" s="22" t="s">
        <v>3777</v>
      </c>
      <c r="N1733" s="22" t="s">
        <v>877</v>
      </c>
      <c r="O1733" s="22" t="s">
        <v>113</v>
      </c>
      <c r="P1733" s="22" t="s">
        <v>114</v>
      </c>
      <c r="Q1733" s="22" t="s">
        <v>4966</v>
      </c>
      <c r="R1733" s="24" t="s">
        <v>115</v>
      </c>
      <c r="S1733" s="25">
        <v>67972.800000000003</v>
      </c>
      <c r="T1733" s="25">
        <v>31556.69</v>
      </c>
      <c r="U1733" s="26">
        <f t="shared" si="26"/>
        <v>0.46425467245721813</v>
      </c>
    </row>
    <row r="1734" spans="1:21" x14ac:dyDescent="0.2">
      <c r="A1734" s="22">
        <v>32120</v>
      </c>
      <c r="B1734" s="22" t="s">
        <v>3774</v>
      </c>
      <c r="C1734" s="22" t="s">
        <v>1003</v>
      </c>
      <c r="D1734" s="22" t="s">
        <v>77</v>
      </c>
      <c r="E1734" s="23">
        <v>45292</v>
      </c>
      <c r="F1734" s="23">
        <v>46752</v>
      </c>
      <c r="G1734" s="22" t="s">
        <v>3085</v>
      </c>
      <c r="H1734" s="22" t="s">
        <v>3086</v>
      </c>
      <c r="I1734" s="22" t="s">
        <v>3148</v>
      </c>
      <c r="J1734" s="22" t="s">
        <v>3149</v>
      </c>
      <c r="K1734" s="22" t="s">
        <v>3775</v>
      </c>
      <c r="L1734" s="22" t="s">
        <v>3776</v>
      </c>
      <c r="M1734" s="22" t="s">
        <v>3777</v>
      </c>
      <c r="N1734" s="22" t="s">
        <v>902</v>
      </c>
      <c r="O1734" s="22" t="s">
        <v>113</v>
      </c>
      <c r="P1734" s="22" t="s">
        <v>114</v>
      </c>
      <c r="Q1734" s="22" t="s">
        <v>4966</v>
      </c>
      <c r="R1734" s="24" t="s">
        <v>115</v>
      </c>
      <c r="S1734" s="25">
        <v>250696</v>
      </c>
      <c r="T1734" s="25">
        <v>122841.05</v>
      </c>
      <c r="U1734" s="26">
        <f t="shared" si="26"/>
        <v>0.49000003988894919</v>
      </c>
    </row>
    <row r="1735" spans="1:21" x14ac:dyDescent="0.2">
      <c r="A1735" s="22">
        <v>32120</v>
      </c>
      <c r="B1735" s="22" t="s">
        <v>3774</v>
      </c>
      <c r="C1735" s="22" t="s">
        <v>3781</v>
      </c>
      <c r="D1735" s="22" t="s">
        <v>106</v>
      </c>
      <c r="E1735" s="23">
        <v>45292</v>
      </c>
      <c r="F1735" s="23">
        <v>46752</v>
      </c>
      <c r="G1735" s="22" t="s">
        <v>3085</v>
      </c>
      <c r="H1735" s="22" t="s">
        <v>3086</v>
      </c>
      <c r="I1735" s="22" t="s">
        <v>3148</v>
      </c>
      <c r="J1735" s="22" t="s">
        <v>3149</v>
      </c>
      <c r="K1735" s="22" t="s">
        <v>3775</v>
      </c>
      <c r="L1735" s="22" t="s">
        <v>3776</v>
      </c>
      <c r="M1735" s="22" t="s">
        <v>3777</v>
      </c>
      <c r="N1735" s="22" t="s">
        <v>3782</v>
      </c>
      <c r="O1735" s="22" t="s">
        <v>1642</v>
      </c>
      <c r="P1735" s="22" t="s">
        <v>269</v>
      </c>
      <c r="Q1735" s="22" t="s">
        <v>4966</v>
      </c>
      <c r="R1735" s="24" t="s">
        <v>270</v>
      </c>
      <c r="S1735" s="25">
        <v>0</v>
      </c>
      <c r="T1735" s="25">
        <v>0</v>
      </c>
      <c r="U1735" s="26" t="str">
        <f t="shared" si="26"/>
        <v>-</v>
      </c>
    </row>
    <row r="1736" spans="1:21" x14ac:dyDescent="0.2">
      <c r="A1736" s="22">
        <v>32120</v>
      </c>
      <c r="B1736" s="22" t="s">
        <v>3774</v>
      </c>
      <c r="C1736" s="22" t="s">
        <v>3783</v>
      </c>
      <c r="D1736" s="22" t="s">
        <v>106</v>
      </c>
      <c r="E1736" s="23">
        <v>45292</v>
      </c>
      <c r="F1736" s="23">
        <v>46752</v>
      </c>
      <c r="G1736" s="22" t="s">
        <v>3085</v>
      </c>
      <c r="H1736" s="22" t="s">
        <v>3086</v>
      </c>
      <c r="I1736" s="22" t="s">
        <v>3148</v>
      </c>
      <c r="J1736" s="22" t="s">
        <v>3149</v>
      </c>
      <c r="K1736" s="22" t="s">
        <v>3775</v>
      </c>
      <c r="L1736" s="22" t="s">
        <v>3776</v>
      </c>
      <c r="M1736" s="22" t="s">
        <v>3777</v>
      </c>
      <c r="N1736" s="22" t="s">
        <v>3784</v>
      </c>
      <c r="O1736" s="22" t="s">
        <v>412</v>
      </c>
      <c r="P1736" s="22" t="s">
        <v>114</v>
      </c>
      <c r="Q1736" s="22" t="s">
        <v>4966</v>
      </c>
      <c r="R1736" s="24" t="s">
        <v>115</v>
      </c>
      <c r="S1736" s="25">
        <v>0</v>
      </c>
      <c r="T1736" s="25">
        <v>0</v>
      </c>
      <c r="U1736" s="26" t="str">
        <f t="shared" ref="U1736:U1799" si="27">IFERROR(T1736/S1736,"-")</f>
        <v>-</v>
      </c>
    </row>
    <row r="1737" spans="1:21" x14ac:dyDescent="0.2">
      <c r="A1737" s="22">
        <v>32120</v>
      </c>
      <c r="B1737" s="22" t="s">
        <v>3774</v>
      </c>
      <c r="C1737" s="22" t="s">
        <v>2708</v>
      </c>
      <c r="D1737" s="22" t="s">
        <v>106</v>
      </c>
      <c r="E1737" s="23">
        <v>45292</v>
      </c>
      <c r="F1737" s="23">
        <v>46752</v>
      </c>
      <c r="G1737" s="22" t="s">
        <v>3085</v>
      </c>
      <c r="H1737" s="22" t="s">
        <v>3086</v>
      </c>
      <c r="I1737" s="22" t="s">
        <v>3148</v>
      </c>
      <c r="J1737" s="22" t="s">
        <v>3149</v>
      </c>
      <c r="K1737" s="22" t="s">
        <v>3775</v>
      </c>
      <c r="L1737" s="22" t="s">
        <v>3776</v>
      </c>
      <c r="M1737" s="22" t="s">
        <v>3777</v>
      </c>
      <c r="N1737" s="22" t="s">
        <v>2709</v>
      </c>
      <c r="O1737" s="22" t="s">
        <v>626</v>
      </c>
      <c r="P1737" s="22" t="s">
        <v>627</v>
      </c>
      <c r="Q1737" s="22" t="s">
        <v>4966</v>
      </c>
      <c r="R1737" s="24" t="s">
        <v>46</v>
      </c>
      <c r="S1737" s="25">
        <v>0</v>
      </c>
      <c r="T1737" s="25">
        <v>0</v>
      </c>
      <c r="U1737" s="26" t="str">
        <f t="shared" si="27"/>
        <v>-</v>
      </c>
    </row>
    <row r="1738" spans="1:21" x14ac:dyDescent="0.2">
      <c r="A1738" s="22">
        <v>32120</v>
      </c>
      <c r="B1738" s="22" t="s">
        <v>3774</v>
      </c>
      <c r="C1738" s="22" t="s">
        <v>3785</v>
      </c>
      <c r="D1738" s="22" t="s">
        <v>106</v>
      </c>
      <c r="E1738" s="23">
        <v>45292</v>
      </c>
      <c r="F1738" s="23">
        <v>46752</v>
      </c>
      <c r="G1738" s="22" t="s">
        <v>3085</v>
      </c>
      <c r="H1738" s="22" t="s">
        <v>3086</v>
      </c>
      <c r="I1738" s="22" t="s">
        <v>3148</v>
      </c>
      <c r="J1738" s="22" t="s">
        <v>3149</v>
      </c>
      <c r="K1738" s="22" t="s">
        <v>3775</v>
      </c>
      <c r="L1738" s="22" t="s">
        <v>3776</v>
      </c>
      <c r="M1738" s="22" t="s">
        <v>3777</v>
      </c>
      <c r="N1738" s="22" t="s">
        <v>3786</v>
      </c>
      <c r="O1738" s="22" t="s">
        <v>3787</v>
      </c>
      <c r="P1738" s="22" t="s">
        <v>203</v>
      </c>
      <c r="Q1738" s="22" t="s">
        <v>4966</v>
      </c>
      <c r="R1738" s="24" t="s">
        <v>204</v>
      </c>
      <c r="S1738" s="25">
        <v>0</v>
      </c>
      <c r="T1738" s="25">
        <v>0</v>
      </c>
      <c r="U1738" s="26" t="str">
        <f t="shared" si="27"/>
        <v>-</v>
      </c>
    </row>
    <row r="1739" spans="1:21" x14ac:dyDescent="0.2">
      <c r="A1739" s="22">
        <v>32120</v>
      </c>
      <c r="B1739" s="22" t="s">
        <v>3774</v>
      </c>
      <c r="C1739" s="22" t="s">
        <v>1015</v>
      </c>
      <c r="D1739" s="22" t="s">
        <v>106</v>
      </c>
      <c r="E1739" s="23">
        <v>45292</v>
      </c>
      <c r="F1739" s="23">
        <v>46752</v>
      </c>
      <c r="G1739" s="22" t="s">
        <v>3085</v>
      </c>
      <c r="H1739" s="22" t="s">
        <v>3086</v>
      </c>
      <c r="I1739" s="22" t="s">
        <v>3148</v>
      </c>
      <c r="J1739" s="22" t="s">
        <v>3149</v>
      </c>
      <c r="K1739" s="22" t="s">
        <v>3775</v>
      </c>
      <c r="L1739" s="22" t="s">
        <v>3776</v>
      </c>
      <c r="M1739" s="22" t="s">
        <v>3777</v>
      </c>
      <c r="N1739" s="22" t="s">
        <v>1016</v>
      </c>
      <c r="O1739" s="22" t="s">
        <v>1017</v>
      </c>
      <c r="P1739" s="22" t="s">
        <v>1018</v>
      </c>
      <c r="Q1739" s="22" t="s">
        <v>4966</v>
      </c>
      <c r="R1739" s="24" t="s">
        <v>46</v>
      </c>
      <c r="S1739" s="25">
        <v>0</v>
      </c>
      <c r="T1739" s="25">
        <v>0</v>
      </c>
      <c r="U1739" s="26" t="str">
        <f t="shared" si="27"/>
        <v>-</v>
      </c>
    </row>
    <row r="1740" spans="1:21" x14ac:dyDescent="0.2">
      <c r="A1740" s="22">
        <v>32120</v>
      </c>
      <c r="B1740" s="22" t="s">
        <v>3774</v>
      </c>
      <c r="C1740" s="22" t="s">
        <v>3788</v>
      </c>
      <c r="D1740" s="22" t="s">
        <v>106</v>
      </c>
      <c r="E1740" s="23">
        <v>45292</v>
      </c>
      <c r="F1740" s="23">
        <v>46752</v>
      </c>
      <c r="G1740" s="22" t="s">
        <v>3085</v>
      </c>
      <c r="H1740" s="22" t="s">
        <v>3086</v>
      </c>
      <c r="I1740" s="22" t="s">
        <v>3148</v>
      </c>
      <c r="J1740" s="22" t="s">
        <v>3149</v>
      </c>
      <c r="K1740" s="22" t="s">
        <v>3775</v>
      </c>
      <c r="L1740" s="22" t="s">
        <v>3776</v>
      </c>
      <c r="M1740" s="22" t="s">
        <v>3777</v>
      </c>
      <c r="N1740" s="22" t="s">
        <v>2671</v>
      </c>
      <c r="O1740" s="22" t="s">
        <v>213</v>
      </c>
      <c r="P1740" s="22" t="s">
        <v>214</v>
      </c>
      <c r="Q1740" s="22" t="s">
        <v>4966</v>
      </c>
      <c r="R1740" s="24" t="s">
        <v>215</v>
      </c>
      <c r="S1740" s="25">
        <v>0</v>
      </c>
      <c r="T1740" s="25">
        <v>0</v>
      </c>
      <c r="U1740" s="26" t="str">
        <f t="shared" si="27"/>
        <v>-</v>
      </c>
    </row>
    <row r="1741" spans="1:21" x14ac:dyDescent="0.2">
      <c r="A1741" s="22">
        <v>32120</v>
      </c>
      <c r="B1741" s="22" t="s">
        <v>3774</v>
      </c>
      <c r="C1741" s="22" t="s">
        <v>895</v>
      </c>
      <c r="D1741" s="22" t="s">
        <v>106</v>
      </c>
      <c r="E1741" s="23">
        <v>45292</v>
      </c>
      <c r="F1741" s="23">
        <v>46752</v>
      </c>
      <c r="G1741" s="22" t="s">
        <v>3085</v>
      </c>
      <c r="H1741" s="22" t="s">
        <v>3086</v>
      </c>
      <c r="I1741" s="22" t="s">
        <v>3148</v>
      </c>
      <c r="J1741" s="22" t="s">
        <v>3149</v>
      </c>
      <c r="K1741" s="22" t="s">
        <v>3775</v>
      </c>
      <c r="L1741" s="22" t="s">
        <v>3776</v>
      </c>
      <c r="M1741" s="22" t="s">
        <v>3777</v>
      </c>
      <c r="N1741" s="22" t="s">
        <v>896</v>
      </c>
      <c r="O1741" s="22" t="s">
        <v>897</v>
      </c>
      <c r="P1741" s="22" t="s">
        <v>38</v>
      </c>
      <c r="Q1741" s="22" t="s">
        <v>39</v>
      </c>
      <c r="R1741" s="24" t="s">
        <v>40</v>
      </c>
      <c r="S1741" s="25">
        <v>0</v>
      </c>
      <c r="T1741" s="25">
        <v>0</v>
      </c>
      <c r="U1741" s="26" t="str">
        <f t="shared" si="27"/>
        <v>-</v>
      </c>
    </row>
    <row r="1742" spans="1:21" x14ac:dyDescent="0.2">
      <c r="A1742" s="22">
        <v>32120</v>
      </c>
      <c r="B1742" s="22" t="s">
        <v>3774</v>
      </c>
      <c r="C1742" s="22" t="s">
        <v>3789</v>
      </c>
      <c r="D1742" s="22" t="s">
        <v>106</v>
      </c>
      <c r="E1742" s="23">
        <v>45292</v>
      </c>
      <c r="F1742" s="23">
        <v>46752</v>
      </c>
      <c r="G1742" s="22" t="s">
        <v>3085</v>
      </c>
      <c r="H1742" s="22" t="s">
        <v>3086</v>
      </c>
      <c r="I1742" s="22" t="s">
        <v>3148</v>
      </c>
      <c r="J1742" s="22" t="s">
        <v>3149</v>
      </c>
      <c r="K1742" s="22" t="s">
        <v>3775</v>
      </c>
      <c r="L1742" s="22" t="s">
        <v>3776</v>
      </c>
      <c r="M1742" s="22" t="s">
        <v>3777</v>
      </c>
      <c r="N1742" s="22" t="s">
        <v>2643</v>
      </c>
      <c r="O1742" s="22" t="s">
        <v>2644</v>
      </c>
      <c r="P1742" s="22" t="s">
        <v>1210</v>
      </c>
      <c r="Q1742" s="22" t="s">
        <v>39</v>
      </c>
      <c r="R1742" s="24" t="s">
        <v>1188</v>
      </c>
      <c r="S1742" s="25">
        <v>0</v>
      </c>
      <c r="T1742" s="25">
        <v>0</v>
      </c>
      <c r="U1742" s="26" t="str">
        <f t="shared" si="27"/>
        <v>-</v>
      </c>
    </row>
    <row r="1743" spans="1:21" x14ac:dyDescent="0.2">
      <c r="A1743" s="22">
        <v>32120</v>
      </c>
      <c r="B1743" s="22" t="s">
        <v>3774</v>
      </c>
      <c r="C1743" s="22" t="s">
        <v>3338</v>
      </c>
      <c r="D1743" s="22" t="s">
        <v>106</v>
      </c>
      <c r="E1743" s="23">
        <v>45292</v>
      </c>
      <c r="F1743" s="23">
        <v>46752</v>
      </c>
      <c r="G1743" s="22" t="s">
        <v>3085</v>
      </c>
      <c r="H1743" s="22" t="s">
        <v>3086</v>
      </c>
      <c r="I1743" s="22" t="s">
        <v>3148</v>
      </c>
      <c r="J1743" s="22" t="s">
        <v>3149</v>
      </c>
      <c r="K1743" s="22" t="s">
        <v>3775</v>
      </c>
      <c r="L1743" s="22" t="s">
        <v>3776</v>
      </c>
      <c r="M1743" s="22" t="s">
        <v>3777</v>
      </c>
      <c r="N1743" s="22" t="s">
        <v>3339</v>
      </c>
      <c r="O1743" s="22" t="s">
        <v>3340</v>
      </c>
      <c r="P1743" s="22" t="s">
        <v>65</v>
      </c>
      <c r="Q1743" s="22" t="s">
        <v>39</v>
      </c>
      <c r="R1743" s="24" t="s">
        <v>66</v>
      </c>
      <c r="S1743" s="25">
        <v>0</v>
      </c>
      <c r="T1743" s="25">
        <v>0</v>
      </c>
      <c r="U1743" s="26" t="str">
        <f t="shared" si="27"/>
        <v>-</v>
      </c>
    </row>
    <row r="1744" spans="1:21" x14ac:dyDescent="0.2">
      <c r="A1744" s="22">
        <v>32120</v>
      </c>
      <c r="B1744" s="22" t="s">
        <v>3774</v>
      </c>
      <c r="C1744" s="22" t="s">
        <v>3790</v>
      </c>
      <c r="D1744" s="22" t="s">
        <v>106</v>
      </c>
      <c r="E1744" s="23">
        <v>45292</v>
      </c>
      <c r="F1744" s="23">
        <v>46752</v>
      </c>
      <c r="G1744" s="22" t="s">
        <v>3085</v>
      </c>
      <c r="H1744" s="22" t="s">
        <v>3086</v>
      </c>
      <c r="I1744" s="22" t="s">
        <v>3148</v>
      </c>
      <c r="J1744" s="22" t="s">
        <v>3149</v>
      </c>
      <c r="K1744" s="22" t="s">
        <v>3775</v>
      </c>
      <c r="L1744" s="22" t="s">
        <v>3776</v>
      </c>
      <c r="M1744" s="22" t="s">
        <v>3777</v>
      </c>
      <c r="N1744" s="22" t="s">
        <v>3622</v>
      </c>
      <c r="O1744" s="22" t="s">
        <v>626</v>
      </c>
      <c r="P1744" s="22" t="s">
        <v>627</v>
      </c>
      <c r="Q1744" s="22" t="s">
        <v>4966</v>
      </c>
      <c r="R1744" s="24" t="s">
        <v>46</v>
      </c>
      <c r="S1744" s="25">
        <v>0</v>
      </c>
      <c r="T1744" s="25">
        <v>0</v>
      </c>
      <c r="U1744" s="26" t="str">
        <f t="shared" si="27"/>
        <v>-</v>
      </c>
    </row>
    <row r="1745" spans="1:21" x14ac:dyDescent="0.2">
      <c r="A1745" s="22">
        <v>32120</v>
      </c>
      <c r="B1745" s="22" t="s">
        <v>3774</v>
      </c>
      <c r="C1745" s="22" t="s">
        <v>3791</v>
      </c>
      <c r="D1745" s="22" t="s">
        <v>106</v>
      </c>
      <c r="E1745" s="23">
        <v>45292</v>
      </c>
      <c r="F1745" s="23">
        <v>46752</v>
      </c>
      <c r="G1745" s="22" t="s">
        <v>3085</v>
      </c>
      <c r="H1745" s="22" t="s">
        <v>3086</v>
      </c>
      <c r="I1745" s="22" t="s">
        <v>3148</v>
      </c>
      <c r="J1745" s="22" t="s">
        <v>3149</v>
      </c>
      <c r="K1745" s="22" t="s">
        <v>3775</v>
      </c>
      <c r="L1745" s="22" t="s">
        <v>3776</v>
      </c>
      <c r="M1745" s="22" t="s">
        <v>3777</v>
      </c>
      <c r="N1745" s="22" t="s">
        <v>3792</v>
      </c>
      <c r="O1745" s="22" t="s">
        <v>3793</v>
      </c>
      <c r="P1745" s="22" t="s">
        <v>609</v>
      </c>
      <c r="Q1745" s="22" t="s">
        <v>39</v>
      </c>
      <c r="R1745" s="24" t="s">
        <v>229</v>
      </c>
      <c r="S1745" s="25">
        <v>0</v>
      </c>
      <c r="T1745" s="25">
        <v>0</v>
      </c>
      <c r="U1745" s="26" t="str">
        <f t="shared" si="27"/>
        <v>-</v>
      </c>
    </row>
    <row r="1746" spans="1:21" x14ac:dyDescent="0.2">
      <c r="A1746" s="22">
        <v>32120</v>
      </c>
      <c r="B1746" s="22" t="s">
        <v>3774</v>
      </c>
      <c r="C1746" s="22" t="s">
        <v>3393</v>
      </c>
      <c r="D1746" s="22" t="s">
        <v>106</v>
      </c>
      <c r="E1746" s="23">
        <v>45292</v>
      </c>
      <c r="F1746" s="23">
        <v>46752</v>
      </c>
      <c r="G1746" s="22" t="s">
        <v>3085</v>
      </c>
      <c r="H1746" s="22" t="s">
        <v>3086</v>
      </c>
      <c r="I1746" s="22" t="s">
        <v>3148</v>
      </c>
      <c r="J1746" s="22" t="s">
        <v>3149</v>
      </c>
      <c r="K1746" s="22" t="s">
        <v>3775</v>
      </c>
      <c r="L1746" s="22" t="s">
        <v>3776</v>
      </c>
      <c r="M1746" s="22" t="s">
        <v>3777</v>
      </c>
      <c r="N1746" s="22" t="s">
        <v>3394</v>
      </c>
      <c r="O1746" s="22" t="s">
        <v>3395</v>
      </c>
      <c r="P1746" s="22" t="s">
        <v>3396</v>
      </c>
      <c r="Q1746" s="22" t="s">
        <v>39</v>
      </c>
      <c r="R1746" s="24" t="s">
        <v>1915</v>
      </c>
      <c r="S1746" s="25">
        <v>0</v>
      </c>
      <c r="T1746" s="25">
        <v>0</v>
      </c>
      <c r="U1746" s="26" t="str">
        <f t="shared" si="27"/>
        <v>-</v>
      </c>
    </row>
    <row r="1747" spans="1:21" x14ac:dyDescent="0.2">
      <c r="A1747" s="22">
        <v>32241</v>
      </c>
      <c r="B1747" s="22" t="s">
        <v>3794</v>
      </c>
      <c r="C1747" s="22" t="s">
        <v>1003</v>
      </c>
      <c r="D1747" s="22" t="s">
        <v>22</v>
      </c>
      <c r="E1747" s="23">
        <v>46174</v>
      </c>
      <c r="F1747" s="23">
        <v>47269</v>
      </c>
      <c r="G1747" s="22" t="s">
        <v>3085</v>
      </c>
      <c r="H1747" s="22" t="s">
        <v>3086</v>
      </c>
      <c r="I1747" s="22" t="s">
        <v>3148</v>
      </c>
      <c r="J1747" s="22" t="s">
        <v>3149</v>
      </c>
      <c r="K1747" s="22" t="s">
        <v>3795</v>
      </c>
      <c r="L1747" s="22" t="s">
        <v>3796</v>
      </c>
      <c r="M1747" s="22" t="s">
        <v>3797</v>
      </c>
      <c r="N1747" s="22" t="s">
        <v>3798</v>
      </c>
      <c r="O1747" s="22" t="s">
        <v>113</v>
      </c>
      <c r="P1747" s="22" t="s">
        <v>114</v>
      </c>
      <c r="Q1747" s="22" t="s">
        <v>4966</v>
      </c>
      <c r="R1747" s="24" t="s">
        <v>115</v>
      </c>
      <c r="S1747" s="25">
        <v>1129810.6599999999</v>
      </c>
      <c r="T1747" s="25">
        <v>606873.11</v>
      </c>
      <c r="U1747" s="26">
        <f t="shared" si="27"/>
        <v>0.537145852385567</v>
      </c>
    </row>
    <row r="1748" spans="1:21" x14ac:dyDescent="0.2">
      <c r="A1748" s="22">
        <v>32241</v>
      </c>
      <c r="B1748" s="22" t="s">
        <v>3794</v>
      </c>
      <c r="C1748" s="22" t="s">
        <v>3799</v>
      </c>
      <c r="D1748" s="22" t="s">
        <v>77</v>
      </c>
      <c r="E1748" s="23">
        <v>46174</v>
      </c>
      <c r="F1748" s="23">
        <v>47269</v>
      </c>
      <c r="G1748" s="22" t="s">
        <v>3085</v>
      </c>
      <c r="H1748" s="22" t="s">
        <v>3086</v>
      </c>
      <c r="I1748" s="22" t="s">
        <v>3148</v>
      </c>
      <c r="J1748" s="22" t="s">
        <v>3149</v>
      </c>
      <c r="K1748" s="22" t="s">
        <v>3795</v>
      </c>
      <c r="L1748" s="22" t="s">
        <v>3796</v>
      </c>
      <c r="M1748" s="22" t="s">
        <v>3797</v>
      </c>
      <c r="N1748" s="22" t="s">
        <v>3800</v>
      </c>
      <c r="O1748" s="22" t="s">
        <v>113</v>
      </c>
      <c r="P1748" s="22" t="s">
        <v>114</v>
      </c>
      <c r="Q1748" s="22" t="s">
        <v>4966</v>
      </c>
      <c r="R1748" s="24" t="s">
        <v>115</v>
      </c>
      <c r="S1748" s="25">
        <v>261747.89</v>
      </c>
      <c r="T1748" s="25">
        <v>91611.78</v>
      </c>
      <c r="U1748" s="26">
        <f t="shared" si="27"/>
        <v>0.35000007067869771</v>
      </c>
    </row>
    <row r="1749" spans="1:21" x14ac:dyDescent="0.2">
      <c r="A1749" s="22">
        <v>32241</v>
      </c>
      <c r="B1749" s="22" t="s">
        <v>3794</v>
      </c>
      <c r="C1749" s="22" t="s">
        <v>2125</v>
      </c>
      <c r="D1749" s="22" t="s">
        <v>77</v>
      </c>
      <c r="E1749" s="23">
        <v>46174</v>
      </c>
      <c r="F1749" s="23">
        <v>47269</v>
      </c>
      <c r="G1749" s="22" t="s">
        <v>3085</v>
      </c>
      <c r="H1749" s="22" t="s">
        <v>3086</v>
      </c>
      <c r="I1749" s="22" t="s">
        <v>3148</v>
      </c>
      <c r="J1749" s="22" t="s">
        <v>3149</v>
      </c>
      <c r="K1749" s="22" t="s">
        <v>3795</v>
      </c>
      <c r="L1749" s="22" t="s">
        <v>3796</v>
      </c>
      <c r="M1749" s="22" t="s">
        <v>3797</v>
      </c>
      <c r="N1749" s="22" t="s">
        <v>347</v>
      </c>
      <c r="O1749" s="22" t="s">
        <v>113</v>
      </c>
      <c r="P1749" s="22" t="s">
        <v>114</v>
      </c>
      <c r="Q1749" s="22" t="s">
        <v>4966</v>
      </c>
      <c r="R1749" s="24" t="s">
        <v>115</v>
      </c>
      <c r="S1749" s="25">
        <v>377961.22</v>
      </c>
      <c r="T1749" s="25">
        <v>185201.01</v>
      </c>
      <c r="U1749" s="26">
        <f t="shared" si="27"/>
        <v>0.49000003227844385</v>
      </c>
    </row>
    <row r="1750" spans="1:21" x14ac:dyDescent="0.2">
      <c r="A1750" s="22">
        <v>32241</v>
      </c>
      <c r="B1750" s="22" t="s">
        <v>3794</v>
      </c>
      <c r="C1750" s="22" t="s">
        <v>52</v>
      </c>
      <c r="D1750" s="22" t="s">
        <v>77</v>
      </c>
      <c r="E1750" s="23">
        <v>46174</v>
      </c>
      <c r="F1750" s="23">
        <v>47269</v>
      </c>
      <c r="G1750" s="22" t="s">
        <v>3085</v>
      </c>
      <c r="H1750" s="22" t="s">
        <v>3086</v>
      </c>
      <c r="I1750" s="22" t="s">
        <v>3148</v>
      </c>
      <c r="J1750" s="22" t="s">
        <v>3149</v>
      </c>
      <c r="K1750" s="22" t="s">
        <v>3795</v>
      </c>
      <c r="L1750" s="22" t="s">
        <v>3796</v>
      </c>
      <c r="M1750" s="22" t="s">
        <v>3797</v>
      </c>
      <c r="N1750" s="22" t="s">
        <v>53</v>
      </c>
      <c r="O1750" s="22" t="s">
        <v>54</v>
      </c>
      <c r="P1750" s="22" t="s">
        <v>55</v>
      </c>
      <c r="Q1750" s="22" t="s">
        <v>4966</v>
      </c>
      <c r="R1750" s="24" t="s">
        <v>56</v>
      </c>
      <c r="S1750" s="25">
        <v>265467.88</v>
      </c>
      <c r="T1750" s="25">
        <v>130079.28</v>
      </c>
      <c r="U1750" s="26">
        <f t="shared" si="27"/>
        <v>0.49000007081836039</v>
      </c>
    </row>
    <row r="1751" spans="1:21" x14ac:dyDescent="0.2">
      <c r="A1751" s="22">
        <v>32241</v>
      </c>
      <c r="B1751" s="22" t="s">
        <v>3794</v>
      </c>
      <c r="C1751" s="22" t="s">
        <v>3801</v>
      </c>
      <c r="D1751" s="22" t="s">
        <v>77</v>
      </c>
      <c r="E1751" s="23">
        <v>46174</v>
      </c>
      <c r="F1751" s="23">
        <v>47269</v>
      </c>
      <c r="G1751" s="22" t="s">
        <v>3085</v>
      </c>
      <c r="H1751" s="22" t="s">
        <v>3086</v>
      </c>
      <c r="I1751" s="22" t="s">
        <v>3148</v>
      </c>
      <c r="J1751" s="22" t="s">
        <v>3149</v>
      </c>
      <c r="K1751" s="22" t="s">
        <v>3795</v>
      </c>
      <c r="L1751" s="22" t="s">
        <v>3796</v>
      </c>
      <c r="M1751" s="22" t="s">
        <v>3797</v>
      </c>
      <c r="N1751" s="22" t="s">
        <v>3802</v>
      </c>
      <c r="O1751" s="22" t="s">
        <v>2683</v>
      </c>
      <c r="P1751" s="22" t="s">
        <v>114</v>
      </c>
      <c r="Q1751" s="22" t="s">
        <v>4966</v>
      </c>
      <c r="R1751" s="24" t="s">
        <v>115</v>
      </c>
      <c r="S1751" s="25">
        <v>339441.22</v>
      </c>
      <c r="T1751" s="25">
        <v>142565.32999999999</v>
      </c>
      <c r="U1751" s="26">
        <f t="shared" si="27"/>
        <v>0.42000005184991968</v>
      </c>
    </row>
    <row r="1752" spans="1:21" x14ac:dyDescent="0.2">
      <c r="A1752" s="22">
        <v>32241</v>
      </c>
      <c r="B1752" s="22" t="s">
        <v>3794</v>
      </c>
      <c r="C1752" s="22" t="s">
        <v>1013</v>
      </c>
      <c r="D1752" s="22" t="s">
        <v>77</v>
      </c>
      <c r="E1752" s="23">
        <v>46174</v>
      </c>
      <c r="F1752" s="23">
        <v>47269</v>
      </c>
      <c r="G1752" s="22" t="s">
        <v>3085</v>
      </c>
      <c r="H1752" s="22" t="s">
        <v>3086</v>
      </c>
      <c r="I1752" s="22" t="s">
        <v>3148</v>
      </c>
      <c r="J1752" s="22" t="s">
        <v>3149</v>
      </c>
      <c r="K1752" s="22" t="s">
        <v>3795</v>
      </c>
      <c r="L1752" s="22" t="s">
        <v>3796</v>
      </c>
      <c r="M1752" s="22" t="s">
        <v>3797</v>
      </c>
      <c r="N1752" s="22" t="s">
        <v>1014</v>
      </c>
      <c r="O1752" s="22" t="s">
        <v>386</v>
      </c>
      <c r="P1752" s="22" t="s">
        <v>387</v>
      </c>
      <c r="Q1752" s="22" t="s">
        <v>4966</v>
      </c>
      <c r="R1752" s="24" t="s">
        <v>388</v>
      </c>
      <c r="S1752" s="25">
        <v>202660.91</v>
      </c>
      <c r="T1752" s="25">
        <v>99303.85</v>
      </c>
      <c r="U1752" s="26">
        <f t="shared" si="27"/>
        <v>0.49000002023083783</v>
      </c>
    </row>
    <row r="1753" spans="1:21" x14ac:dyDescent="0.2">
      <c r="A1753" s="22">
        <v>32241</v>
      </c>
      <c r="B1753" s="22" t="s">
        <v>3794</v>
      </c>
      <c r="C1753" s="22" t="s">
        <v>895</v>
      </c>
      <c r="D1753" s="22" t="s">
        <v>77</v>
      </c>
      <c r="E1753" s="23">
        <v>46174</v>
      </c>
      <c r="F1753" s="23">
        <v>47269</v>
      </c>
      <c r="G1753" s="22" t="s">
        <v>3085</v>
      </c>
      <c r="H1753" s="22" t="s">
        <v>3086</v>
      </c>
      <c r="I1753" s="22" t="s">
        <v>3148</v>
      </c>
      <c r="J1753" s="22" t="s">
        <v>3149</v>
      </c>
      <c r="K1753" s="22" t="s">
        <v>3795</v>
      </c>
      <c r="L1753" s="22" t="s">
        <v>3796</v>
      </c>
      <c r="M1753" s="22" t="s">
        <v>3797</v>
      </c>
      <c r="N1753" s="22" t="s">
        <v>896</v>
      </c>
      <c r="O1753" s="22" t="s">
        <v>897</v>
      </c>
      <c r="P1753" s="22" t="s">
        <v>38</v>
      </c>
      <c r="Q1753" s="22" t="s">
        <v>39</v>
      </c>
      <c r="R1753" s="24" t="s">
        <v>40</v>
      </c>
      <c r="S1753" s="25">
        <v>203500.91</v>
      </c>
      <c r="T1753" s="25">
        <v>99715.46</v>
      </c>
      <c r="U1753" s="26">
        <f t="shared" si="27"/>
        <v>0.4900000692871595</v>
      </c>
    </row>
    <row r="1754" spans="1:21" x14ac:dyDescent="0.2">
      <c r="A1754" s="22">
        <v>32241</v>
      </c>
      <c r="B1754" s="22" t="s">
        <v>3794</v>
      </c>
      <c r="C1754" s="22" t="s">
        <v>3803</v>
      </c>
      <c r="D1754" s="22" t="s">
        <v>77</v>
      </c>
      <c r="E1754" s="23">
        <v>46174</v>
      </c>
      <c r="F1754" s="23">
        <v>47269</v>
      </c>
      <c r="G1754" s="22" t="s">
        <v>3085</v>
      </c>
      <c r="H1754" s="22" t="s">
        <v>3086</v>
      </c>
      <c r="I1754" s="22" t="s">
        <v>3148</v>
      </c>
      <c r="J1754" s="22" t="s">
        <v>3149</v>
      </c>
      <c r="K1754" s="22" t="s">
        <v>3795</v>
      </c>
      <c r="L1754" s="22" t="s">
        <v>3796</v>
      </c>
      <c r="M1754" s="22" t="s">
        <v>3797</v>
      </c>
      <c r="N1754" s="22" t="s">
        <v>3804</v>
      </c>
      <c r="O1754" s="22" t="s">
        <v>3805</v>
      </c>
      <c r="P1754" s="22" t="s">
        <v>1545</v>
      </c>
      <c r="Q1754" s="22" t="s">
        <v>39</v>
      </c>
      <c r="R1754" s="24" t="s">
        <v>359</v>
      </c>
      <c r="S1754" s="25">
        <v>196460.91</v>
      </c>
      <c r="T1754" s="25">
        <v>82513.600000000006</v>
      </c>
      <c r="U1754" s="26">
        <f t="shared" si="27"/>
        <v>0.4200000906032656</v>
      </c>
    </row>
    <row r="1755" spans="1:21" x14ac:dyDescent="0.2">
      <c r="A1755" s="22">
        <v>32241</v>
      </c>
      <c r="B1755" s="22" t="s">
        <v>3794</v>
      </c>
      <c r="C1755" s="22" t="s">
        <v>903</v>
      </c>
      <c r="D1755" s="22" t="s">
        <v>77</v>
      </c>
      <c r="E1755" s="23">
        <v>46174</v>
      </c>
      <c r="F1755" s="23">
        <v>47269</v>
      </c>
      <c r="G1755" s="22" t="s">
        <v>3085</v>
      </c>
      <c r="H1755" s="22" t="s">
        <v>3086</v>
      </c>
      <c r="I1755" s="22" t="s">
        <v>3148</v>
      </c>
      <c r="J1755" s="22" t="s">
        <v>3149</v>
      </c>
      <c r="K1755" s="22" t="s">
        <v>3795</v>
      </c>
      <c r="L1755" s="22" t="s">
        <v>3796</v>
      </c>
      <c r="M1755" s="22" t="s">
        <v>3797</v>
      </c>
      <c r="N1755" s="22" t="s">
        <v>904</v>
      </c>
      <c r="O1755" s="22" t="s">
        <v>905</v>
      </c>
      <c r="P1755" s="22" t="s">
        <v>485</v>
      </c>
      <c r="Q1755" s="22" t="s">
        <v>39</v>
      </c>
      <c r="R1755" s="24" t="s">
        <v>486</v>
      </c>
      <c r="S1755" s="25">
        <v>827307.83</v>
      </c>
      <c r="T1755" s="25">
        <v>405380.86</v>
      </c>
      <c r="U1755" s="26">
        <f t="shared" si="27"/>
        <v>0.49000002816364013</v>
      </c>
    </row>
    <row r="1756" spans="1:21" x14ac:dyDescent="0.2">
      <c r="A1756" s="22">
        <v>32241</v>
      </c>
      <c r="B1756" s="22" t="s">
        <v>3794</v>
      </c>
      <c r="C1756" s="22" t="s">
        <v>984</v>
      </c>
      <c r="D1756" s="22" t="s">
        <v>77</v>
      </c>
      <c r="E1756" s="23">
        <v>46174</v>
      </c>
      <c r="F1756" s="23">
        <v>47269</v>
      </c>
      <c r="G1756" s="22" t="s">
        <v>3085</v>
      </c>
      <c r="H1756" s="22" t="s">
        <v>3086</v>
      </c>
      <c r="I1756" s="22" t="s">
        <v>3148</v>
      </c>
      <c r="J1756" s="22" t="s">
        <v>3149</v>
      </c>
      <c r="K1756" s="22" t="s">
        <v>3795</v>
      </c>
      <c r="L1756" s="22" t="s">
        <v>3796</v>
      </c>
      <c r="M1756" s="22" t="s">
        <v>3797</v>
      </c>
      <c r="N1756" s="22" t="s">
        <v>888</v>
      </c>
      <c r="O1756" s="22" t="s">
        <v>889</v>
      </c>
      <c r="P1756" s="22" t="s">
        <v>38</v>
      </c>
      <c r="Q1756" s="22" t="s">
        <v>39</v>
      </c>
      <c r="R1756" s="24" t="s">
        <v>40</v>
      </c>
      <c r="S1756" s="25">
        <v>473015.17</v>
      </c>
      <c r="T1756" s="25">
        <v>231777.45</v>
      </c>
      <c r="U1756" s="26">
        <f t="shared" si="27"/>
        <v>0.49000003530542163</v>
      </c>
    </row>
    <row r="1757" spans="1:21" x14ac:dyDescent="0.2">
      <c r="A1757" s="22">
        <v>32241</v>
      </c>
      <c r="B1757" s="22" t="s">
        <v>3794</v>
      </c>
      <c r="C1757" s="22" t="s">
        <v>3806</v>
      </c>
      <c r="D1757" s="22" t="s">
        <v>106</v>
      </c>
      <c r="E1757" s="23">
        <v>46174</v>
      </c>
      <c r="F1757" s="23">
        <v>47269</v>
      </c>
      <c r="G1757" s="22" t="s">
        <v>3085</v>
      </c>
      <c r="H1757" s="22" t="s">
        <v>3086</v>
      </c>
      <c r="I1757" s="22" t="s">
        <v>3148</v>
      </c>
      <c r="J1757" s="22" t="s">
        <v>3149</v>
      </c>
      <c r="K1757" s="22" t="s">
        <v>3795</v>
      </c>
      <c r="L1757" s="22" t="s">
        <v>3796</v>
      </c>
      <c r="M1757" s="22" t="s">
        <v>3797</v>
      </c>
      <c r="N1757" s="22" t="s">
        <v>2804</v>
      </c>
      <c r="O1757" s="22" t="s">
        <v>2805</v>
      </c>
      <c r="P1757" s="22" t="s">
        <v>585</v>
      </c>
      <c r="Q1757" s="22" t="s">
        <v>39</v>
      </c>
      <c r="R1757" s="24" t="s">
        <v>40</v>
      </c>
      <c r="S1757" s="25">
        <v>0</v>
      </c>
      <c r="T1757" s="25">
        <v>0</v>
      </c>
      <c r="U1757" s="26" t="str">
        <f t="shared" si="27"/>
        <v>-</v>
      </c>
    </row>
    <row r="1758" spans="1:21" x14ac:dyDescent="0.2">
      <c r="A1758" s="22">
        <v>32241</v>
      </c>
      <c r="B1758" s="22" t="s">
        <v>3794</v>
      </c>
      <c r="C1758" s="22" t="s">
        <v>3807</v>
      </c>
      <c r="D1758" s="22" t="s">
        <v>106</v>
      </c>
      <c r="E1758" s="23">
        <v>46174</v>
      </c>
      <c r="F1758" s="23">
        <v>47269</v>
      </c>
      <c r="G1758" s="22" t="s">
        <v>3085</v>
      </c>
      <c r="H1758" s="22" t="s">
        <v>3086</v>
      </c>
      <c r="I1758" s="22" t="s">
        <v>3148</v>
      </c>
      <c r="J1758" s="22" t="s">
        <v>3149</v>
      </c>
      <c r="K1758" s="22" t="s">
        <v>3795</v>
      </c>
      <c r="L1758" s="22" t="s">
        <v>3796</v>
      </c>
      <c r="M1758" s="22" t="s">
        <v>3797</v>
      </c>
      <c r="N1758" s="22" t="s">
        <v>3808</v>
      </c>
      <c r="O1758" s="22" t="s">
        <v>3809</v>
      </c>
      <c r="P1758" s="22" t="s">
        <v>3810</v>
      </c>
      <c r="Q1758" s="22" t="s">
        <v>4966</v>
      </c>
      <c r="R1758" s="24" t="s">
        <v>3811</v>
      </c>
      <c r="S1758" s="25">
        <v>0</v>
      </c>
      <c r="T1758" s="25">
        <v>0</v>
      </c>
      <c r="U1758" s="26" t="str">
        <f t="shared" si="27"/>
        <v>-</v>
      </c>
    </row>
    <row r="1759" spans="1:21" x14ac:dyDescent="0.2">
      <c r="A1759" s="22">
        <v>32241</v>
      </c>
      <c r="B1759" s="22" t="s">
        <v>3794</v>
      </c>
      <c r="C1759" s="22" t="s">
        <v>3812</v>
      </c>
      <c r="D1759" s="22" t="s">
        <v>106</v>
      </c>
      <c r="E1759" s="23">
        <v>46174</v>
      </c>
      <c r="F1759" s="23">
        <v>47269</v>
      </c>
      <c r="G1759" s="22" t="s">
        <v>3085</v>
      </c>
      <c r="H1759" s="22" t="s">
        <v>3086</v>
      </c>
      <c r="I1759" s="22" t="s">
        <v>3148</v>
      </c>
      <c r="J1759" s="22" t="s">
        <v>3149</v>
      </c>
      <c r="K1759" s="22" t="s">
        <v>3795</v>
      </c>
      <c r="L1759" s="22" t="s">
        <v>3796</v>
      </c>
      <c r="M1759" s="22" t="s">
        <v>3797</v>
      </c>
      <c r="N1759" s="22" t="s">
        <v>3813</v>
      </c>
      <c r="O1759" s="22" t="s">
        <v>3814</v>
      </c>
      <c r="P1759" s="22" t="s">
        <v>3815</v>
      </c>
      <c r="Q1759" s="22" t="s">
        <v>4966</v>
      </c>
      <c r="R1759" s="24" t="s">
        <v>3816</v>
      </c>
      <c r="S1759" s="25">
        <v>0</v>
      </c>
      <c r="T1759" s="25">
        <v>0</v>
      </c>
      <c r="U1759" s="26" t="str">
        <f t="shared" si="27"/>
        <v>-</v>
      </c>
    </row>
    <row r="1760" spans="1:21" x14ac:dyDescent="0.2">
      <c r="A1760" s="22">
        <v>32244</v>
      </c>
      <c r="B1760" s="22" t="s">
        <v>3817</v>
      </c>
      <c r="C1760" s="22" t="s">
        <v>2642</v>
      </c>
      <c r="D1760" s="22" t="s">
        <v>22</v>
      </c>
      <c r="E1760" s="23">
        <v>46174</v>
      </c>
      <c r="F1760" s="23">
        <v>47299</v>
      </c>
      <c r="G1760" s="22" t="s">
        <v>3085</v>
      </c>
      <c r="H1760" s="22" t="s">
        <v>3086</v>
      </c>
      <c r="I1760" s="22" t="s">
        <v>3252</v>
      </c>
      <c r="J1760" s="22" t="s">
        <v>3253</v>
      </c>
      <c r="K1760" s="22" t="s">
        <v>3818</v>
      </c>
      <c r="L1760" s="22" t="s">
        <v>3819</v>
      </c>
      <c r="M1760" s="22" t="s">
        <v>3820</v>
      </c>
      <c r="N1760" s="22" t="s">
        <v>2643</v>
      </c>
      <c r="O1760" s="22" t="s">
        <v>2644</v>
      </c>
      <c r="P1760" s="22" t="s">
        <v>1210</v>
      </c>
      <c r="Q1760" s="22" t="s">
        <v>39</v>
      </c>
      <c r="R1760" s="24" t="s">
        <v>1188</v>
      </c>
      <c r="S1760" s="25">
        <v>124959.9</v>
      </c>
      <c r="T1760" s="25">
        <v>73311.86</v>
      </c>
      <c r="U1760" s="26">
        <f t="shared" si="27"/>
        <v>0.58668308793460944</v>
      </c>
    </row>
    <row r="1761" spans="1:21" x14ac:dyDescent="0.2">
      <c r="A1761" s="22">
        <v>32244</v>
      </c>
      <c r="B1761" s="22" t="s">
        <v>3817</v>
      </c>
      <c r="C1761" s="22" t="s">
        <v>346</v>
      </c>
      <c r="D1761" s="22" t="s">
        <v>77</v>
      </c>
      <c r="E1761" s="23">
        <v>46174</v>
      </c>
      <c r="F1761" s="23">
        <v>47299</v>
      </c>
      <c r="G1761" s="22" t="s">
        <v>3085</v>
      </c>
      <c r="H1761" s="22" t="s">
        <v>3086</v>
      </c>
      <c r="I1761" s="22" t="s">
        <v>3252</v>
      </c>
      <c r="J1761" s="22" t="s">
        <v>3253</v>
      </c>
      <c r="K1761" s="22" t="s">
        <v>3818</v>
      </c>
      <c r="L1761" s="22" t="s">
        <v>3819</v>
      </c>
      <c r="M1761" s="22" t="s">
        <v>3820</v>
      </c>
      <c r="N1761" s="22" t="s">
        <v>347</v>
      </c>
      <c r="O1761" s="22" t="s">
        <v>113</v>
      </c>
      <c r="P1761" s="22" t="s">
        <v>114</v>
      </c>
      <c r="Q1761" s="22" t="s">
        <v>4966</v>
      </c>
      <c r="R1761" s="24" t="s">
        <v>115</v>
      </c>
      <c r="S1761" s="25">
        <v>162913.75</v>
      </c>
      <c r="T1761" s="25">
        <v>79827.73</v>
      </c>
      <c r="U1761" s="26">
        <f t="shared" si="27"/>
        <v>0.48999995396337015</v>
      </c>
    </row>
    <row r="1762" spans="1:21" x14ac:dyDescent="0.2">
      <c r="A1762" s="22">
        <v>32244</v>
      </c>
      <c r="B1762" s="22" t="s">
        <v>3817</v>
      </c>
      <c r="C1762" s="22" t="s">
        <v>1207</v>
      </c>
      <c r="D1762" s="22" t="s">
        <v>77</v>
      </c>
      <c r="E1762" s="23">
        <v>46174</v>
      </c>
      <c r="F1762" s="23">
        <v>47299</v>
      </c>
      <c r="G1762" s="22" t="s">
        <v>3085</v>
      </c>
      <c r="H1762" s="22" t="s">
        <v>3086</v>
      </c>
      <c r="I1762" s="22" t="s">
        <v>3252</v>
      </c>
      <c r="J1762" s="22" t="s">
        <v>3253</v>
      </c>
      <c r="K1762" s="22" t="s">
        <v>3818</v>
      </c>
      <c r="L1762" s="22" t="s">
        <v>3819</v>
      </c>
      <c r="M1762" s="22" t="s">
        <v>3820</v>
      </c>
      <c r="N1762" s="22" t="s">
        <v>1208</v>
      </c>
      <c r="O1762" s="22" t="s">
        <v>1209</v>
      </c>
      <c r="P1762" s="22" t="s">
        <v>1210</v>
      </c>
      <c r="Q1762" s="22" t="s">
        <v>39</v>
      </c>
      <c r="R1762" s="24" t="s">
        <v>1188</v>
      </c>
      <c r="S1762" s="25">
        <v>60501.88</v>
      </c>
      <c r="T1762" s="25">
        <v>29645.919999999998</v>
      </c>
      <c r="U1762" s="26">
        <f t="shared" si="27"/>
        <v>0.48999998016590557</v>
      </c>
    </row>
    <row r="1763" spans="1:21" x14ac:dyDescent="0.2">
      <c r="A1763" s="22">
        <v>32244</v>
      </c>
      <c r="B1763" s="22" t="s">
        <v>3817</v>
      </c>
      <c r="C1763" s="22" t="s">
        <v>3821</v>
      </c>
      <c r="D1763" s="22" t="s">
        <v>77</v>
      </c>
      <c r="E1763" s="23">
        <v>46174</v>
      </c>
      <c r="F1763" s="23">
        <v>47299</v>
      </c>
      <c r="G1763" s="22" t="s">
        <v>3085</v>
      </c>
      <c r="H1763" s="22" t="s">
        <v>3086</v>
      </c>
      <c r="I1763" s="22" t="s">
        <v>3252</v>
      </c>
      <c r="J1763" s="22" t="s">
        <v>3253</v>
      </c>
      <c r="K1763" s="22" t="s">
        <v>3818</v>
      </c>
      <c r="L1763" s="22" t="s">
        <v>3819</v>
      </c>
      <c r="M1763" s="22" t="s">
        <v>3820</v>
      </c>
      <c r="N1763" s="22" t="s">
        <v>3822</v>
      </c>
      <c r="O1763" s="22" t="s">
        <v>762</v>
      </c>
      <c r="P1763" s="22" t="s">
        <v>763</v>
      </c>
      <c r="Q1763" s="22" t="s">
        <v>39</v>
      </c>
      <c r="R1763" s="24" t="s">
        <v>506</v>
      </c>
      <c r="S1763" s="25">
        <v>72771.25</v>
      </c>
      <c r="T1763" s="25">
        <v>35657.919999999998</v>
      </c>
      <c r="U1763" s="26">
        <f t="shared" si="27"/>
        <v>0.49000010306267927</v>
      </c>
    </row>
    <row r="1764" spans="1:21" x14ac:dyDescent="0.2">
      <c r="A1764" s="22">
        <v>32244</v>
      </c>
      <c r="B1764" s="22" t="s">
        <v>3817</v>
      </c>
      <c r="C1764" s="22" t="s">
        <v>3823</v>
      </c>
      <c r="D1764" s="22" t="s">
        <v>77</v>
      </c>
      <c r="E1764" s="23">
        <v>46174</v>
      </c>
      <c r="F1764" s="23">
        <v>47299</v>
      </c>
      <c r="G1764" s="22" t="s">
        <v>3085</v>
      </c>
      <c r="H1764" s="22" t="s">
        <v>3086</v>
      </c>
      <c r="I1764" s="22" t="s">
        <v>3252</v>
      </c>
      <c r="J1764" s="22" t="s">
        <v>3253</v>
      </c>
      <c r="K1764" s="22" t="s">
        <v>3818</v>
      </c>
      <c r="L1764" s="22" t="s">
        <v>3819</v>
      </c>
      <c r="M1764" s="22" t="s">
        <v>3820</v>
      </c>
      <c r="N1764" s="22" t="s">
        <v>1045</v>
      </c>
      <c r="O1764" s="22" t="s">
        <v>1046</v>
      </c>
      <c r="P1764" s="22" t="s">
        <v>1047</v>
      </c>
      <c r="Q1764" s="22" t="s">
        <v>4966</v>
      </c>
      <c r="R1764" s="24" t="s">
        <v>215</v>
      </c>
      <c r="S1764" s="25">
        <v>82205</v>
      </c>
      <c r="T1764" s="25">
        <v>40280.44</v>
      </c>
      <c r="U1764" s="26">
        <f t="shared" si="27"/>
        <v>0.48999987835289827</v>
      </c>
    </row>
    <row r="1765" spans="1:21" x14ac:dyDescent="0.2">
      <c r="A1765" s="22">
        <v>32244</v>
      </c>
      <c r="B1765" s="22" t="s">
        <v>3817</v>
      </c>
      <c r="C1765" s="22" t="s">
        <v>3824</v>
      </c>
      <c r="D1765" s="22" t="s">
        <v>77</v>
      </c>
      <c r="E1765" s="23">
        <v>46174</v>
      </c>
      <c r="F1765" s="23">
        <v>47299</v>
      </c>
      <c r="G1765" s="22" t="s">
        <v>3085</v>
      </c>
      <c r="H1765" s="22" t="s">
        <v>3086</v>
      </c>
      <c r="I1765" s="22" t="s">
        <v>3252</v>
      </c>
      <c r="J1765" s="22" t="s">
        <v>3253</v>
      </c>
      <c r="K1765" s="22" t="s">
        <v>3818</v>
      </c>
      <c r="L1765" s="22" t="s">
        <v>3819</v>
      </c>
      <c r="M1765" s="22" t="s">
        <v>3820</v>
      </c>
      <c r="N1765" s="22" t="s">
        <v>3825</v>
      </c>
      <c r="O1765" s="22" t="s">
        <v>3826</v>
      </c>
      <c r="P1765" s="22" t="s">
        <v>1210</v>
      </c>
      <c r="Q1765" s="22" t="s">
        <v>39</v>
      </c>
      <c r="R1765" s="24" t="s">
        <v>1188</v>
      </c>
      <c r="S1765" s="25">
        <v>118351.26</v>
      </c>
      <c r="T1765" s="25">
        <v>57992.1</v>
      </c>
      <c r="U1765" s="26">
        <f t="shared" si="27"/>
        <v>0.48999985298001897</v>
      </c>
    </row>
    <row r="1766" spans="1:21" x14ac:dyDescent="0.2">
      <c r="A1766" s="22">
        <v>32244</v>
      </c>
      <c r="B1766" s="22" t="s">
        <v>3817</v>
      </c>
      <c r="C1766" s="22" t="s">
        <v>3827</v>
      </c>
      <c r="D1766" s="22" t="s">
        <v>77</v>
      </c>
      <c r="E1766" s="23">
        <v>46174</v>
      </c>
      <c r="F1766" s="23">
        <v>47299</v>
      </c>
      <c r="G1766" s="22" t="s">
        <v>3085</v>
      </c>
      <c r="H1766" s="22" t="s">
        <v>3086</v>
      </c>
      <c r="I1766" s="22" t="s">
        <v>3252</v>
      </c>
      <c r="J1766" s="22" t="s">
        <v>3253</v>
      </c>
      <c r="K1766" s="22" t="s">
        <v>3818</v>
      </c>
      <c r="L1766" s="22" t="s">
        <v>3819</v>
      </c>
      <c r="M1766" s="22" t="s">
        <v>3820</v>
      </c>
      <c r="N1766" s="22" t="s">
        <v>1137</v>
      </c>
      <c r="O1766" s="22" t="s">
        <v>1138</v>
      </c>
      <c r="P1766" s="22" t="s">
        <v>38</v>
      </c>
      <c r="Q1766" s="22" t="s">
        <v>39</v>
      </c>
      <c r="R1766" s="24" t="s">
        <v>40</v>
      </c>
      <c r="S1766" s="25">
        <v>72771.25</v>
      </c>
      <c r="T1766" s="25">
        <v>35657.919999999998</v>
      </c>
      <c r="U1766" s="26">
        <f t="shared" si="27"/>
        <v>0.49000010306267927</v>
      </c>
    </row>
    <row r="1767" spans="1:21" x14ac:dyDescent="0.2">
      <c r="A1767" s="22">
        <v>32244</v>
      </c>
      <c r="B1767" s="22" t="s">
        <v>3817</v>
      </c>
      <c r="C1767" s="22" t="s">
        <v>3828</v>
      </c>
      <c r="D1767" s="22" t="s">
        <v>77</v>
      </c>
      <c r="E1767" s="23">
        <v>46174</v>
      </c>
      <c r="F1767" s="23">
        <v>47299</v>
      </c>
      <c r="G1767" s="22" t="s">
        <v>3085</v>
      </c>
      <c r="H1767" s="22" t="s">
        <v>3086</v>
      </c>
      <c r="I1767" s="22" t="s">
        <v>3252</v>
      </c>
      <c r="J1767" s="22" t="s">
        <v>3253</v>
      </c>
      <c r="K1767" s="22" t="s">
        <v>3818</v>
      </c>
      <c r="L1767" s="22" t="s">
        <v>3819</v>
      </c>
      <c r="M1767" s="22" t="s">
        <v>3820</v>
      </c>
      <c r="N1767" s="22" t="s">
        <v>3829</v>
      </c>
      <c r="O1767" s="22" t="s">
        <v>1042</v>
      </c>
      <c r="P1767" s="22" t="s">
        <v>1043</v>
      </c>
      <c r="Q1767" s="22" t="s">
        <v>4966</v>
      </c>
      <c r="R1767" s="24" t="s">
        <v>992</v>
      </c>
      <c r="S1767" s="25">
        <v>73271.25</v>
      </c>
      <c r="T1767" s="25">
        <v>35902.92</v>
      </c>
      <c r="U1767" s="26">
        <f t="shared" si="27"/>
        <v>0.49000010235938379</v>
      </c>
    </row>
    <row r="1768" spans="1:21" x14ac:dyDescent="0.2">
      <c r="A1768" s="22">
        <v>32244</v>
      </c>
      <c r="B1768" s="22" t="s">
        <v>3817</v>
      </c>
      <c r="C1768" s="22" t="s">
        <v>1148</v>
      </c>
      <c r="D1768" s="22" t="s">
        <v>77</v>
      </c>
      <c r="E1768" s="23">
        <v>46174</v>
      </c>
      <c r="F1768" s="23">
        <v>47299</v>
      </c>
      <c r="G1768" s="22" t="s">
        <v>3085</v>
      </c>
      <c r="H1768" s="22" t="s">
        <v>3086</v>
      </c>
      <c r="I1768" s="22" t="s">
        <v>3252</v>
      </c>
      <c r="J1768" s="22" t="s">
        <v>3253</v>
      </c>
      <c r="K1768" s="22" t="s">
        <v>3818</v>
      </c>
      <c r="L1768" s="22" t="s">
        <v>3819</v>
      </c>
      <c r="M1768" s="22" t="s">
        <v>3820</v>
      </c>
      <c r="N1768" s="22" t="s">
        <v>1152</v>
      </c>
      <c r="O1768" s="22" t="s">
        <v>44</v>
      </c>
      <c r="P1768" s="22" t="s">
        <v>45</v>
      </c>
      <c r="Q1768" s="22" t="s">
        <v>4966</v>
      </c>
      <c r="R1768" s="24" t="s">
        <v>46</v>
      </c>
      <c r="S1768" s="25">
        <v>76055</v>
      </c>
      <c r="T1768" s="25">
        <v>37266.94</v>
      </c>
      <c r="U1768" s="26">
        <f t="shared" si="27"/>
        <v>0.48999986851620542</v>
      </c>
    </row>
    <row r="1769" spans="1:21" x14ac:dyDescent="0.2">
      <c r="A1769" s="22">
        <v>32258</v>
      </c>
      <c r="B1769" s="22" t="s">
        <v>3830</v>
      </c>
      <c r="C1769" s="22" t="s">
        <v>346</v>
      </c>
      <c r="D1769" s="22" t="s">
        <v>22</v>
      </c>
      <c r="E1769" s="23">
        <v>46174</v>
      </c>
      <c r="F1769" s="23">
        <v>47299</v>
      </c>
      <c r="G1769" s="22" t="s">
        <v>3085</v>
      </c>
      <c r="H1769" s="22" t="s">
        <v>3086</v>
      </c>
      <c r="I1769" s="22" t="s">
        <v>3252</v>
      </c>
      <c r="J1769" s="22" t="s">
        <v>3253</v>
      </c>
      <c r="K1769" s="22" t="s">
        <v>3831</v>
      </c>
      <c r="L1769" s="22" t="s">
        <v>3832</v>
      </c>
      <c r="M1769" s="22" t="s">
        <v>3833</v>
      </c>
      <c r="N1769" s="22" t="s">
        <v>347</v>
      </c>
      <c r="O1769" s="22" t="s">
        <v>113</v>
      </c>
      <c r="P1769" s="22" t="s">
        <v>114</v>
      </c>
      <c r="Q1769" s="22" t="s">
        <v>4966</v>
      </c>
      <c r="R1769" s="24" t="s">
        <v>115</v>
      </c>
      <c r="S1769" s="25">
        <v>327127.39</v>
      </c>
      <c r="T1769" s="25">
        <v>163043.53</v>
      </c>
      <c r="U1769" s="26">
        <f t="shared" si="27"/>
        <v>0.49840990080347597</v>
      </c>
    </row>
    <row r="1770" spans="1:21" x14ac:dyDescent="0.2">
      <c r="A1770" s="22">
        <v>32258</v>
      </c>
      <c r="B1770" s="22" t="s">
        <v>3830</v>
      </c>
      <c r="C1770" s="22" t="s">
        <v>520</v>
      </c>
      <c r="D1770" s="22" t="s">
        <v>77</v>
      </c>
      <c r="E1770" s="23">
        <v>46174</v>
      </c>
      <c r="F1770" s="23">
        <v>47299</v>
      </c>
      <c r="G1770" s="22" t="s">
        <v>3085</v>
      </c>
      <c r="H1770" s="22" t="s">
        <v>3086</v>
      </c>
      <c r="I1770" s="22" t="s">
        <v>3252</v>
      </c>
      <c r="J1770" s="22" t="s">
        <v>3253</v>
      </c>
      <c r="K1770" s="22" t="s">
        <v>3831</v>
      </c>
      <c r="L1770" s="22" t="s">
        <v>3832</v>
      </c>
      <c r="M1770" s="22" t="s">
        <v>3833</v>
      </c>
      <c r="N1770" s="22" t="s">
        <v>521</v>
      </c>
      <c r="O1770" s="22" t="s">
        <v>522</v>
      </c>
      <c r="P1770" s="22" t="s">
        <v>114</v>
      </c>
      <c r="Q1770" s="22" t="s">
        <v>4966</v>
      </c>
      <c r="R1770" s="24" t="s">
        <v>115</v>
      </c>
      <c r="S1770" s="25">
        <v>218396.4</v>
      </c>
      <c r="T1770" s="25">
        <v>107014.24</v>
      </c>
      <c r="U1770" s="26">
        <f t="shared" si="27"/>
        <v>0.49000001831532025</v>
      </c>
    </row>
    <row r="1771" spans="1:21" x14ac:dyDescent="0.2">
      <c r="A1771" s="22">
        <v>32258</v>
      </c>
      <c r="B1771" s="22" t="s">
        <v>3830</v>
      </c>
      <c r="C1771" s="22" t="s">
        <v>1051</v>
      </c>
      <c r="D1771" s="22" t="s">
        <v>77</v>
      </c>
      <c r="E1771" s="23">
        <v>46174</v>
      </c>
      <c r="F1771" s="23">
        <v>47299</v>
      </c>
      <c r="G1771" s="22" t="s">
        <v>3085</v>
      </c>
      <c r="H1771" s="22" t="s">
        <v>3086</v>
      </c>
      <c r="I1771" s="22" t="s">
        <v>3252</v>
      </c>
      <c r="J1771" s="22" t="s">
        <v>3253</v>
      </c>
      <c r="K1771" s="22" t="s">
        <v>3831</v>
      </c>
      <c r="L1771" s="22" t="s">
        <v>3832</v>
      </c>
      <c r="M1771" s="22" t="s">
        <v>3833</v>
      </c>
      <c r="N1771" s="22" t="s">
        <v>1052</v>
      </c>
      <c r="O1771" s="22" t="s">
        <v>1053</v>
      </c>
      <c r="P1771" s="22" t="s">
        <v>114</v>
      </c>
      <c r="Q1771" s="22" t="s">
        <v>4966</v>
      </c>
      <c r="R1771" s="24" t="s">
        <v>115</v>
      </c>
      <c r="S1771" s="25">
        <v>130278.48</v>
      </c>
      <c r="T1771" s="25">
        <v>63836.46</v>
      </c>
      <c r="U1771" s="26">
        <f t="shared" si="27"/>
        <v>0.49000003684415111</v>
      </c>
    </row>
    <row r="1772" spans="1:21" x14ac:dyDescent="0.2">
      <c r="A1772" s="22">
        <v>32258</v>
      </c>
      <c r="B1772" s="22" t="s">
        <v>3830</v>
      </c>
      <c r="C1772" s="22" t="s">
        <v>3834</v>
      </c>
      <c r="D1772" s="22" t="s">
        <v>77</v>
      </c>
      <c r="E1772" s="23">
        <v>46174</v>
      </c>
      <c r="F1772" s="23">
        <v>47299</v>
      </c>
      <c r="G1772" s="22" t="s">
        <v>3085</v>
      </c>
      <c r="H1772" s="22" t="s">
        <v>3086</v>
      </c>
      <c r="I1772" s="22" t="s">
        <v>3252</v>
      </c>
      <c r="J1772" s="22" t="s">
        <v>3253</v>
      </c>
      <c r="K1772" s="22" t="s">
        <v>3831</v>
      </c>
      <c r="L1772" s="22" t="s">
        <v>3832</v>
      </c>
      <c r="M1772" s="22" t="s">
        <v>3833</v>
      </c>
      <c r="N1772" s="22" t="s">
        <v>1990</v>
      </c>
      <c r="O1772" s="22" t="s">
        <v>1991</v>
      </c>
      <c r="P1772" s="22" t="s">
        <v>38</v>
      </c>
      <c r="Q1772" s="22" t="s">
        <v>39</v>
      </c>
      <c r="R1772" s="24" t="s">
        <v>40</v>
      </c>
      <c r="S1772" s="25">
        <v>130278.48</v>
      </c>
      <c r="T1772" s="25">
        <v>63836.46</v>
      </c>
      <c r="U1772" s="26">
        <f t="shared" si="27"/>
        <v>0.49000003684415111</v>
      </c>
    </row>
    <row r="1773" spans="1:21" x14ac:dyDescent="0.2">
      <c r="A1773" s="22">
        <v>32258</v>
      </c>
      <c r="B1773" s="22" t="s">
        <v>3830</v>
      </c>
      <c r="C1773" s="22" t="s">
        <v>788</v>
      </c>
      <c r="D1773" s="22" t="s">
        <v>77</v>
      </c>
      <c r="E1773" s="23">
        <v>46174</v>
      </c>
      <c r="F1773" s="23">
        <v>47299</v>
      </c>
      <c r="G1773" s="22" t="s">
        <v>3085</v>
      </c>
      <c r="H1773" s="22" t="s">
        <v>3086</v>
      </c>
      <c r="I1773" s="22" t="s">
        <v>3252</v>
      </c>
      <c r="J1773" s="22" t="s">
        <v>3253</v>
      </c>
      <c r="K1773" s="22" t="s">
        <v>3831</v>
      </c>
      <c r="L1773" s="22" t="s">
        <v>3832</v>
      </c>
      <c r="M1773" s="22" t="s">
        <v>3833</v>
      </c>
      <c r="N1773" s="22" t="s">
        <v>1980</v>
      </c>
      <c r="O1773" s="22" t="s">
        <v>790</v>
      </c>
      <c r="P1773" s="22" t="s">
        <v>38</v>
      </c>
      <c r="Q1773" s="22" t="s">
        <v>39</v>
      </c>
      <c r="R1773" s="24" t="s">
        <v>40</v>
      </c>
      <c r="S1773" s="25">
        <v>282728.78000000003</v>
      </c>
      <c r="T1773" s="25">
        <v>138537.09</v>
      </c>
      <c r="U1773" s="26">
        <f t="shared" si="27"/>
        <v>0.48999995684910458</v>
      </c>
    </row>
    <row r="1774" spans="1:21" x14ac:dyDescent="0.2">
      <c r="A1774" s="22">
        <v>32258</v>
      </c>
      <c r="B1774" s="22" t="s">
        <v>3830</v>
      </c>
      <c r="C1774" s="22" t="s">
        <v>1079</v>
      </c>
      <c r="D1774" s="22" t="s">
        <v>77</v>
      </c>
      <c r="E1774" s="23">
        <v>46174</v>
      </c>
      <c r="F1774" s="23">
        <v>47299</v>
      </c>
      <c r="G1774" s="22" t="s">
        <v>3085</v>
      </c>
      <c r="H1774" s="22" t="s">
        <v>3086</v>
      </c>
      <c r="I1774" s="22" t="s">
        <v>3252</v>
      </c>
      <c r="J1774" s="22" t="s">
        <v>3253</v>
      </c>
      <c r="K1774" s="22" t="s">
        <v>3831</v>
      </c>
      <c r="L1774" s="22" t="s">
        <v>3832</v>
      </c>
      <c r="M1774" s="22" t="s">
        <v>3833</v>
      </c>
      <c r="N1774" s="22" t="s">
        <v>347</v>
      </c>
      <c r="O1774" s="22" t="s">
        <v>113</v>
      </c>
      <c r="P1774" s="22" t="s">
        <v>114</v>
      </c>
      <c r="Q1774" s="22" t="s">
        <v>4966</v>
      </c>
      <c r="R1774" s="24" t="s">
        <v>115</v>
      </c>
      <c r="S1774" s="25">
        <v>111452.41</v>
      </c>
      <c r="T1774" s="25">
        <v>77729.41</v>
      </c>
      <c r="U1774" s="26">
        <f t="shared" si="27"/>
        <v>0.69742242451284819</v>
      </c>
    </row>
    <row r="1775" spans="1:21" x14ac:dyDescent="0.2">
      <c r="A1775" s="22">
        <v>32258</v>
      </c>
      <c r="B1775" s="22" t="s">
        <v>3830</v>
      </c>
      <c r="C1775" s="22" t="s">
        <v>873</v>
      </c>
      <c r="D1775" s="22" t="s">
        <v>77</v>
      </c>
      <c r="E1775" s="23">
        <v>46174</v>
      </c>
      <c r="F1775" s="23">
        <v>47299</v>
      </c>
      <c r="G1775" s="22" t="s">
        <v>3085</v>
      </c>
      <c r="H1775" s="22" t="s">
        <v>3086</v>
      </c>
      <c r="I1775" s="22" t="s">
        <v>3252</v>
      </c>
      <c r="J1775" s="22" t="s">
        <v>3253</v>
      </c>
      <c r="K1775" s="22" t="s">
        <v>3831</v>
      </c>
      <c r="L1775" s="22" t="s">
        <v>3832</v>
      </c>
      <c r="M1775" s="22" t="s">
        <v>3833</v>
      </c>
      <c r="N1775" s="22" t="s">
        <v>877</v>
      </c>
      <c r="O1775" s="22" t="s">
        <v>113</v>
      </c>
      <c r="P1775" s="22" t="s">
        <v>114</v>
      </c>
      <c r="Q1775" s="22" t="s">
        <v>4966</v>
      </c>
      <c r="R1775" s="24" t="s">
        <v>115</v>
      </c>
      <c r="S1775" s="25">
        <v>195443.44</v>
      </c>
      <c r="T1775" s="25">
        <v>95767.29</v>
      </c>
      <c r="U1775" s="26">
        <f t="shared" si="27"/>
        <v>0.49000002251290703</v>
      </c>
    </row>
    <row r="1776" spans="1:21" x14ac:dyDescent="0.2">
      <c r="A1776" s="22">
        <v>32258</v>
      </c>
      <c r="B1776" s="22" t="s">
        <v>3830</v>
      </c>
      <c r="C1776" s="22" t="s">
        <v>984</v>
      </c>
      <c r="D1776" s="22" t="s">
        <v>77</v>
      </c>
      <c r="E1776" s="23">
        <v>46174</v>
      </c>
      <c r="F1776" s="23">
        <v>47299</v>
      </c>
      <c r="G1776" s="22" t="s">
        <v>3085</v>
      </c>
      <c r="H1776" s="22" t="s">
        <v>3086</v>
      </c>
      <c r="I1776" s="22" t="s">
        <v>3252</v>
      </c>
      <c r="J1776" s="22" t="s">
        <v>3253</v>
      </c>
      <c r="K1776" s="22" t="s">
        <v>3831</v>
      </c>
      <c r="L1776" s="22" t="s">
        <v>3832</v>
      </c>
      <c r="M1776" s="22" t="s">
        <v>3833</v>
      </c>
      <c r="N1776" s="22" t="s">
        <v>888</v>
      </c>
      <c r="O1776" s="22" t="s">
        <v>889</v>
      </c>
      <c r="P1776" s="22" t="s">
        <v>38</v>
      </c>
      <c r="Q1776" s="22" t="s">
        <v>39</v>
      </c>
      <c r="R1776" s="24" t="s">
        <v>40</v>
      </c>
      <c r="S1776" s="25">
        <v>147603.96</v>
      </c>
      <c r="T1776" s="25">
        <v>72325.95</v>
      </c>
      <c r="U1776" s="26">
        <f t="shared" si="27"/>
        <v>0.49000006503890547</v>
      </c>
    </row>
    <row r="1777" spans="1:21" x14ac:dyDescent="0.2">
      <c r="A1777" s="22">
        <v>32258</v>
      </c>
      <c r="B1777" s="22" t="s">
        <v>3830</v>
      </c>
      <c r="C1777" s="22" t="s">
        <v>1164</v>
      </c>
      <c r="D1777" s="22" t="s">
        <v>77</v>
      </c>
      <c r="E1777" s="23">
        <v>46174</v>
      </c>
      <c r="F1777" s="23">
        <v>47299</v>
      </c>
      <c r="G1777" s="22" t="s">
        <v>3085</v>
      </c>
      <c r="H1777" s="22" t="s">
        <v>3086</v>
      </c>
      <c r="I1777" s="22" t="s">
        <v>3252</v>
      </c>
      <c r="J1777" s="22" t="s">
        <v>3253</v>
      </c>
      <c r="K1777" s="22" t="s">
        <v>3831</v>
      </c>
      <c r="L1777" s="22" t="s">
        <v>3832</v>
      </c>
      <c r="M1777" s="22" t="s">
        <v>3833</v>
      </c>
      <c r="N1777" s="22" t="s">
        <v>1165</v>
      </c>
      <c r="O1777" s="22" t="s">
        <v>588</v>
      </c>
      <c r="P1777" s="22" t="s">
        <v>589</v>
      </c>
      <c r="Q1777" s="22" t="s">
        <v>4966</v>
      </c>
      <c r="R1777" s="24" t="s">
        <v>46</v>
      </c>
      <c r="S1777" s="25">
        <v>216535.54</v>
      </c>
      <c r="T1777" s="25">
        <v>106102.42</v>
      </c>
      <c r="U1777" s="26">
        <f t="shared" si="27"/>
        <v>0.49000002493816947</v>
      </c>
    </row>
    <row r="1778" spans="1:21" x14ac:dyDescent="0.2">
      <c r="A1778" s="22">
        <v>33014</v>
      </c>
      <c r="B1778" s="22" t="s">
        <v>3835</v>
      </c>
      <c r="C1778" s="22" t="s">
        <v>3836</v>
      </c>
      <c r="D1778" s="22" t="s">
        <v>22</v>
      </c>
      <c r="E1778" s="23">
        <v>44940</v>
      </c>
      <c r="F1778" s="23">
        <v>46387</v>
      </c>
      <c r="G1778" s="22" t="s">
        <v>3085</v>
      </c>
      <c r="H1778" s="22" t="s">
        <v>3086</v>
      </c>
      <c r="I1778" s="22" t="s">
        <v>3087</v>
      </c>
      <c r="J1778" s="22" t="s">
        <v>3154</v>
      </c>
      <c r="K1778" s="22" t="s">
        <v>3837</v>
      </c>
      <c r="L1778" s="22" t="s">
        <v>3838</v>
      </c>
      <c r="M1778" s="22" t="s">
        <v>3839</v>
      </c>
      <c r="N1778" s="22" t="s">
        <v>3840</v>
      </c>
      <c r="O1778" s="22" t="s">
        <v>3841</v>
      </c>
      <c r="P1778" s="22" t="s">
        <v>485</v>
      </c>
      <c r="Q1778" s="22" t="s">
        <v>39</v>
      </c>
      <c r="R1778" s="24" t="s">
        <v>486</v>
      </c>
      <c r="S1778" s="25">
        <v>1708223.41</v>
      </c>
      <c r="T1778" s="25">
        <v>904487.53</v>
      </c>
      <c r="U1778" s="26">
        <f t="shared" si="27"/>
        <v>0.52949018536164427</v>
      </c>
    </row>
    <row r="1779" spans="1:21" x14ac:dyDescent="0.2">
      <c r="A1779" s="22">
        <v>33014</v>
      </c>
      <c r="B1779" s="22" t="s">
        <v>3835</v>
      </c>
      <c r="C1779" s="22" t="s">
        <v>3842</v>
      </c>
      <c r="D1779" s="22" t="s">
        <v>77</v>
      </c>
      <c r="E1779" s="23">
        <v>44940</v>
      </c>
      <c r="F1779" s="23">
        <v>46387</v>
      </c>
      <c r="G1779" s="22" t="s">
        <v>3085</v>
      </c>
      <c r="H1779" s="22" t="s">
        <v>3086</v>
      </c>
      <c r="I1779" s="22" t="s">
        <v>3087</v>
      </c>
      <c r="J1779" s="22" t="s">
        <v>3154</v>
      </c>
      <c r="K1779" s="22" t="s">
        <v>3837</v>
      </c>
      <c r="L1779" s="22" t="s">
        <v>3838</v>
      </c>
      <c r="M1779" s="22" t="s">
        <v>3839</v>
      </c>
      <c r="N1779" s="22" t="s">
        <v>3843</v>
      </c>
      <c r="O1779" s="22" t="s">
        <v>1985</v>
      </c>
      <c r="P1779" s="22" t="s">
        <v>269</v>
      </c>
      <c r="Q1779" s="22" t="s">
        <v>4966</v>
      </c>
      <c r="R1779" s="24" t="s">
        <v>270</v>
      </c>
      <c r="S1779" s="25">
        <v>740620.13</v>
      </c>
      <c r="T1779" s="25">
        <v>362903.87</v>
      </c>
      <c r="U1779" s="26">
        <f t="shared" si="27"/>
        <v>0.49000000850638503</v>
      </c>
    </row>
    <row r="1780" spans="1:21" x14ac:dyDescent="0.2">
      <c r="A1780" s="22">
        <v>33014</v>
      </c>
      <c r="B1780" s="22" t="s">
        <v>3835</v>
      </c>
      <c r="C1780" s="22" t="s">
        <v>3844</v>
      </c>
      <c r="D1780" s="22" t="s">
        <v>77</v>
      </c>
      <c r="E1780" s="23">
        <v>44940</v>
      </c>
      <c r="F1780" s="23">
        <v>46387</v>
      </c>
      <c r="G1780" s="22" t="s">
        <v>3085</v>
      </c>
      <c r="H1780" s="22" t="s">
        <v>3086</v>
      </c>
      <c r="I1780" s="22" t="s">
        <v>3087</v>
      </c>
      <c r="J1780" s="22" t="s">
        <v>3154</v>
      </c>
      <c r="K1780" s="22" t="s">
        <v>3837</v>
      </c>
      <c r="L1780" s="22" t="s">
        <v>3838</v>
      </c>
      <c r="M1780" s="22" t="s">
        <v>3839</v>
      </c>
      <c r="N1780" s="22" t="s">
        <v>3845</v>
      </c>
      <c r="O1780" s="22" t="s">
        <v>412</v>
      </c>
      <c r="P1780" s="22" t="s">
        <v>114</v>
      </c>
      <c r="Q1780" s="22" t="s">
        <v>4966</v>
      </c>
      <c r="R1780" s="24" t="s">
        <v>115</v>
      </c>
      <c r="S1780" s="25">
        <v>443950.38</v>
      </c>
      <c r="T1780" s="25">
        <v>217535.69</v>
      </c>
      <c r="U1780" s="26">
        <f t="shared" si="27"/>
        <v>0.49000000855951514</v>
      </c>
    </row>
    <row r="1781" spans="1:21" x14ac:dyDescent="0.2">
      <c r="A1781" s="22">
        <v>33014</v>
      </c>
      <c r="B1781" s="22" t="s">
        <v>3835</v>
      </c>
      <c r="C1781" s="22" t="s">
        <v>3846</v>
      </c>
      <c r="D1781" s="22" t="s">
        <v>77</v>
      </c>
      <c r="E1781" s="23">
        <v>44940</v>
      </c>
      <c r="F1781" s="23">
        <v>46387</v>
      </c>
      <c r="G1781" s="22" t="s">
        <v>3085</v>
      </c>
      <c r="H1781" s="22" t="s">
        <v>3086</v>
      </c>
      <c r="I1781" s="22" t="s">
        <v>3087</v>
      </c>
      <c r="J1781" s="22" t="s">
        <v>3154</v>
      </c>
      <c r="K1781" s="22" t="s">
        <v>3837</v>
      </c>
      <c r="L1781" s="22" t="s">
        <v>3838</v>
      </c>
      <c r="M1781" s="22" t="s">
        <v>3839</v>
      </c>
      <c r="N1781" s="22" t="s">
        <v>3847</v>
      </c>
      <c r="O1781" s="22" t="s">
        <v>692</v>
      </c>
      <c r="P1781" s="22" t="s">
        <v>600</v>
      </c>
      <c r="Q1781" s="22" t="s">
        <v>4966</v>
      </c>
      <c r="R1781" s="24" t="s">
        <v>601</v>
      </c>
      <c r="S1781" s="25">
        <v>532853.72</v>
      </c>
      <c r="T1781" s="25">
        <v>261098.32</v>
      </c>
      <c r="U1781" s="26">
        <f t="shared" si="27"/>
        <v>0.48999999474527461</v>
      </c>
    </row>
    <row r="1782" spans="1:21" x14ac:dyDescent="0.2">
      <c r="A1782" s="22">
        <v>33014</v>
      </c>
      <c r="B1782" s="22" t="s">
        <v>3835</v>
      </c>
      <c r="C1782" s="22" t="s">
        <v>3848</v>
      </c>
      <c r="D1782" s="22" t="s">
        <v>77</v>
      </c>
      <c r="E1782" s="23">
        <v>44940</v>
      </c>
      <c r="F1782" s="23">
        <v>46387</v>
      </c>
      <c r="G1782" s="22" t="s">
        <v>3085</v>
      </c>
      <c r="H1782" s="22" t="s">
        <v>3086</v>
      </c>
      <c r="I1782" s="22" t="s">
        <v>3087</v>
      </c>
      <c r="J1782" s="22" t="s">
        <v>3154</v>
      </c>
      <c r="K1782" s="22" t="s">
        <v>3837</v>
      </c>
      <c r="L1782" s="22" t="s">
        <v>3838</v>
      </c>
      <c r="M1782" s="22" t="s">
        <v>3839</v>
      </c>
      <c r="N1782" s="22" t="s">
        <v>3849</v>
      </c>
      <c r="O1782" s="22" t="s">
        <v>1907</v>
      </c>
      <c r="P1782" s="22" t="s">
        <v>493</v>
      </c>
      <c r="Q1782" s="22" t="s">
        <v>4966</v>
      </c>
      <c r="R1782" s="24" t="s">
        <v>494</v>
      </c>
      <c r="S1782" s="25">
        <v>466932</v>
      </c>
      <c r="T1782" s="25">
        <v>228796.41</v>
      </c>
      <c r="U1782" s="26">
        <f t="shared" si="27"/>
        <v>0.48999942175734368</v>
      </c>
    </row>
    <row r="1783" spans="1:21" x14ac:dyDescent="0.2">
      <c r="A1783" s="22">
        <v>33014</v>
      </c>
      <c r="B1783" s="22" t="s">
        <v>3835</v>
      </c>
      <c r="C1783" s="22" t="s">
        <v>3850</v>
      </c>
      <c r="D1783" s="22" t="s">
        <v>77</v>
      </c>
      <c r="E1783" s="23">
        <v>44940</v>
      </c>
      <c r="F1783" s="23">
        <v>46387</v>
      </c>
      <c r="G1783" s="22" t="s">
        <v>3085</v>
      </c>
      <c r="H1783" s="22" t="s">
        <v>3086</v>
      </c>
      <c r="I1783" s="22" t="s">
        <v>3087</v>
      </c>
      <c r="J1783" s="22" t="s">
        <v>3154</v>
      </c>
      <c r="K1783" s="22" t="s">
        <v>3837</v>
      </c>
      <c r="L1783" s="22" t="s">
        <v>3838</v>
      </c>
      <c r="M1783" s="22" t="s">
        <v>3839</v>
      </c>
      <c r="N1783" s="22" t="s">
        <v>3851</v>
      </c>
      <c r="O1783" s="22" t="s">
        <v>3852</v>
      </c>
      <c r="P1783" s="22" t="s">
        <v>1831</v>
      </c>
      <c r="Q1783" s="22" t="s">
        <v>39</v>
      </c>
      <c r="R1783" s="24" t="s">
        <v>516</v>
      </c>
      <c r="S1783" s="25">
        <v>214481.9</v>
      </c>
      <c r="T1783" s="25">
        <v>105096.14</v>
      </c>
      <c r="U1783" s="26">
        <f t="shared" si="27"/>
        <v>0.49000004196158276</v>
      </c>
    </row>
    <row r="1784" spans="1:21" x14ac:dyDescent="0.2">
      <c r="A1784" s="22">
        <v>33014</v>
      </c>
      <c r="B1784" s="22" t="s">
        <v>3835</v>
      </c>
      <c r="C1784" s="22" t="s">
        <v>3853</v>
      </c>
      <c r="D1784" s="22" t="s">
        <v>77</v>
      </c>
      <c r="E1784" s="23">
        <v>44940</v>
      </c>
      <c r="F1784" s="23">
        <v>46387</v>
      </c>
      <c r="G1784" s="22" t="s">
        <v>3085</v>
      </c>
      <c r="H1784" s="22" t="s">
        <v>3086</v>
      </c>
      <c r="I1784" s="22" t="s">
        <v>3087</v>
      </c>
      <c r="J1784" s="22" t="s">
        <v>3154</v>
      </c>
      <c r="K1784" s="22" t="s">
        <v>3837</v>
      </c>
      <c r="L1784" s="22" t="s">
        <v>3838</v>
      </c>
      <c r="M1784" s="22" t="s">
        <v>3839</v>
      </c>
      <c r="N1784" s="22" t="s">
        <v>3854</v>
      </c>
      <c r="O1784" s="22" t="s">
        <v>3855</v>
      </c>
      <c r="P1784" s="22" t="s">
        <v>1466</v>
      </c>
      <c r="Q1784" s="22" t="s">
        <v>39</v>
      </c>
      <c r="R1784" s="24" t="s">
        <v>1437</v>
      </c>
      <c r="S1784" s="25">
        <v>209175.9</v>
      </c>
      <c r="T1784" s="25">
        <v>102496.2</v>
      </c>
      <c r="U1784" s="26">
        <f t="shared" si="27"/>
        <v>0.49000004302598915</v>
      </c>
    </row>
    <row r="1785" spans="1:21" x14ac:dyDescent="0.2">
      <c r="A1785" s="22">
        <v>33014</v>
      </c>
      <c r="B1785" s="22" t="s">
        <v>3835</v>
      </c>
      <c r="C1785" s="22" t="s">
        <v>3856</v>
      </c>
      <c r="D1785" s="22" t="s">
        <v>77</v>
      </c>
      <c r="E1785" s="23">
        <v>44940</v>
      </c>
      <c r="F1785" s="23">
        <v>46387</v>
      </c>
      <c r="G1785" s="22" t="s">
        <v>3085</v>
      </c>
      <c r="H1785" s="22" t="s">
        <v>3086</v>
      </c>
      <c r="I1785" s="22" t="s">
        <v>3087</v>
      </c>
      <c r="J1785" s="22" t="s">
        <v>3154</v>
      </c>
      <c r="K1785" s="22" t="s">
        <v>3837</v>
      </c>
      <c r="L1785" s="22" t="s">
        <v>3838</v>
      </c>
      <c r="M1785" s="22" t="s">
        <v>3839</v>
      </c>
      <c r="N1785" s="22" t="s">
        <v>3857</v>
      </c>
      <c r="O1785" s="22" t="s">
        <v>3858</v>
      </c>
      <c r="P1785" s="22" t="s">
        <v>543</v>
      </c>
      <c r="Q1785" s="22" t="s">
        <v>39</v>
      </c>
      <c r="R1785" s="24" t="s">
        <v>486</v>
      </c>
      <c r="S1785" s="25">
        <v>114907.9</v>
      </c>
      <c r="T1785" s="25">
        <v>56304.87</v>
      </c>
      <c r="U1785" s="26">
        <f t="shared" si="27"/>
        <v>0.4899999912973782</v>
      </c>
    </row>
    <row r="1786" spans="1:21" x14ac:dyDescent="0.2">
      <c r="A1786" s="22">
        <v>33014</v>
      </c>
      <c r="B1786" s="22" t="s">
        <v>3835</v>
      </c>
      <c r="C1786" s="22" t="s">
        <v>1271</v>
      </c>
      <c r="D1786" s="22" t="s">
        <v>77</v>
      </c>
      <c r="E1786" s="23">
        <v>44940</v>
      </c>
      <c r="F1786" s="23">
        <v>46387</v>
      </c>
      <c r="G1786" s="22" t="s">
        <v>3085</v>
      </c>
      <c r="H1786" s="22" t="s">
        <v>3086</v>
      </c>
      <c r="I1786" s="22" t="s">
        <v>3087</v>
      </c>
      <c r="J1786" s="22" t="s">
        <v>3154</v>
      </c>
      <c r="K1786" s="22" t="s">
        <v>3837</v>
      </c>
      <c r="L1786" s="22" t="s">
        <v>3838</v>
      </c>
      <c r="M1786" s="22" t="s">
        <v>3839</v>
      </c>
      <c r="N1786" s="22" t="s">
        <v>1272</v>
      </c>
      <c r="O1786" s="22" t="s">
        <v>1273</v>
      </c>
      <c r="P1786" s="22" t="s">
        <v>725</v>
      </c>
      <c r="Q1786" s="22" t="s">
        <v>39</v>
      </c>
      <c r="R1786" s="24" t="s">
        <v>359</v>
      </c>
      <c r="S1786" s="25">
        <v>181672.9</v>
      </c>
      <c r="T1786" s="25">
        <v>89019.72</v>
      </c>
      <c r="U1786" s="26">
        <f t="shared" si="27"/>
        <v>0.48999999449560172</v>
      </c>
    </row>
    <row r="1787" spans="1:21" x14ac:dyDescent="0.2">
      <c r="A1787" s="22">
        <v>33014</v>
      </c>
      <c r="B1787" s="22" t="s">
        <v>3835</v>
      </c>
      <c r="C1787" s="22" t="s">
        <v>3859</v>
      </c>
      <c r="D1787" s="22" t="s">
        <v>77</v>
      </c>
      <c r="E1787" s="23">
        <v>44940</v>
      </c>
      <c r="F1787" s="23">
        <v>46387</v>
      </c>
      <c r="G1787" s="22" t="s">
        <v>3085</v>
      </c>
      <c r="H1787" s="22" t="s">
        <v>3086</v>
      </c>
      <c r="I1787" s="22" t="s">
        <v>3087</v>
      </c>
      <c r="J1787" s="22" t="s">
        <v>3154</v>
      </c>
      <c r="K1787" s="22" t="s">
        <v>3837</v>
      </c>
      <c r="L1787" s="22" t="s">
        <v>3838</v>
      </c>
      <c r="M1787" s="22" t="s">
        <v>3839</v>
      </c>
      <c r="N1787" s="22" t="s">
        <v>3860</v>
      </c>
      <c r="O1787" s="22" t="s">
        <v>3861</v>
      </c>
      <c r="P1787" s="22" t="s">
        <v>564</v>
      </c>
      <c r="Q1787" s="22" t="s">
        <v>39</v>
      </c>
      <c r="R1787" s="24" t="s">
        <v>565</v>
      </c>
      <c r="S1787" s="25">
        <v>85156.47</v>
      </c>
      <c r="T1787" s="25">
        <v>41726.67</v>
      </c>
      <c r="U1787" s="26">
        <f t="shared" si="27"/>
        <v>0.48999999647707332</v>
      </c>
    </row>
    <row r="1788" spans="1:21" x14ac:dyDescent="0.2">
      <c r="A1788" s="22">
        <v>33014</v>
      </c>
      <c r="B1788" s="22" t="s">
        <v>3835</v>
      </c>
      <c r="C1788" s="22" t="s">
        <v>3743</v>
      </c>
      <c r="D1788" s="22" t="s">
        <v>106</v>
      </c>
      <c r="E1788" s="23">
        <v>44940</v>
      </c>
      <c r="F1788" s="23">
        <v>46387</v>
      </c>
      <c r="G1788" s="22" t="s">
        <v>3085</v>
      </c>
      <c r="H1788" s="22" t="s">
        <v>3086</v>
      </c>
      <c r="I1788" s="22" t="s">
        <v>3087</v>
      </c>
      <c r="J1788" s="22" t="s">
        <v>3154</v>
      </c>
      <c r="K1788" s="22" t="s">
        <v>3837</v>
      </c>
      <c r="L1788" s="22" t="s">
        <v>3838</v>
      </c>
      <c r="M1788" s="22" t="s">
        <v>3839</v>
      </c>
      <c r="N1788" s="22" t="s">
        <v>3744</v>
      </c>
      <c r="O1788" s="22" t="s">
        <v>3745</v>
      </c>
      <c r="P1788" s="22" t="s">
        <v>1569</v>
      </c>
      <c r="Q1788" s="22" t="s">
        <v>39</v>
      </c>
      <c r="R1788" s="24" t="s">
        <v>1570</v>
      </c>
      <c r="S1788" s="25">
        <v>0</v>
      </c>
      <c r="T1788" s="25">
        <v>0</v>
      </c>
      <c r="U1788" s="26" t="str">
        <f t="shared" si="27"/>
        <v>-</v>
      </c>
    </row>
    <row r="1789" spans="1:21" x14ac:dyDescent="0.2">
      <c r="A1789" s="22">
        <v>33014</v>
      </c>
      <c r="B1789" s="22" t="s">
        <v>3835</v>
      </c>
      <c r="C1789" s="22" t="s">
        <v>3862</v>
      </c>
      <c r="D1789" s="22" t="s">
        <v>106</v>
      </c>
      <c r="E1789" s="23">
        <v>44940</v>
      </c>
      <c r="F1789" s="23">
        <v>46387</v>
      </c>
      <c r="G1789" s="22" t="s">
        <v>3085</v>
      </c>
      <c r="H1789" s="22" t="s">
        <v>3086</v>
      </c>
      <c r="I1789" s="22" t="s">
        <v>3087</v>
      </c>
      <c r="J1789" s="22" t="s">
        <v>3154</v>
      </c>
      <c r="K1789" s="22" t="s">
        <v>3837</v>
      </c>
      <c r="L1789" s="22" t="s">
        <v>3838</v>
      </c>
      <c r="M1789" s="22" t="s">
        <v>3839</v>
      </c>
      <c r="N1789" s="22" t="s">
        <v>3863</v>
      </c>
      <c r="O1789" s="22" t="s">
        <v>2601</v>
      </c>
      <c r="P1789" s="22" t="s">
        <v>269</v>
      </c>
      <c r="Q1789" s="22" t="s">
        <v>4966</v>
      </c>
      <c r="R1789" s="24" t="s">
        <v>270</v>
      </c>
      <c r="S1789" s="25">
        <v>0</v>
      </c>
      <c r="T1789" s="25">
        <v>0</v>
      </c>
      <c r="U1789" s="26" t="str">
        <f t="shared" si="27"/>
        <v>-</v>
      </c>
    </row>
    <row r="1790" spans="1:21" x14ac:dyDescent="0.2">
      <c r="A1790" s="22">
        <v>33014</v>
      </c>
      <c r="B1790" s="22" t="s">
        <v>3835</v>
      </c>
      <c r="C1790" s="22" t="s">
        <v>3749</v>
      </c>
      <c r="D1790" s="22" t="s">
        <v>106</v>
      </c>
      <c r="E1790" s="23">
        <v>44940</v>
      </c>
      <c r="F1790" s="23">
        <v>46387</v>
      </c>
      <c r="G1790" s="22" t="s">
        <v>3085</v>
      </c>
      <c r="H1790" s="22" t="s">
        <v>3086</v>
      </c>
      <c r="I1790" s="22" t="s">
        <v>3087</v>
      </c>
      <c r="J1790" s="22" t="s">
        <v>3154</v>
      </c>
      <c r="K1790" s="22" t="s">
        <v>3837</v>
      </c>
      <c r="L1790" s="22" t="s">
        <v>3838</v>
      </c>
      <c r="M1790" s="22" t="s">
        <v>3839</v>
      </c>
      <c r="N1790" s="22" t="s">
        <v>3750</v>
      </c>
      <c r="O1790" s="22" t="s">
        <v>3751</v>
      </c>
      <c r="P1790" s="22" t="s">
        <v>1621</v>
      </c>
      <c r="Q1790" s="22" t="s">
        <v>39</v>
      </c>
      <c r="R1790" s="24" t="s">
        <v>1622</v>
      </c>
      <c r="S1790" s="25">
        <v>0</v>
      </c>
      <c r="T1790" s="25">
        <v>0</v>
      </c>
      <c r="U1790" s="26" t="str">
        <f t="shared" si="27"/>
        <v>-</v>
      </c>
    </row>
    <row r="1791" spans="1:21" x14ac:dyDescent="0.2">
      <c r="A1791" s="22">
        <v>33014</v>
      </c>
      <c r="B1791" s="22" t="s">
        <v>3835</v>
      </c>
      <c r="C1791" s="22" t="s">
        <v>3864</v>
      </c>
      <c r="D1791" s="22" t="s">
        <v>106</v>
      </c>
      <c r="E1791" s="23">
        <v>44940</v>
      </c>
      <c r="F1791" s="23">
        <v>46387</v>
      </c>
      <c r="G1791" s="22" t="s">
        <v>3085</v>
      </c>
      <c r="H1791" s="22" t="s">
        <v>3086</v>
      </c>
      <c r="I1791" s="22" t="s">
        <v>3087</v>
      </c>
      <c r="J1791" s="22" t="s">
        <v>3154</v>
      </c>
      <c r="K1791" s="22" t="s">
        <v>3837</v>
      </c>
      <c r="L1791" s="22" t="s">
        <v>3838</v>
      </c>
      <c r="M1791" s="22" t="s">
        <v>3839</v>
      </c>
      <c r="N1791" s="22" t="s">
        <v>3865</v>
      </c>
      <c r="O1791" s="22" t="s">
        <v>1651</v>
      </c>
      <c r="P1791" s="22" t="s">
        <v>493</v>
      </c>
      <c r="Q1791" s="22" t="s">
        <v>4966</v>
      </c>
      <c r="R1791" s="24" t="s">
        <v>494</v>
      </c>
      <c r="S1791" s="25">
        <v>0</v>
      </c>
      <c r="T1791" s="25">
        <v>0</v>
      </c>
      <c r="U1791" s="26" t="str">
        <f t="shared" si="27"/>
        <v>-</v>
      </c>
    </row>
    <row r="1792" spans="1:21" x14ac:dyDescent="0.2">
      <c r="A1792" s="22">
        <v>33014</v>
      </c>
      <c r="B1792" s="22" t="s">
        <v>3835</v>
      </c>
      <c r="C1792" s="22" t="s">
        <v>3866</v>
      </c>
      <c r="D1792" s="22" t="s">
        <v>106</v>
      </c>
      <c r="E1792" s="23">
        <v>44940</v>
      </c>
      <c r="F1792" s="23">
        <v>46387</v>
      </c>
      <c r="G1792" s="22" t="s">
        <v>3085</v>
      </c>
      <c r="H1792" s="22" t="s">
        <v>3086</v>
      </c>
      <c r="I1792" s="22" t="s">
        <v>3087</v>
      </c>
      <c r="J1792" s="22" t="s">
        <v>3154</v>
      </c>
      <c r="K1792" s="22" t="s">
        <v>3837</v>
      </c>
      <c r="L1792" s="22" t="s">
        <v>3838</v>
      </c>
      <c r="M1792" s="22" t="s">
        <v>3839</v>
      </c>
      <c r="N1792" s="22" t="s">
        <v>3867</v>
      </c>
      <c r="O1792" s="22" t="s">
        <v>3868</v>
      </c>
      <c r="P1792" s="22" t="s">
        <v>1545</v>
      </c>
      <c r="Q1792" s="22" t="s">
        <v>39</v>
      </c>
      <c r="R1792" s="24" t="s">
        <v>359</v>
      </c>
      <c r="S1792" s="25">
        <v>0</v>
      </c>
      <c r="T1792" s="25">
        <v>0</v>
      </c>
      <c r="U1792" s="26" t="str">
        <f t="shared" si="27"/>
        <v>-</v>
      </c>
    </row>
    <row r="1793" spans="1:21" x14ac:dyDescent="0.2">
      <c r="A1793" s="22">
        <v>33014</v>
      </c>
      <c r="B1793" s="22" t="s">
        <v>3835</v>
      </c>
      <c r="C1793" s="22" t="s">
        <v>3869</v>
      </c>
      <c r="D1793" s="22" t="s">
        <v>106</v>
      </c>
      <c r="E1793" s="23">
        <v>44940</v>
      </c>
      <c r="F1793" s="23">
        <v>46387</v>
      </c>
      <c r="G1793" s="22" t="s">
        <v>3085</v>
      </c>
      <c r="H1793" s="22" t="s">
        <v>3086</v>
      </c>
      <c r="I1793" s="22" t="s">
        <v>3087</v>
      </c>
      <c r="J1793" s="22" t="s">
        <v>3154</v>
      </c>
      <c r="K1793" s="22" t="s">
        <v>3837</v>
      </c>
      <c r="L1793" s="22" t="s">
        <v>3838</v>
      </c>
      <c r="M1793" s="22" t="s">
        <v>3839</v>
      </c>
      <c r="N1793" s="22" t="s">
        <v>3562</v>
      </c>
      <c r="O1793" s="22" t="s">
        <v>3563</v>
      </c>
      <c r="P1793" s="22" t="s">
        <v>228</v>
      </c>
      <c r="Q1793" s="22" t="s">
        <v>39</v>
      </c>
      <c r="R1793" s="24" t="s">
        <v>229</v>
      </c>
      <c r="S1793" s="25">
        <v>0</v>
      </c>
      <c r="T1793" s="25">
        <v>0</v>
      </c>
      <c r="U1793" s="26" t="str">
        <f t="shared" si="27"/>
        <v>-</v>
      </c>
    </row>
    <row r="1794" spans="1:21" x14ac:dyDescent="0.2">
      <c r="A1794" s="22">
        <v>33014</v>
      </c>
      <c r="B1794" s="22" t="s">
        <v>3835</v>
      </c>
      <c r="C1794" s="22" t="s">
        <v>3870</v>
      </c>
      <c r="D1794" s="22" t="s">
        <v>106</v>
      </c>
      <c r="E1794" s="23">
        <v>44940</v>
      </c>
      <c r="F1794" s="23">
        <v>46387</v>
      </c>
      <c r="G1794" s="22" t="s">
        <v>3085</v>
      </c>
      <c r="H1794" s="22" t="s">
        <v>3086</v>
      </c>
      <c r="I1794" s="22" t="s">
        <v>3087</v>
      </c>
      <c r="J1794" s="22" t="s">
        <v>3154</v>
      </c>
      <c r="K1794" s="22" t="s">
        <v>3837</v>
      </c>
      <c r="L1794" s="22" t="s">
        <v>3838</v>
      </c>
      <c r="M1794" s="22" t="s">
        <v>3839</v>
      </c>
      <c r="N1794" s="22" t="s">
        <v>3871</v>
      </c>
      <c r="O1794" s="22" t="s">
        <v>3872</v>
      </c>
      <c r="P1794" s="22" t="s">
        <v>683</v>
      </c>
      <c r="Q1794" s="22" t="s">
        <v>39</v>
      </c>
      <c r="R1794" s="24" t="s">
        <v>684</v>
      </c>
      <c r="S1794" s="25">
        <v>0</v>
      </c>
      <c r="T1794" s="25">
        <v>0</v>
      </c>
      <c r="U1794" s="26" t="str">
        <f t="shared" si="27"/>
        <v>-</v>
      </c>
    </row>
    <row r="1795" spans="1:21" x14ac:dyDescent="0.2">
      <c r="A1795" s="22">
        <v>33014</v>
      </c>
      <c r="B1795" s="22" t="s">
        <v>3835</v>
      </c>
      <c r="C1795" s="22" t="s">
        <v>3873</v>
      </c>
      <c r="D1795" s="22" t="s">
        <v>106</v>
      </c>
      <c r="E1795" s="23">
        <v>44940</v>
      </c>
      <c r="F1795" s="23">
        <v>46387</v>
      </c>
      <c r="G1795" s="22" t="s">
        <v>3085</v>
      </c>
      <c r="H1795" s="22" t="s">
        <v>3086</v>
      </c>
      <c r="I1795" s="22" t="s">
        <v>3087</v>
      </c>
      <c r="J1795" s="22" t="s">
        <v>3154</v>
      </c>
      <c r="K1795" s="22" t="s">
        <v>3837</v>
      </c>
      <c r="L1795" s="22" t="s">
        <v>3838</v>
      </c>
      <c r="M1795" s="22" t="s">
        <v>3839</v>
      </c>
      <c r="N1795" s="22" t="s">
        <v>3874</v>
      </c>
      <c r="O1795" s="22" t="s">
        <v>3875</v>
      </c>
      <c r="P1795" s="22" t="s">
        <v>564</v>
      </c>
      <c r="Q1795" s="22" t="s">
        <v>39</v>
      </c>
      <c r="R1795" s="24" t="s">
        <v>565</v>
      </c>
      <c r="S1795" s="25">
        <v>0</v>
      </c>
      <c r="T1795" s="25">
        <v>0</v>
      </c>
      <c r="U1795" s="26" t="str">
        <f t="shared" si="27"/>
        <v>-</v>
      </c>
    </row>
    <row r="1796" spans="1:21" x14ac:dyDescent="0.2">
      <c r="A1796" s="22">
        <v>33014</v>
      </c>
      <c r="B1796" s="22" t="s">
        <v>3835</v>
      </c>
      <c r="C1796" s="22" t="s">
        <v>3876</v>
      </c>
      <c r="D1796" s="22" t="s">
        <v>106</v>
      </c>
      <c r="E1796" s="23">
        <v>44940</v>
      </c>
      <c r="F1796" s="23">
        <v>46387</v>
      </c>
      <c r="G1796" s="22" t="s">
        <v>3085</v>
      </c>
      <c r="H1796" s="22" t="s">
        <v>3086</v>
      </c>
      <c r="I1796" s="22" t="s">
        <v>3087</v>
      </c>
      <c r="J1796" s="22" t="s">
        <v>3154</v>
      </c>
      <c r="K1796" s="22" t="s">
        <v>3837</v>
      </c>
      <c r="L1796" s="22" t="s">
        <v>3838</v>
      </c>
      <c r="M1796" s="22" t="s">
        <v>3839</v>
      </c>
      <c r="N1796" s="22" t="s">
        <v>3877</v>
      </c>
      <c r="O1796" s="22" t="s">
        <v>3878</v>
      </c>
      <c r="P1796" s="22" t="s">
        <v>1260</v>
      </c>
      <c r="Q1796" s="22" t="s">
        <v>39</v>
      </c>
      <c r="R1796" s="24" t="s">
        <v>359</v>
      </c>
      <c r="S1796" s="25">
        <v>0</v>
      </c>
      <c r="T1796" s="25">
        <v>0</v>
      </c>
      <c r="U1796" s="26" t="str">
        <f t="shared" si="27"/>
        <v>-</v>
      </c>
    </row>
    <row r="1797" spans="1:21" x14ac:dyDescent="0.2">
      <c r="A1797" s="22">
        <v>33014</v>
      </c>
      <c r="B1797" s="22" t="s">
        <v>3835</v>
      </c>
      <c r="C1797" s="22" t="s">
        <v>3879</v>
      </c>
      <c r="D1797" s="22" t="s">
        <v>106</v>
      </c>
      <c r="E1797" s="23">
        <v>44940</v>
      </c>
      <c r="F1797" s="23">
        <v>46387</v>
      </c>
      <c r="G1797" s="22" t="s">
        <v>3085</v>
      </c>
      <c r="H1797" s="22" t="s">
        <v>3086</v>
      </c>
      <c r="I1797" s="22" t="s">
        <v>3087</v>
      </c>
      <c r="J1797" s="22" t="s">
        <v>3154</v>
      </c>
      <c r="K1797" s="22" t="s">
        <v>3837</v>
      </c>
      <c r="L1797" s="22" t="s">
        <v>3838</v>
      </c>
      <c r="M1797" s="22" t="s">
        <v>3839</v>
      </c>
      <c r="N1797" s="22" t="s">
        <v>3880</v>
      </c>
      <c r="O1797" s="22" t="s">
        <v>3881</v>
      </c>
      <c r="P1797" s="22" t="s">
        <v>3882</v>
      </c>
      <c r="Q1797" s="22" t="s">
        <v>39</v>
      </c>
      <c r="R1797" s="24" t="s">
        <v>840</v>
      </c>
      <c r="S1797" s="25">
        <v>0</v>
      </c>
      <c r="T1797" s="25">
        <v>0</v>
      </c>
      <c r="U1797" s="26" t="str">
        <f t="shared" si="27"/>
        <v>-</v>
      </c>
    </row>
    <row r="1798" spans="1:21" x14ac:dyDescent="0.2">
      <c r="A1798" s="22">
        <v>33014</v>
      </c>
      <c r="B1798" s="22" t="s">
        <v>3835</v>
      </c>
      <c r="C1798" s="22" t="s">
        <v>3883</v>
      </c>
      <c r="D1798" s="22" t="s">
        <v>106</v>
      </c>
      <c r="E1798" s="23">
        <v>44940</v>
      </c>
      <c r="F1798" s="23">
        <v>46387</v>
      </c>
      <c r="G1798" s="22" t="s">
        <v>3085</v>
      </c>
      <c r="H1798" s="22" t="s">
        <v>3086</v>
      </c>
      <c r="I1798" s="22" t="s">
        <v>3087</v>
      </c>
      <c r="J1798" s="22" t="s">
        <v>3154</v>
      </c>
      <c r="K1798" s="22" t="s">
        <v>3837</v>
      </c>
      <c r="L1798" s="22" t="s">
        <v>3838</v>
      </c>
      <c r="M1798" s="22" t="s">
        <v>3839</v>
      </c>
      <c r="N1798" s="22" t="s">
        <v>3884</v>
      </c>
      <c r="O1798" s="22" t="s">
        <v>3885</v>
      </c>
      <c r="P1798" s="22" t="s">
        <v>3886</v>
      </c>
      <c r="Q1798" s="22" t="s">
        <v>39</v>
      </c>
      <c r="R1798" s="24" t="s">
        <v>684</v>
      </c>
      <c r="S1798" s="25">
        <v>0</v>
      </c>
      <c r="T1798" s="25">
        <v>0</v>
      </c>
      <c r="U1798" s="26" t="str">
        <f t="shared" si="27"/>
        <v>-</v>
      </c>
    </row>
    <row r="1799" spans="1:21" x14ac:dyDescent="0.2">
      <c r="A1799" s="22">
        <v>33097</v>
      </c>
      <c r="B1799" s="22" t="s">
        <v>3887</v>
      </c>
      <c r="C1799" s="22" t="s">
        <v>3888</v>
      </c>
      <c r="D1799" s="22" t="s">
        <v>3143</v>
      </c>
      <c r="E1799" s="23">
        <v>44927</v>
      </c>
      <c r="F1799" s="23">
        <v>47299</v>
      </c>
      <c r="G1799" s="22" t="s">
        <v>3085</v>
      </c>
      <c r="H1799" s="22" t="s">
        <v>3086</v>
      </c>
      <c r="I1799" s="22" t="s">
        <v>3087</v>
      </c>
      <c r="J1799" s="22" t="s">
        <v>3102</v>
      </c>
      <c r="K1799" s="22" t="s">
        <v>3889</v>
      </c>
      <c r="L1799" s="22" t="s">
        <v>3890</v>
      </c>
      <c r="M1799" s="22" t="s">
        <v>3891</v>
      </c>
      <c r="N1799" s="22" t="s">
        <v>3892</v>
      </c>
      <c r="O1799" s="22" t="s">
        <v>404</v>
      </c>
      <c r="P1799" s="22" t="s">
        <v>405</v>
      </c>
      <c r="Q1799" s="22" t="s">
        <v>4966</v>
      </c>
      <c r="R1799" s="24" t="s">
        <v>406</v>
      </c>
      <c r="S1799" s="25">
        <v>1249999.95</v>
      </c>
      <c r="T1799" s="25">
        <v>624999.68000000005</v>
      </c>
      <c r="U1799" s="26">
        <f t="shared" si="27"/>
        <v>0.49999976399999063</v>
      </c>
    </row>
    <row r="1800" spans="1:21" x14ac:dyDescent="0.2">
      <c r="A1800" s="22">
        <v>33098</v>
      </c>
      <c r="B1800" s="22" t="s">
        <v>3893</v>
      </c>
      <c r="C1800" s="22" t="s">
        <v>3888</v>
      </c>
      <c r="D1800" s="22" t="s">
        <v>3143</v>
      </c>
      <c r="E1800" s="23">
        <v>44927</v>
      </c>
      <c r="F1800" s="23">
        <v>47299</v>
      </c>
      <c r="G1800" s="22" t="s">
        <v>3085</v>
      </c>
      <c r="H1800" s="22" t="s">
        <v>3086</v>
      </c>
      <c r="I1800" s="22" t="s">
        <v>3148</v>
      </c>
      <c r="J1800" s="22" t="s">
        <v>3149</v>
      </c>
      <c r="K1800" s="22" t="s">
        <v>3894</v>
      </c>
      <c r="L1800" s="22" t="s">
        <v>3895</v>
      </c>
      <c r="M1800" s="22" t="s">
        <v>3896</v>
      </c>
      <c r="N1800" s="22" t="s">
        <v>3892</v>
      </c>
      <c r="O1800" s="22" t="s">
        <v>404</v>
      </c>
      <c r="P1800" s="22" t="s">
        <v>405</v>
      </c>
      <c r="Q1800" s="22" t="s">
        <v>4966</v>
      </c>
      <c r="R1800" s="24" t="s">
        <v>406</v>
      </c>
      <c r="S1800" s="25">
        <v>649999.81999999995</v>
      </c>
      <c r="T1800" s="25">
        <v>324999.87</v>
      </c>
      <c r="U1800" s="26">
        <f t="shared" ref="U1800:U1863" si="28">IFERROR(T1800/S1800,"-")</f>
        <v>0.49999993846152146</v>
      </c>
    </row>
    <row r="1801" spans="1:21" x14ac:dyDescent="0.2">
      <c r="A1801" s="22">
        <v>33106</v>
      </c>
      <c r="B1801" s="22" t="s">
        <v>3897</v>
      </c>
      <c r="C1801" s="22" t="s">
        <v>3898</v>
      </c>
      <c r="D1801" s="22" t="s">
        <v>22</v>
      </c>
      <c r="E1801" s="23">
        <v>45413</v>
      </c>
      <c r="F1801" s="23">
        <v>46812</v>
      </c>
      <c r="G1801" s="22" t="s">
        <v>3085</v>
      </c>
      <c r="H1801" s="22" t="s">
        <v>3086</v>
      </c>
      <c r="I1801" s="22" t="s">
        <v>3252</v>
      </c>
      <c r="J1801" s="22" t="s">
        <v>3253</v>
      </c>
      <c r="K1801" s="22" t="s">
        <v>3899</v>
      </c>
      <c r="L1801" s="22" t="s">
        <v>3900</v>
      </c>
      <c r="M1801" s="22" t="s">
        <v>3901</v>
      </c>
      <c r="N1801" s="22" t="s">
        <v>3902</v>
      </c>
      <c r="O1801" s="22" t="s">
        <v>3903</v>
      </c>
      <c r="P1801" s="22" t="s">
        <v>3904</v>
      </c>
      <c r="Q1801" s="22" t="s">
        <v>39</v>
      </c>
      <c r="R1801" s="24" t="s">
        <v>359</v>
      </c>
      <c r="S1801" s="25">
        <v>296619.74</v>
      </c>
      <c r="T1801" s="25">
        <v>151991.82</v>
      </c>
      <c r="U1801" s="26">
        <f t="shared" si="28"/>
        <v>0.51241303090616963</v>
      </c>
    </row>
    <row r="1802" spans="1:21" x14ac:dyDescent="0.2">
      <c r="A1802" s="22">
        <v>33106</v>
      </c>
      <c r="B1802" s="22" t="s">
        <v>3897</v>
      </c>
      <c r="C1802" s="22" t="s">
        <v>3905</v>
      </c>
      <c r="D1802" s="22" t="s">
        <v>77</v>
      </c>
      <c r="E1802" s="23">
        <v>45413</v>
      </c>
      <c r="F1802" s="23">
        <v>46812</v>
      </c>
      <c r="G1802" s="22" t="s">
        <v>3085</v>
      </c>
      <c r="H1802" s="22" t="s">
        <v>3086</v>
      </c>
      <c r="I1802" s="22" t="s">
        <v>3252</v>
      </c>
      <c r="J1802" s="22" t="s">
        <v>3253</v>
      </c>
      <c r="K1802" s="22" t="s">
        <v>3899</v>
      </c>
      <c r="L1802" s="22" t="s">
        <v>3900</v>
      </c>
      <c r="M1802" s="22" t="s">
        <v>3901</v>
      </c>
      <c r="N1802" s="22" t="s">
        <v>3906</v>
      </c>
      <c r="O1802" s="22" t="s">
        <v>3907</v>
      </c>
      <c r="P1802" s="22" t="s">
        <v>3908</v>
      </c>
      <c r="Q1802" s="22" t="s">
        <v>4966</v>
      </c>
      <c r="R1802" s="24" t="s">
        <v>406</v>
      </c>
      <c r="S1802" s="25">
        <v>103366.02</v>
      </c>
      <c r="T1802" s="25">
        <v>50649.36</v>
      </c>
      <c r="U1802" s="26">
        <f t="shared" si="28"/>
        <v>0.49000009867846317</v>
      </c>
    </row>
    <row r="1803" spans="1:21" x14ac:dyDescent="0.2">
      <c r="A1803" s="22">
        <v>33106</v>
      </c>
      <c r="B1803" s="22" t="s">
        <v>3897</v>
      </c>
      <c r="C1803" s="22" t="s">
        <v>3909</v>
      </c>
      <c r="D1803" s="22" t="s">
        <v>77</v>
      </c>
      <c r="E1803" s="23">
        <v>45413</v>
      </c>
      <c r="F1803" s="23">
        <v>46812</v>
      </c>
      <c r="G1803" s="22" t="s">
        <v>3085</v>
      </c>
      <c r="H1803" s="22" t="s">
        <v>3086</v>
      </c>
      <c r="I1803" s="22" t="s">
        <v>3252</v>
      </c>
      <c r="J1803" s="22" t="s">
        <v>3253</v>
      </c>
      <c r="K1803" s="22" t="s">
        <v>3899</v>
      </c>
      <c r="L1803" s="22" t="s">
        <v>3900</v>
      </c>
      <c r="M1803" s="22" t="s">
        <v>3901</v>
      </c>
      <c r="N1803" s="22" t="s">
        <v>3910</v>
      </c>
      <c r="O1803" s="22" t="s">
        <v>3911</v>
      </c>
      <c r="P1803" s="22" t="s">
        <v>269</v>
      </c>
      <c r="Q1803" s="22" t="s">
        <v>4966</v>
      </c>
      <c r="R1803" s="24" t="s">
        <v>270</v>
      </c>
      <c r="S1803" s="25">
        <v>47549.919999999998</v>
      </c>
      <c r="T1803" s="25">
        <v>23299.46</v>
      </c>
      <c r="U1803" s="26">
        <f t="shared" si="28"/>
        <v>0.4899999831755763</v>
      </c>
    </row>
    <row r="1804" spans="1:21" x14ac:dyDescent="0.2">
      <c r="A1804" s="22">
        <v>33106</v>
      </c>
      <c r="B1804" s="22" t="s">
        <v>3897</v>
      </c>
      <c r="C1804" s="22" t="s">
        <v>3912</v>
      </c>
      <c r="D1804" s="22" t="s">
        <v>77</v>
      </c>
      <c r="E1804" s="23">
        <v>45413</v>
      </c>
      <c r="F1804" s="23">
        <v>46812</v>
      </c>
      <c r="G1804" s="22" t="s">
        <v>3085</v>
      </c>
      <c r="H1804" s="22" t="s">
        <v>3086</v>
      </c>
      <c r="I1804" s="22" t="s">
        <v>3252</v>
      </c>
      <c r="J1804" s="22" t="s">
        <v>3253</v>
      </c>
      <c r="K1804" s="22" t="s">
        <v>3899</v>
      </c>
      <c r="L1804" s="22" t="s">
        <v>3900</v>
      </c>
      <c r="M1804" s="22" t="s">
        <v>3901</v>
      </c>
      <c r="N1804" s="22" t="s">
        <v>3913</v>
      </c>
      <c r="O1804" s="22" t="s">
        <v>3914</v>
      </c>
      <c r="P1804" s="22" t="s">
        <v>1529</v>
      </c>
      <c r="Q1804" s="22" t="s">
        <v>4966</v>
      </c>
      <c r="R1804" s="24" t="s">
        <v>1530</v>
      </c>
      <c r="S1804" s="25">
        <v>39946.42</v>
      </c>
      <c r="T1804" s="25">
        <v>19573.740000000002</v>
      </c>
      <c r="U1804" s="26">
        <f t="shared" si="28"/>
        <v>0.48999985480551206</v>
      </c>
    </row>
    <row r="1805" spans="1:21" x14ac:dyDescent="0.2">
      <c r="A1805" s="22">
        <v>33106</v>
      </c>
      <c r="B1805" s="22" t="s">
        <v>3897</v>
      </c>
      <c r="C1805" s="22" t="s">
        <v>3915</v>
      </c>
      <c r="D1805" s="22" t="s">
        <v>77</v>
      </c>
      <c r="E1805" s="23">
        <v>45413</v>
      </c>
      <c r="F1805" s="23">
        <v>46812</v>
      </c>
      <c r="G1805" s="22" t="s">
        <v>3085</v>
      </c>
      <c r="H1805" s="22" t="s">
        <v>3086</v>
      </c>
      <c r="I1805" s="22" t="s">
        <v>3252</v>
      </c>
      <c r="J1805" s="22" t="s">
        <v>3253</v>
      </c>
      <c r="K1805" s="22" t="s">
        <v>3899</v>
      </c>
      <c r="L1805" s="22" t="s">
        <v>3900</v>
      </c>
      <c r="M1805" s="22" t="s">
        <v>3901</v>
      </c>
      <c r="N1805" s="22" t="s">
        <v>3916</v>
      </c>
      <c r="O1805" s="22" t="s">
        <v>3917</v>
      </c>
      <c r="P1805" s="22" t="s">
        <v>3918</v>
      </c>
      <c r="Q1805" s="22" t="s">
        <v>4966</v>
      </c>
      <c r="R1805" s="24" t="s">
        <v>646</v>
      </c>
      <c r="S1805" s="25">
        <v>66591.350000000006</v>
      </c>
      <c r="T1805" s="25">
        <v>32629.759999999998</v>
      </c>
      <c r="U1805" s="26">
        <f t="shared" si="28"/>
        <v>0.48999997747455182</v>
      </c>
    </row>
    <row r="1806" spans="1:21" x14ac:dyDescent="0.2">
      <c r="A1806" s="22">
        <v>33106</v>
      </c>
      <c r="B1806" s="22" t="s">
        <v>3897</v>
      </c>
      <c r="C1806" s="22" t="s">
        <v>3919</v>
      </c>
      <c r="D1806" s="22" t="s">
        <v>106</v>
      </c>
      <c r="E1806" s="23">
        <v>45413</v>
      </c>
      <c r="F1806" s="23">
        <v>46812</v>
      </c>
      <c r="G1806" s="22" t="s">
        <v>3085</v>
      </c>
      <c r="H1806" s="22" t="s">
        <v>3086</v>
      </c>
      <c r="I1806" s="22" t="s">
        <v>3252</v>
      </c>
      <c r="J1806" s="22" t="s">
        <v>3253</v>
      </c>
      <c r="K1806" s="22" t="s">
        <v>3899</v>
      </c>
      <c r="L1806" s="22" t="s">
        <v>3900</v>
      </c>
      <c r="M1806" s="22" t="s">
        <v>3901</v>
      </c>
      <c r="N1806" s="22" t="s">
        <v>3920</v>
      </c>
      <c r="O1806" s="22" t="s">
        <v>3921</v>
      </c>
      <c r="P1806" s="22" t="s">
        <v>1382</v>
      </c>
      <c r="Q1806" s="22" t="s">
        <v>39</v>
      </c>
      <c r="R1806" s="24" t="s">
        <v>1383</v>
      </c>
      <c r="S1806" s="25">
        <v>0</v>
      </c>
      <c r="T1806" s="25">
        <v>0</v>
      </c>
      <c r="U1806" s="26" t="str">
        <f t="shared" si="28"/>
        <v>-</v>
      </c>
    </row>
    <row r="1807" spans="1:21" x14ac:dyDescent="0.2">
      <c r="A1807" s="22">
        <v>33106</v>
      </c>
      <c r="B1807" s="22" t="s">
        <v>3897</v>
      </c>
      <c r="C1807" s="22" t="s">
        <v>3922</v>
      </c>
      <c r="D1807" s="22" t="s">
        <v>106</v>
      </c>
      <c r="E1807" s="23">
        <v>45413</v>
      </c>
      <c r="F1807" s="23">
        <v>46812</v>
      </c>
      <c r="G1807" s="22" t="s">
        <v>3085</v>
      </c>
      <c r="H1807" s="22" t="s">
        <v>3086</v>
      </c>
      <c r="I1807" s="22" t="s">
        <v>3252</v>
      </c>
      <c r="J1807" s="22" t="s">
        <v>3253</v>
      </c>
      <c r="K1807" s="22" t="s">
        <v>3899</v>
      </c>
      <c r="L1807" s="22" t="s">
        <v>3900</v>
      </c>
      <c r="M1807" s="22" t="s">
        <v>3901</v>
      </c>
      <c r="N1807" s="22" t="s">
        <v>3923</v>
      </c>
      <c r="O1807" s="22" t="s">
        <v>3924</v>
      </c>
      <c r="P1807" s="22" t="s">
        <v>3925</v>
      </c>
      <c r="Q1807" s="22" t="s">
        <v>4966</v>
      </c>
      <c r="R1807" s="24" t="s">
        <v>3926</v>
      </c>
      <c r="S1807" s="25">
        <v>0</v>
      </c>
      <c r="T1807" s="25">
        <v>0</v>
      </c>
      <c r="U1807" s="26" t="str">
        <f t="shared" si="28"/>
        <v>-</v>
      </c>
    </row>
    <row r="1808" spans="1:21" x14ac:dyDescent="0.2">
      <c r="A1808" s="22">
        <v>33106</v>
      </c>
      <c r="B1808" s="22" t="s">
        <v>3897</v>
      </c>
      <c r="C1808" s="22" t="s">
        <v>3927</v>
      </c>
      <c r="D1808" s="22" t="s">
        <v>106</v>
      </c>
      <c r="E1808" s="23">
        <v>45413</v>
      </c>
      <c r="F1808" s="23">
        <v>46812</v>
      </c>
      <c r="G1808" s="22" t="s">
        <v>3085</v>
      </c>
      <c r="H1808" s="22" t="s">
        <v>3086</v>
      </c>
      <c r="I1808" s="22" t="s">
        <v>3252</v>
      </c>
      <c r="J1808" s="22" t="s">
        <v>3253</v>
      </c>
      <c r="K1808" s="22" t="s">
        <v>3899</v>
      </c>
      <c r="L1808" s="22" t="s">
        <v>3900</v>
      </c>
      <c r="M1808" s="22" t="s">
        <v>3901</v>
      </c>
      <c r="N1808" s="22" t="s">
        <v>3928</v>
      </c>
      <c r="O1808" s="22" t="s">
        <v>3929</v>
      </c>
      <c r="P1808" s="22" t="s">
        <v>3930</v>
      </c>
      <c r="Q1808" s="22" t="s">
        <v>4966</v>
      </c>
      <c r="R1808" s="24" t="s">
        <v>2577</v>
      </c>
      <c r="S1808" s="25">
        <v>0</v>
      </c>
      <c r="T1808" s="25">
        <v>0</v>
      </c>
      <c r="U1808" s="26" t="str">
        <f t="shared" si="28"/>
        <v>-</v>
      </c>
    </row>
    <row r="1809" spans="1:21" x14ac:dyDescent="0.2">
      <c r="A1809" s="22">
        <v>33106</v>
      </c>
      <c r="B1809" s="22" t="s">
        <v>3897</v>
      </c>
      <c r="C1809" s="22" t="s">
        <v>906</v>
      </c>
      <c r="D1809" s="22" t="s">
        <v>106</v>
      </c>
      <c r="E1809" s="23">
        <v>45413</v>
      </c>
      <c r="F1809" s="23">
        <v>46812</v>
      </c>
      <c r="G1809" s="22" t="s">
        <v>3085</v>
      </c>
      <c r="H1809" s="22" t="s">
        <v>3086</v>
      </c>
      <c r="I1809" s="22" t="s">
        <v>3252</v>
      </c>
      <c r="J1809" s="22" t="s">
        <v>3253</v>
      </c>
      <c r="K1809" s="22" t="s">
        <v>3899</v>
      </c>
      <c r="L1809" s="22" t="s">
        <v>3900</v>
      </c>
      <c r="M1809" s="22" t="s">
        <v>3901</v>
      </c>
      <c r="N1809" s="22" t="s">
        <v>907</v>
      </c>
      <c r="O1809" s="22" t="s">
        <v>908</v>
      </c>
      <c r="P1809" s="22" t="s">
        <v>485</v>
      </c>
      <c r="Q1809" s="22" t="s">
        <v>39</v>
      </c>
      <c r="R1809" s="24" t="s">
        <v>486</v>
      </c>
      <c r="S1809" s="25">
        <v>0</v>
      </c>
      <c r="T1809" s="25">
        <v>0</v>
      </c>
      <c r="U1809" s="26" t="str">
        <f t="shared" si="28"/>
        <v>-</v>
      </c>
    </row>
    <row r="1810" spans="1:21" x14ac:dyDescent="0.2">
      <c r="A1810" s="22">
        <v>33106</v>
      </c>
      <c r="B1810" s="22" t="s">
        <v>3897</v>
      </c>
      <c r="C1810" s="22" t="s">
        <v>1003</v>
      </c>
      <c r="D1810" s="22" t="s">
        <v>106</v>
      </c>
      <c r="E1810" s="23">
        <v>45413</v>
      </c>
      <c r="F1810" s="23">
        <v>46812</v>
      </c>
      <c r="G1810" s="22" t="s">
        <v>3085</v>
      </c>
      <c r="H1810" s="22" t="s">
        <v>3086</v>
      </c>
      <c r="I1810" s="22" t="s">
        <v>3252</v>
      </c>
      <c r="J1810" s="22" t="s">
        <v>3253</v>
      </c>
      <c r="K1810" s="22" t="s">
        <v>3899</v>
      </c>
      <c r="L1810" s="22" t="s">
        <v>3900</v>
      </c>
      <c r="M1810" s="22" t="s">
        <v>3901</v>
      </c>
      <c r="N1810" s="22" t="s">
        <v>3931</v>
      </c>
      <c r="O1810" s="22" t="s">
        <v>113</v>
      </c>
      <c r="P1810" s="22" t="s">
        <v>114</v>
      </c>
      <c r="Q1810" s="22" t="s">
        <v>4966</v>
      </c>
      <c r="R1810" s="24" t="s">
        <v>115</v>
      </c>
      <c r="S1810" s="25">
        <v>0</v>
      </c>
      <c r="T1810" s="25">
        <v>0</v>
      </c>
      <c r="U1810" s="26" t="str">
        <f t="shared" si="28"/>
        <v>-</v>
      </c>
    </row>
    <row r="1811" spans="1:21" x14ac:dyDescent="0.2">
      <c r="A1811" s="22">
        <v>33106</v>
      </c>
      <c r="B1811" s="22" t="s">
        <v>3897</v>
      </c>
      <c r="C1811" s="22" t="s">
        <v>3932</v>
      </c>
      <c r="D1811" s="22" t="s">
        <v>106</v>
      </c>
      <c r="E1811" s="23">
        <v>45413</v>
      </c>
      <c r="F1811" s="23">
        <v>46812</v>
      </c>
      <c r="G1811" s="22" t="s">
        <v>3085</v>
      </c>
      <c r="H1811" s="22" t="s">
        <v>3086</v>
      </c>
      <c r="I1811" s="22" t="s">
        <v>3252</v>
      </c>
      <c r="J1811" s="22" t="s">
        <v>3253</v>
      </c>
      <c r="K1811" s="22" t="s">
        <v>3899</v>
      </c>
      <c r="L1811" s="22" t="s">
        <v>3900</v>
      </c>
      <c r="M1811" s="22" t="s">
        <v>3901</v>
      </c>
      <c r="N1811" s="22" t="s">
        <v>3933</v>
      </c>
      <c r="O1811" s="22" t="s">
        <v>3934</v>
      </c>
      <c r="P1811" s="22" t="s">
        <v>1794</v>
      </c>
      <c r="Q1811" s="22" t="s">
        <v>39</v>
      </c>
      <c r="R1811" s="24" t="s">
        <v>684</v>
      </c>
      <c r="S1811" s="25">
        <v>0</v>
      </c>
      <c r="T1811" s="25">
        <v>0</v>
      </c>
      <c r="U1811" s="26" t="str">
        <f t="shared" si="28"/>
        <v>-</v>
      </c>
    </row>
    <row r="1812" spans="1:21" x14ac:dyDescent="0.2">
      <c r="A1812" s="22">
        <v>33131</v>
      </c>
      <c r="B1812" s="22" t="s">
        <v>3935</v>
      </c>
      <c r="C1812" s="22" t="s">
        <v>903</v>
      </c>
      <c r="D1812" s="22" t="s">
        <v>22</v>
      </c>
      <c r="E1812" s="23">
        <v>45170</v>
      </c>
      <c r="F1812" s="23">
        <v>46630</v>
      </c>
      <c r="G1812" s="22" t="s">
        <v>3085</v>
      </c>
      <c r="H1812" s="22" t="s">
        <v>3086</v>
      </c>
      <c r="I1812" s="22" t="s">
        <v>3148</v>
      </c>
      <c r="J1812" s="22" t="s">
        <v>3149</v>
      </c>
      <c r="K1812" s="22" t="s">
        <v>3936</v>
      </c>
      <c r="L1812" s="22" t="s">
        <v>3937</v>
      </c>
      <c r="M1812" s="22" t="s">
        <v>3938</v>
      </c>
      <c r="N1812" s="22" t="s">
        <v>904</v>
      </c>
      <c r="O1812" s="22" t="s">
        <v>905</v>
      </c>
      <c r="P1812" s="22" t="s">
        <v>485</v>
      </c>
      <c r="Q1812" s="22" t="s">
        <v>39</v>
      </c>
      <c r="R1812" s="24" t="s">
        <v>486</v>
      </c>
      <c r="S1812" s="25">
        <v>606071.49</v>
      </c>
      <c r="T1812" s="25">
        <v>275762.51</v>
      </c>
      <c r="U1812" s="26">
        <f t="shared" si="28"/>
        <v>0.45499997038303192</v>
      </c>
    </row>
    <row r="1813" spans="1:21" x14ac:dyDescent="0.2">
      <c r="A1813" s="22">
        <v>33131</v>
      </c>
      <c r="B1813" s="22" t="s">
        <v>3935</v>
      </c>
      <c r="C1813" s="22" t="s">
        <v>3350</v>
      </c>
      <c r="D1813" s="22" t="s">
        <v>77</v>
      </c>
      <c r="E1813" s="23">
        <v>45170</v>
      </c>
      <c r="F1813" s="23">
        <v>46630</v>
      </c>
      <c r="G1813" s="22" t="s">
        <v>3085</v>
      </c>
      <c r="H1813" s="22" t="s">
        <v>3086</v>
      </c>
      <c r="I1813" s="22" t="s">
        <v>3148</v>
      </c>
      <c r="J1813" s="22" t="s">
        <v>3149</v>
      </c>
      <c r="K1813" s="22" t="s">
        <v>3936</v>
      </c>
      <c r="L1813" s="22" t="s">
        <v>3937</v>
      </c>
      <c r="M1813" s="22" t="s">
        <v>3938</v>
      </c>
      <c r="N1813" s="22" t="s">
        <v>1591</v>
      </c>
      <c r="O1813" s="22" t="s">
        <v>1135</v>
      </c>
      <c r="P1813" s="22" t="s">
        <v>269</v>
      </c>
      <c r="Q1813" s="22" t="s">
        <v>4966</v>
      </c>
      <c r="R1813" s="24" t="s">
        <v>270</v>
      </c>
      <c r="S1813" s="25">
        <v>101534.07</v>
      </c>
      <c r="T1813" s="25">
        <v>49751.71</v>
      </c>
      <c r="U1813" s="26">
        <f t="shared" si="28"/>
        <v>0.49000015462789975</v>
      </c>
    </row>
    <row r="1814" spans="1:21" x14ac:dyDescent="0.2">
      <c r="A1814" s="22">
        <v>33131</v>
      </c>
      <c r="B1814" s="22" t="s">
        <v>3935</v>
      </c>
      <c r="C1814" s="22" t="s">
        <v>1003</v>
      </c>
      <c r="D1814" s="22" t="s">
        <v>77</v>
      </c>
      <c r="E1814" s="23">
        <v>45170</v>
      </c>
      <c r="F1814" s="23">
        <v>46630</v>
      </c>
      <c r="G1814" s="22" t="s">
        <v>3085</v>
      </c>
      <c r="H1814" s="22" t="s">
        <v>3086</v>
      </c>
      <c r="I1814" s="22" t="s">
        <v>3148</v>
      </c>
      <c r="J1814" s="22" t="s">
        <v>3149</v>
      </c>
      <c r="K1814" s="22" t="s">
        <v>3936</v>
      </c>
      <c r="L1814" s="22" t="s">
        <v>3937</v>
      </c>
      <c r="M1814" s="22" t="s">
        <v>3938</v>
      </c>
      <c r="N1814" s="22" t="s">
        <v>902</v>
      </c>
      <c r="O1814" s="22" t="s">
        <v>113</v>
      </c>
      <c r="P1814" s="22" t="s">
        <v>114</v>
      </c>
      <c r="Q1814" s="22" t="s">
        <v>4966</v>
      </c>
      <c r="R1814" s="24" t="s">
        <v>115</v>
      </c>
      <c r="S1814" s="25">
        <v>63321.86</v>
      </c>
      <c r="T1814" s="25">
        <v>31027.72</v>
      </c>
      <c r="U1814" s="26">
        <f t="shared" si="28"/>
        <v>0.49000013581407748</v>
      </c>
    </row>
    <row r="1815" spans="1:21" x14ac:dyDescent="0.2">
      <c r="A1815" s="22">
        <v>33142</v>
      </c>
      <c r="B1815" s="22" t="s">
        <v>3939</v>
      </c>
      <c r="C1815" s="22" t="s">
        <v>903</v>
      </c>
      <c r="D1815" s="22" t="s">
        <v>22</v>
      </c>
      <c r="E1815" s="23">
        <v>45444</v>
      </c>
      <c r="F1815" s="23">
        <v>46538</v>
      </c>
      <c r="G1815" s="22" t="s">
        <v>3085</v>
      </c>
      <c r="H1815" s="22" t="s">
        <v>3086</v>
      </c>
      <c r="I1815" s="22" t="s">
        <v>3148</v>
      </c>
      <c r="J1815" s="22" t="s">
        <v>3149</v>
      </c>
      <c r="K1815" s="22" t="s">
        <v>3940</v>
      </c>
      <c r="L1815" s="22" t="s">
        <v>3941</v>
      </c>
      <c r="M1815" s="22" t="s">
        <v>3942</v>
      </c>
      <c r="N1815" s="22" t="s">
        <v>904</v>
      </c>
      <c r="O1815" s="22" t="s">
        <v>905</v>
      </c>
      <c r="P1815" s="22" t="s">
        <v>485</v>
      </c>
      <c r="Q1815" s="22" t="s">
        <v>39</v>
      </c>
      <c r="R1815" s="24" t="s">
        <v>486</v>
      </c>
      <c r="S1815" s="25">
        <v>403368.8</v>
      </c>
      <c r="T1815" s="25">
        <v>170917.39</v>
      </c>
      <c r="U1815" s="26">
        <f t="shared" si="28"/>
        <v>0.42372486419376021</v>
      </c>
    </row>
    <row r="1816" spans="1:21" x14ac:dyDescent="0.2">
      <c r="A1816" s="22">
        <v>33142</v>
      </c>
      <c r="B1816" s="22" t="s">
        <v>3939</v>
      </c>
      <c r="C1816" s="22" t="s">
        <v>3943</v>
      </c>
      <c r="D1816" s="22" t="s">
        <v>77</v>
      </c>
      <c r="E1816" s="23">
        <v>45444</v>
      </c>
      <c r="F1816" s="23">
        <v>46538</v>
      </c>
      <c r="G1816" s="22" t="s">
        <v>3085</v>
      </c>
      <c r="H1816" s="22" t="s">
        <v>3086</v>
      </c>
      <c r="I1816" s="22" t="s">
        <v>3148</v>
      </c>
      <c r="J1816" s="22" t="s">
        <v>3149</v>
      </c>
      <c r="K1816" s="22" t="s">
        <v>3940</v>
      </c>
      <c r="L1816" s="22" t="s">
        <v>3941</v>
      </c>
      <c r="M1816" s="22" t="s">
        <v>3942</v>
      </c>
      <c r="N1816" s="22" t="s">
        <v>3944</v>
      </c>
      <c r="O1816" s="22" t="s">
        <v>775</v>
      </c>
      <c r="P1816" s="22" t="s">
        <v>269</v>
      </c>
      <c r="Q1816" s="22" t="s">
        <v>4966</v>
      </c>
      <c r="R1816" s="24" t="s">
        <v>270</v>
      </c>
      <c r="S1816" s="25">
        <v>314029.69</v>
      </c>
      <c r="T1816" s="25">
        <v>131889.60000000001</v>
      </c>
      <c r="U1816" s="26">
        <f t="shared" si="28"/>
        <v>0.4199908613736491</v>
      </c>
    </row>
    <row r="1817" spans="1:21" x14ac:dyDescent="0.2">
      <c r="A1817" s="22">
        <v>33142</v>
      </c>
      <c r="B1817" s="22" t="s">
        <v>3939</v>
      </c>
      <c r="C1817" s="22" t="s">
        <v>3945</v>
      </c>
      <c r="D1817" s="22" t="s">
        <v>106</v>
      </c>
      <c r="E1817" s="23">
        <v>45444</v>
      </c>
      <c r="F1817" s="23">
        <v>46538</v>
      </c>
      <c r="G1817" s="22" t="s">
        <v>3085</v>
      </c>
      <c r="H1817" s="22" t="s">
        <v>3086</v>
      </c>
      <c r="I1817" s="22" t="s">
        <v>3148</v>
      </c>
      <c r="J1817" s="22" t="s">
        <v>3149</v>
      </c>
      <c r="K1817" s="22" t="s">
        <v>3940</v>
      </c>
      <c r="L1817" s="22" t="s">
        <v>3941</v>
      </c>
      <c r="M1817" s="22" t="s">
        <v>3942</v>
      </c>
      <c r="N1817" s="22" t="s">
        <v>3946</v>
      </c>
      <c r="O1817" s="22" t="s">
        <v>2601</v>
      </c>
      <c r="P1817" s="22" t="s">
        <v>269</v>
      </c>
      <c r="Q1817" s="22" t="s">
        <v>4966</v>
      </c>
      <c r="R1817" s="24" t="s">
        <v>270</v>
      </c>
      <c r="S1817" s="25">
        <v>0</v>
      </c>
      <c r="T1817" s="25">
        <v>0</v>
      </c>
      <c r="U1817" s="26" t="str">
        <f t="shared" si="28"/>
        <v>-</v>
      </c>
    </row>
    <row r="1818" spans="1:21" x14ac:dyDescent="0.2">
      <c r="A1818" s="22">
        <v>33142</v>
      </c>
      <c r="B1818" s="22" t="s">
        <v>3939</v>
      </c>
      <c r="C1818" s="22" t="s">
        <v>3947</v>
      </c>
      <c r="D1818" s="22" t="s">
        <v>106</v>
      </c>
      <c r="E1818" s="23">
        <v>45444</v>
      </c>
      <c r="F1818" s="23">
        <v>46538</v>
      </c>
      <c r="G1818" s="22" t="s">
        <v>3085</v>
      </c>
      <c r="H1818" s="22" t="s">
        <v>3086</v>
      </c>
      <c r="I1818" s="22" t="s">
        <v>3148</v>
      </c>
      <c r="J1818" s="22" t="s">
        <v>3149</v>
      </c>
      <c r="K1818" s="22" t="s">
        <v>3940</v>
      </c>
      <c r="L1818" s="22" t="s">
        <v>3941</v>
      </c>
      <c r="M1818" s="22" t="s">
        <v>3942</v>
      </c>
      <c r="N1818" s="22" t="s">
        <v>3948</v>
      </c>
      <c r="O1818" s="22" t="s">
        <v>3949</v>
      </c>
      <c r="P1818" s="22" t="s">
        <v>543</v>
      </c>
      <c r="Q1818" s="22" t="s">
        <v>39</v>
      </c>
      <c r="R1818" s="24" t="s">
        <v>486</v>
      </c>
      <c r="S1818" s="25">
        <v>0</v>
      </c>
      <c r="T1818" s="25">
        <v>0</v>
      </c>
      <c r="U1818" s="26" t="str">
        <f t="shared" si="28"/>
        <v>-</v>
      </c>
    </row>
    <row r="1819" spans="1:21" x14ac:dyDescent="0.2">
      <c r="A1819" s="22">
        <v>33145</v>
      </c>
      <c r="B1819" s="22" t="s">
        <v>3950</v>
      </c>
      <c r="C1819" s="22" t="s">
        <v>903</v>
      </c>
      <c r="D1819" s="22" t="s">
        <v>22</v>
      </c>
      <c r="E1819" s="23">
        <v>45444</v>
      </c>
      <c r="F1819" s="23">
        <v>46538</v>
      </c>
      <c r="G1819" s="22" t="s">
        <v>3085</v>
      </c>
      <c r="H1819" s="22" t="s">
        <v>3086</v>
      </c>
      <c r="I1819" s="22" t="s">
        <v>3148</v>
      </c>
      <c r="J1819" s="22" t="s">
        <v>3149</v>
      </c>
      <c r="K1819" s="22" t="s">
        <v>3951</v>
      </c>
      <c r="L1819" s="22" t="s">
        <v>3952</v>
      </c>
      <c r="M1819" s="22" t="s">
        <v>3953</v>
      </c>
      <c r="N1819" s="22" t="s">
        <v>904</v>
      </c>
      <c r="O1819" s="22" t="s">
        <v>905</v>
      </c>
      <c r="P1819" s="22" t="s">
        <v>485</v>
      </c>
      <c r="Q1819" s="22" t="s">
        <v>39</v>
      </c>
      <c r="R1819" s="24" t="s">
        <v>486</v>
      </c>
      <c r="S1819" s="25">
        <v>277808.82</v>
      </c>
      <c r="T1819" s="25">
        <v>136126.31</v>
      </c>
      <c r="U1819" s="26">
        <f t="shared" si="28"/>
        <v>0.48999995752474668</v>
      </c>
    </row>
    <row r="1820" spans="1:21" x14ac:dyDescent="0.2">
      <c r="A1820" s="22">
        <v>33145</v>
      </c>
      <c r="B1820" s="22" t="s">
        <v>3950</v>
      </c>
      <c r="C1820" s="22" t="s">
        <v>3350</v>
      </c>
      <c r="D1820" s="22" t="s">
        <v>77</v>
      </c>
      <c r="E1820" s="23">
        <v>45444</v>
      </c>
      <c r="F1820" s="23">
        <v>46538</v>
      </c>
      <c r="G1820" s="22" t="s">
        <v>3085</v>
      </c>
      <c r="H1820" s="22" t="s">
        <v>3086</v>
      </c>
      <c r="I1820" s="22" t="s">
        <v>3148</v>
      </c>
      <c r="J1820" s="22" t="s">
        <v>3149</v>
      </c>
      <c r="K1820" s="22" t="s">
        <v>3951</v>
      </c>
      <c r="L1820" s="22" t="s">
        <v>3952</v>
      </c>
      <c r="M1820" s="22" t="s">
        <v>3953</v>
      </c>
      <c r="N1820" s="22" t="s">
        <v>1591</v>
      </c>
      <c r="O1820" s="22" t="s">
        <v>1135</v>
      </c>
      <c r="P1820" s="22" t="s">
        <v>269</v>
      </c>
      <c r="Q1820" s="22" t="s">
        <v>4966</v>
      </c>
      <c r="R1820" s="24" t="s">
        <v>270</v>
      </c>
      <c r="S1820" s="25">
        <v>127222.3</v>
      </c>
      <c r="T1820" s="25">
        <v>62338.93</v>
      </c>
      <c r="U1820" s="26">
        <f t="shared" si="28"/>
        <v>0.4900000235807716</v>
      </c>
    </row>
    <row r="1821" spans="1:21" x14ac:dyDescent="0.2">
      <c r="A1821" s="22">
        <v>33145</v>
      </c>
      <c r="B1821" s="22" t="s">
        <v>3950</v>
      </c>
      <c r="C1821" s="22" t="s">
        <v>3954</v>
      </c>
      <c r="D1821" s="22" t="s">
        <v>106</v>
      </c>
      <c r="E1821" s="23">
        <v>45444</v>
      </c>
      <c r="F1821" s="23">
        <v>46538</v>
      </c>
      <c r="G1821" s="22" t="s">
        <v>3085</v>
      </c>
      <c r="H1821" s="22" t="s">
        <v>3086</v>
      </c>
      <c r="I1821" s="22" t="s">
        <v>3148</v>
      </c>
      <c r="J1821" s="22" t="s">
        <v>3149</v>
      </c>
      <c r="K1821" s="22" t="s">
        <v>3951</v>
      </c>
      <c r="L1821" s="22" t="s">
        <v>3952</v>
      </c>
      <c r="M1821" s="22" t="s">
        <v>3953</v>
      </c>
      <c r="N1821" s="22" t="s">
        <v>3955</v>
      </c>
      <c r="O1821" s="22" t="s">
        <v>3956</v>
      </c>
      <c r="P1821" s="22" t="s">
        <v>600</v>
      </c>
      <c r="Q1821" s="22" t="s">
        <v>4966</v>
      </c>
      <c r="R1821" s="24" t="s">
        <v>601</v>
      </c>
      <c r="S1821" s="25">
        <v>0</v>
      </c>
      <c r="T1821" s="25">
        <v>0</v>
      </c>
      <c r="U1821" s="26" t="str">
        <f t="shared" si="28"/>
        <v>-</v>
      </c>
    </row>
    <row r="1822" spans="1:21" x14ac:dyDescent="0.2">
      <c r="A1822" s="22">
        <v>33145</v>
      </c>
      <c r="B1822" s="22" t="s">
        <v>3950</v>
      </c>
      <c r="C1822" s="22" t="s">
        <v>3957</v>
      </c>
      <c r="D1822" s="22" t="s">
        <v>106</v>
      </c>
      <c r="E1822" s="23">
        <v>45444</v>
      </c>
      <c r="F1822" s="23">
        <v>46538</v>
      </c>
      <c r="G1822" s="22" t="s">
        <v>3085</v>
      </c>
      <c r="H1822" s="22" t="s">
        <v>3086</v>
      </c>
      <c r="I1822" s="22" t="s">
        <v>3148</v>
      </c>
      <c r="J1822" s="22" t="s">
        <v>3149</v>
      </c>
      <c r="K1822" s="22" t="s">
        <v>3951</v>
      </c>
      <c r="L1822" s="22" t="s">
        <v>3952</v>
      </c>
      <c r="M1822" s="22" t="s">
        <v>3953</v>
      </c>
      <c r="N1822" s="22" t="s">
        <v>3958</v>
      </c>
      <c r="O1822" s="22" t="s">
        <v>3959</v>
      </c>
      <c r="P1822" s="22" t="s">
        <v>3396</v>
      </c>
      <c r="Q1822" s="22" t="s">
        <v>39</v>
      </c>
      <c r="R1822" s="24" t="s">
        <v>1915</v>
      </c>
      <c r="S1822" s="25">
        <v>0</v>
      </c>
      <c r="T1822" s="25">
        <v>0</v>
      </c>
      <c r="U1822" s="26" t="str">
        <f t="shared" si="28"/>
        <v>-</v>
      </c>
    </row>
    <row r="1823" spans="1:21" x14ac:dyDescent="0.2">
      <c r="A1823" s="22">
        <v>33145</v>
      </c>
      <c r="B1823" s="22" t="s">
        <v>3950</v>
      </c>
      <c r="C1823" s="22" t="s">
        <v>3960</v>
      </c>
      <c r="D1823" s="22" t="s">
        <v>106</v>
      </c>
      <c r="E1823" s="23">
        <v>45444</v>
      </c>
      <c r="F1823" s="23">
        <v>46538</v>
      </c>
      <c r="G1823" s="22" t="s">
        <v>3085</v>
      </c>
      <c r="H1823" s="22" t="s">
        <v>3086</v>
      </c>
      <c r="I1823" s="22" t="s">
        <v>3148</v>
      </c>
      <c r="J1823" s="22" t="s">
        <v>3149</v>
      </c>
      <c r="K1823" s="22" t="s">
        <v>3951</v>
      </c>
      <c r="L1823" s="22" t="s">
        <v>3952</v>
      </c>
      <c r="M1823" s="22" t="s">
        <v>3953</v>
      </c>
      <c r="N1823" s="22" t="s">
        <v>3961</v>
      </c>
      <c r="O1823" s="22" t="s">
        <v>3962</v>
      </c>
      <c r="P1823" s="22" t="s">
        <v>3963</v>
      </c>
      <c r="Q1823" s="22" t="s">
        <v>39</v>
      </c>
      <c r="R1823" s="24" t="s">
        <v>1437</v>
      </c>
      <c r="S1823" s="25">
        <v>0</v>
      </c>
      <c r="T1823" s="25">
        <v>0</v>
      </c>
      <c r="U1823" s="26" t="str">
        <f t="shared" si="28"/>
        <v>-</v>
      </c>
    </row>
    <row r="1824" spans="1:21" x14ac:dyDescent="0.2">
      <c r="A1824" s="22">
        <v>33145</v>
      </c>
      <c r="B1824" s="22" t="s">
        <v>3950</v>
      </c>
      <c r="C1824" s="22" t="s">
        <v>3947</v>
      </c>
      <c r="D1824" s="22" t="s">
        <v>106</v>
      </c>
      <c r="E1824" s="23">
        <v>45444</v>
      </c>
      <c r="F1824" s="23">
        <v>46538</v>
      </c>
      <c r="G1824" s="22" t="s">
        <v>3085</v>
      </c>
      <c r="H1824" s="22" t="s">
        <v>3086</v>
      </c>
      <c r="I1824" s="22" t="s">
        <v>3148</v>
      </c>
      <c r="J1824" s="22" t="s">
        <v>3149</v>
      </c>
      <c r="K1824" s="22" t="s">
        <v>3951</v>
      </c>
      <c r="L1824" s="22" t="s">
        <v>3952</v>
      </c>
      <c r="M1824" s="22" t="s">
        <v>3953</v>
      </c>
      <c r="N1824" s="22" t="s">
        <v>3948</v>
      </c>
      <c r="O1824" s="22" t="s">
        <v>3949</v>
      </c>
      <c r="P1824" s="22" t="s">
        <v>543</v>
      </c>
      <c r="Q1824" s="22" t="s">
        <v>39</v>
      </c>
      <c r="R1824" s="24" t="s">
        <v>486</v>
      </c>
      <c r="S1824" s="25">
        <v>0</v>
      </c>
      <c r="T1824" s="25">
        <v>0</v>
      </c>
      <c r="U1824" s="26" t="str">
        <f t="shared" si="28"/>
        <v>-</v>
      </c>
    </row>
    <row r="1825" spans="1:21" x14ac:dyDescent="0.2">
      <c r="A1825" s="22">
        <v>33145</v>
      </c>
      <c r="B1825" s="22" t="s">
        <v>3950</v>
      </c>
      <c r="C1825" s="22" t="s">
        <v>2927</v>
      </c>
      <c r="D1825" s="22" t="s">
        <v>106</v>
      </c>
      <c r="E1825" s="23">
        <v>45444</v>
      </c>
      <c r="F1825" s="23">
        <v>46538</v>
      </c>
      <c r="G1825" s="22" t="s">
        <v>3085</v>
      </c>
      <c r="H1825" s="22" t="s">
        <v>3086</v>
      </c>
      <c r="I1825" s="22" t="s">
        <v>3148</v>
      </c>
      <c r="J1825" s="22" t="s">
        <v>3149</v>
      </c>
      <c r="K1825" s="22" t="s">
        <v>3951</v>
      </c>
      <c r="L1825" s="22" t="s">
        <v>3952</v>
      </c>
      <c r="M1825" s="22" t="s">
        <v>3953</v>
      </c>
      <c r="N1825" s="22" t="s">
        <v>2134</v>
      </c>
      <c r="O1825" s="22" t="s">
        <v>2135</v>
      </c>
      <c r="P1825" s="22" t="s">
        <v>683</v>
      </c>
      <c r="Q1825" s="22" t="s">
        <v>39</v>
      </c>
      <c r="R1825" s="24" t="s">
        <v>684</v>
      </c>
      <c r="S1825" s="25">
        <v>0</v>
      </c>
      <c r="T1825" s="25">
        <v>0</v>
      </c>
      <c r="U1825" s="26" t="str">
        <f t="shared" si="28"/>
        <v>-</v>
      </c>
    </row>
    <row r="1826" spans="1:21" x14ac:dyDescent="0.2">
      <c r="A1826" s="22">
        <v>33163</v>
      </c>
      <c r="B1826" s="22" t="s">
        <v>3964</v>
      </c>
      <c r="C1826" s="22" t="s">
        <v>3965</v>
      </c>
      <c r="D1826" s="22" t="s">
        <v>22</v>
      </c>
      <c r="E1826" s="23">
        <v>45689</v>
      </c>
      <c r="F1826" s="23">
        <v>46812</v>
      </c>
      <c r="G1826" s="22" t="s">
        <v>3085</v>
      </c>
      <c r="H1826" s="22" t="s">
        <v>3086</v>
      </c>
      <c r="I1826" s="22" t="s">
        <v>3252</v>
      </c>
      <c r="J1826" s="22" t="s">
        <v>3253</v>
      </c>
      <c r="K1826" s="22" t="s">
        <v>3966</v>
      </c>
      <c r="L1826" s="22" t="s">
        <v>3967</v>
      </c>
      <c r="M1826" s="22" t="s">
        <v>3968</v>
      </c>
      <c r="N1826" s="22" t="s">
        <v>3969</v>
      </c>
      <c r="O1826" s="22" t="s">
        <v>404</v>
      </c>
      <c r="P1826" s="22" t="s">
        <v>405</v>
      </c>
      <c r="Q1826" s="22" t="s">
        <v>4966</v>
      </c>
      <c r="R1826" s="24" t="s">
        <v>406</v>
      </c>
      <c r="S1826" s="25">
        <v>804118.62</v>
      </c>
      <c r="T1826" s="25">
        <v>403137.74</v>
      </c>
      <c r="U1826" s="26">
        <f t="shared" si="28"/>
        <v>0.50134113297861449</v>
      </c>
    </row>
    <row r="1827" spans="1:21" x14ac:dyDescent="0.2">
      <c r="A1827" s="22">
        <v>33163</v>
      </c>
      <c r="B1827" s="22" t="s">
        <v>3964</v>
      </c>
      <c r="C1827" s="22" t="s">
        <v>3970</v>
      </c>
      <c r="D1827" s="22" t="s">
        <v>77</v>
      </c>
      <c r="E1827" s="23">
        <v>45689</v>
      </c>
      <c r="F1827" s="23">
        <v>46812</v>
      </c>
      <c r="G1827" s="22" t="s">
        <v>3085</v>
      </c>
      <c r="H1827" s="22" t="s">
        <v>3086</v>
      </c>
      <c r="I1827" s="22" t="s">
        <v>3252</v>
      </c>
      <c r="J1827" s="22" t="s">
        <v>3253</v>
      </c>
      <c r="K1827" s="22" t="s">
        <v>3966</v>
      </c>
      <c r="L1827" s="22" t="s">
        <v>3967</v>
      </c>
      <c r="M1827" s="22" t="s">
        <v>3968</v>
      </c>
      <c r="N1827" s="22" t="s">
        <v>3971</v>
      </c>
      <c r="O1827" s="22" t="s">
        <v>3972</v>
      </c>
      <c r="P1827" s="22" t="s">
        <v>556</v>
      </c>
      <c r="Q1827" s="22" t="s">
        <v>39</v>
      </c>
      <c r="R1827" s="24" t="s">
        <v>486</v>
      </c>
      <c r="S1827" s="25">
        <v>159672.51</v>
      </c>
      <c r="T1827" s="25">
        <v>78239.539999999994</v>
      </c>
      <c r="U1827" s="26">
        <f t="shared" si="28"/>
        <v>0.49000006325446999</v>
      </c>
    </row>
    <row r="1828" spans="1:21" x14ac:dyDescent="0.2">
      <c r="A1828" s="22">
        <v>33163</v>
      </c>
      <c r="B1828" s="22" t="s">
        <v>3964</v>
      </c>
      <c r="C1828" s="22" t="s">
        <v>3973</v>
      </c>
      <c r="D1828" s="22" t="s">
        <v>77</v>
      </c>
      <c r="E1828" s="23">
        <v>45689</v>
      </c>
      <c r="F1828" s="23">
        <v>46812</v>
      </c>
      <c r="G1828" s="22" t="s">
        <v>3085</v>
      </c>
      <c r="H1828" s="22" t="s">
        <v>3086</v>
      </c>
      <c r="I1828" s="22" t="s">
        <v>3252</v>
      </c>
      <c r="J1828" s="22" t="s">
        <v>3253</v>
      </c>
      <c r="K1828" s="22" t="s">
        <v>3966</v>
      </c>
      <c r="L1828" s="22" t="s">
        <v>3967</v>
      </c>
      <c r="M1828" s="22" t="s">
        <v>3968</v>
      </c>
      <c r="N1828" s="22" t="s">
        <v>3974</v>
      </c>
      <c r="O1828" s="22" t="s">
        <v>3975</v>
      </c>
      <c r="P1828" s="22" t="s">
        <v>653</v>
      </c>
      <c r="Q1828" s="22" t="s">
        <v>39</v>
      </c>
      <c r="R1828" s="24" t="s">
        <v>486</v>
      </c>
      <c r="S1828" s="25">
        <v>159672.51</v>
      </c>
      <c r="T1828" s="25">
        <v>78239.539999999994</v>
      </c>
      <c r="U1828" s="26">
        <f t="shared" si="28"/>
        <v>0.49000006325446999</v>
      </c>
    </row>
    <row r="1829" spans="1:21" x14ac:dyDescent="0.2">
      <c r="A1829" s="22">
        <v>33163</v>
      </c>
      <c r="B1829" s="22" t="s">
        <v>3964</v>
      </c>
      <c r="C1829" s="22" t="s">
        <v>3976</v>
      </c>
      <c r="D1829" s="22" t="s">
        <v>106</v>
      </c>
      <c r="E1829" s="23">
        <v>45689</v>
      </c>
      <c r="F1829" s="23">
        <v>46812</v>
      </c>
      <c r="G1829" s="22" t="s">
        <v>3085</v>
      </c>
      <c r="H1829" s="22" t="s">
        <v>3086</v>
      </c>
      <c r="I1829" s="22" t="s">
        <v>3252</v>
      </c>
      <c r="J1829" s="22" t="s">
        <v>3253</v>
      </c>
      <c r="K1829" s="22" t="s">
        <v>3966</v>
      </c>
      <c r="L1829" s="22" t="s">
        <v>3967</v>
      </c>
      <c r="M1829" s="22" t="s">
        <v>3968</v>
      </c>
      <c r="N1829" s="22" t="s">
        <v>3977</v>
      </c>
      <c r="O1829" s="22" t="s">
        <v>2562</v>
      </c>
      <c r="P1829" s="22" t="s">
        <v>2563</v>
      </c>
      <c r="Q1829" s="22" t="s">
        <v>4966</v>
      </c>
      <c r="R1829" s="24" t="s">
        <v>406</v>
      </c>
      <c r="S1829" s="25">
        <v>0</v>
      </c>
      <c r="T1829" s="25">
        <v>0</v>
      </c>
      <c r="U1829" s="26" t="str">
        <f t="shared" si="28"/>
        <v>-</v>
      </c>
    </row>
    <row r="1830" spans="1:21" x14ac:dyDescent="0.2">
      <c r="A1830" s="22">
        <v>33163</v>
      </c>
      <c r="B1830" s="22" t="s">
        <v>3964</v>
      </c>
      <c r="C1830" s="22" t="s">
        <v>3978</v>
      </c>
      <c r="D1830" s="22" t="s">
        <v>106</v>
      </c>
      <c r="E1830" s="23">
        <v>45689</v>
      </c>
      <c r="F1830" s="23">
        <v>46812</v>
      </c>
      <c r="G1830" s="22" t="s">
        <v>3085</v>
      </c>
      <c r="H1830" s="22" t="s">
        <v>3086</v>
      </c>
      <c r="I1830" s="22" t="s">
        <v>3252</v>
      </c>
      <c r="J1830" s="22" t="s">
        <v>3253</v>
      </c>
      <c r="K1830" s="22" t="s">
        <v>3966</v>
      </c>
      <c r="L1830" s="22" t="s">
        <v>3967</v>
      </c>
      <c r="M1830" s="22" t="s">
        <v>3968</v>
      </c>
      <c r="N1830" s="22" t="s">
        <v>3979</v>
      </c>
      <c r="O1830" s="22" t="s">
        <v>404</v>
      </c>
      <c r="P1830" s="22" t="s">
        <v>405</v>
      </c>
      <c r="Q1830" s="22" t="s">
        <v>4966</v>
      </c>
      <c r="R1830" s="24" t="s">
        <v>406</v>
      </c>
      <c r="S1830" s="25">
        <v>0</v>
      </c>
      <c r="T1830" s="25">
        <v>0</v>
      </c>
      <c r="U1830" s="26" t="str">
        <f t="shared" si="28"/>
        <v>-</v>
      </c>
    </row>
    <row r="1831" spans="1:21" x14ac:dyDescent="0.2">
      <c r="A1831" s="22">
        <v>33175</v>
      </c>
      <c r="B1831" s="22" t="s">
        <v>3980</v>
      </c>
      <c r="C1831" s="22" t="s">
        <v>903</v>
      </c>
      <c r="D1831" s="22" t="s">
        <v>22</v>
      </c>
      <c r="E1831" s="23">
        <v>45992</v>
      </c>
      <c r="F1831" s="23">
        <v>47269</v>
      </c>
      <c r="G1831" s="22" t="s">
        <v>3085</v>
      </c>
      <c r="H1831" s="22" t="s">
        <v>3086</v>
      </c>
      <c r="I1831" s="22" t="s">
        <v>3148</v>
      </c>
      <c r="J1831" s="22" t="s">
        <v>3149</v>
      </c>
      <c r="K1831" s="22" t="s">
        <v>3981</v>
      </c>
      <c r="L1831" s="22" t="s">
        <v>3982</v>
      </c>
      <c r="M1831" s="22" t="s">
        <v>3983</v>
      </c>
      <c r="N1831" s="22" t="s">
        <v>904</v>
      </c>
      <c r="O1831" s="22" t="s">
        <v>905</v>
      </c>
      <c r="P1831" s="22" t="s">
        <v>485</v>
      </c>
      <c r="Q1831" s="22" t="s">
        <v>39</v>
      </c>
      <c r="R1831" s="24" t="s">
        <v>486</v>
      </c>
      <c r="S1831" s="25">
        <v>1371118.84</v>
      </c>
      <c r="T1831" s="25">
        <v>707962.95</v>
      </c>
      <c r="U1831" s="26">
        <f t="shared" si="28"/>
        <v>0.51633959752168523</v>
      </c>
    </row>
    <row r="1832" spans="1:21" x14ac:dyDescent="0.2">
      <c r="A1832" s="22">
        <v>33175</v>
      </c>
      <c r="B1832" s="22" t="s">
        <v>3980</v>
      </c>
      <c r="C1832" s="22" t="s">
        <v>346</v>
      </c>
      <c r="D1832" s="22" t="s">
        <v>77</v>
      </c>
      <c r="E1832" s="23">
        <v>45992</v>
      </c>
      <c r="F1832" s="23">
        <v>47269</v>
      </c>
      <c r="G1832" s="22" t="s">
        <v>3085</v>
      </c>
      <c r="H1832" s="22" t="s">
        <v>3086</v>
      </c>
      <c r="I1832" s="22" t="s">
        <v>3148</v>
      </c>
      <c r="J1832" s="22" t="s">
        <v>3149</v>
      </c>
      <c r="K1832" s="22" t="s">
        <v>3981</v>
      </c>
      <c r="L1832" s="22" t="s">
        <v>3982</v>
      </c>
      <c r="M1832" s="22" t="s">
        <v>3983</v>
      </c>
      <c r="N1832" s="22" t="s">
        <v>347</v>
      </c>
      <c r="O1832" s="22" t="s">
        <v>113</v>
      </c>
      <c r="P1832" s="22" t="s">
        <v>114</v>
      </c>
      <c r="Q1832" s="22" t="s">
        <v>4966</v>
      </c>
      <c r="R1832" s="24" t="s">
        <v>115</v>
      </c>
      <c r="S1832" s="25">
        <v>420301.96</v>
      </c>
      <c r="T1832" s="25">
        <v>205947.95</v>
      </c>
      <c r="U1832" s="26">
        <f t="shared" si="28"/>
        <v>0.48999997525588507</v>
      </c>
    </row>
    <row r="1833" spans="1:21" x14ac:dyDescent="0.2">
      <c r="A1833" s="22">
        <v>33175</v>
      </c>
      <c r="B1833" s="22" t="s">
        <v>3980</v>
      </c>
      <c r="C1833" s="22" t="s">
        <v>3984</v>
      </c>
      <c r="D1833" s="22" t="s">
        <v>77</v>
      </c>
      <c r="E1833" s="23">
        <v>45992</v>
      </c>
      <c r="F1833" s="23">
        <v>47269</v>
      </c>
      <c r="G1833" s="22" t="s">
        <v>3085</v>
      </c>
      <c r="H1833" s="22" t="s">
        <v>3086</v>
      </c>
      <c r="I1833" s="22" t="s">
        <v>3148</v>
      </c>
      <c r="J1833" s="22" t="s">
        <v>3149</v>
      </c>
      <c r="K1833" s="22" t="s">
        <v>3981</v>
      </c>
      <c r="L1833" s="22" t="s">
        <v>3982</v>
      </c>
      <c r="M1833" s="22" t="s">
        <v>3983</v>
      </c>
      <c r="N1833" s="22" t="s">
        <v>112</v>
      </c>
      <c r="O1833" s="22" t="s">
        <v>113</v>
      </c>
      <c r="P1833" s="22" t="s">
        <v>114</v>
      </c>
      <c r="Q1833" s="22" t="s">
        <v>4966</v>
      </c>
      <c r="R1833" s="24" t="s">
        <v>115</v>
      </c>
      <c r="S1833" s="25">
        <v>119236.2</v>
      </c>
      <c r="T1833" s="25">
        <v>58425.74</v>
      </c>
      <c r="U1833" s="26">
        <f t="shared" si="28"/>
        <v>0.49000001677342953</v>
      </c>
    </row>
    <row r="1834" spans="1:21" x14ac:dyDescent="0.2">
      <c r="A1834" s="22">
        <v>33175</v>
      </c>
      <c r="B1834" s="22" t="s">
        <v>3980</v>
      </c>
      <c r="C1834" s="22" t="s">
        <v>3985</v>
      </c>
      <c r="D1834" s="22" t="s">
        <v>77</v>
      </c>
      <c r="E1834" s="23">
        <v>45992</v>
      </c>
      <c r="F1834" s="23">
        <v>47269</v>
      </c>
      <c r="G1834" s="22" t="s">
        <v>3085</v>
      </c>
      <c r="H1834" s="22" t="s">
        <v>3086</v>
      </c>
      <c r="I1834" s="22" t="s">
        <v>3148</v>
      </c>
      <c r="J1834" s="22" t="s">
        <v>3149</v>
      </c>
      <c r="K1834" s="22" t="s">
        <v>3981</v>
      </c>
      <c r="L1834" s="22" t="s">
        <v>3982</v>
      </c>
      <c r="M1834" s="22" t="s">
        <v>3983</v>
      </c>
      <c r="N1834" s="22" t="s">
        <v>3986</v>
      </c>
      <c r="O1834" s="22" t="s">
        <v>3987</v>
      </c>
      <c r="P1834" s="22" t="s">
        <v>1569</v>
      </c>
      <c r="Q1834" s="22" t="s">
        <v>39</v>
      </c>
      <c r="R1834" s="24" t="s">
        <v>1570</v>
      </c>
      <c r="S1834" s="25">
        <v>96349</v>
      </c>
      <c r="T1834" s="25">
        <v>47211.03</v>
      </c>
      <c r="U1834" s="26">
        <f t="shared" si="28"/>
        <v>0.49000020757869828</v>
      </c>
    </row>
    <row r="1835" spans="1:21" x14ac:dyDescent="0.2">
      <c r="A1835" s="22">
        <v>33175</v>
      </c>
      <c r="B1835" s="22" t="s">
        <v>3980</v>
      </c>
      <c r="C1835" s="22" t="s">
        <v>3988</v>
      </c>
      <c r="D1835" s="22" t="s">
        <v>77</v>
      </c>
      <c r="E1835" s="23">
        <v>45992</v>
      </c>
      <c r="F1835" s="23">
        <v>47269</v>
      </c>
      <c r="G1835" s="22" t="s">
        <v>3085</v>
      </c>
      <c r="H1835" s="22" t="s">
        <v>3086</v>
      </c>
      <c r="I1835" s="22" t="s">
        <v>3148</v>
      </c>
      <c r="J1835" s="22" t="s">
        <v>3149</v>
      </c>
      <c r="K1835" s="22" t="s">
        <v>3981</v>
      </c>
      <c r="L1835" s="22" t="s">
        <v>3982</v>
      </c>
      <c r="M1835" s="22" t="s">
        <v>3983</v>
      </c>
      <c r="N1835" s="22" t="s">
        <v>3989</v>
      </c>
      <c r="O1835" s="22" t="s">
        <v>3990</v>
      </c>
      <c r="P1835" s="22" t="s">
        <v>916</v>
      </c>
      <c r="Q1835" s="22" t="s">
        <v>4966</v>
      </c>
      <c r="R1835" s="24" t="s">
        <v>917</v>
      </c>
      <c r="S1835" s="25">
        <v>95445.1</v>
      </c>
      <c r="T1835" s="25">
        <v>46768.11</v>
      </c>
      <c r="U1835" s="26">
        <f t="shared" si="28"/>
        <v>0.49000011524949943</v>
      </c>
    </row>
    <row r="1836" spans="1:21" x14ac:dyDescent="0.2">
      <c r="A1836" s="22">
        <v>33175</v>
      </c>
      <c r="B1836" s="22" t="s">
        <v>3980</v>
      </c>
      <c r="C1836" s="22" t="s">
        <v>3991</v>
      </c>
      <c r="D1836" s="22" t="s">
        <v>77</v>
      </c>
      <c r="E1836" s="23">
        <v>45992</v>
      </c>
      <c r="F1836" s="23">
        <v>47269</v>
      </c>
      <c r="G1836" s="22" t="s">
        <v>3085</v>
      </c>
      <c r="H1836" s="22" t="s">
        <v>3086</v>
      </c>
      <c r="I1836" s="22" t="s">
        <v>3148</v>
      </c>
      <c r="J1836" s="22" t="s">
        <v>3149</v>
      </c>
      <c r="K1836" s="22" t="s">
        <v>3981</v>
      </c>
      <c r="L1836" s="22" t="s">
        <v>3982</v>
      </c>
      <c r="M1836" s="22" t="s">
        <v>3983</v>
      </c>
      <c r="N1836" s="22" t="s">
        <v>3992</v>
      </c>
      <c r="O1836" s="22" t="s">
        <v>3993</v>
      </c>
      <c r="P1836" s="22" t="s">
        <v>65</v>
      </c>
      <c r="Q1836" s="22" t="s">
        <v>39</v>
      </c>
      <c r="R1836" s="24" t="s">
        <v>66</v>
      </c>
      <c r="S1836" s="25">
        <v>68010</v>
      </c>
      <c r="T1836" s="25">
        <v>33324.910000000003</v>
      </c>
      <c r="U1836" s="26">
        <f t="shared" si="28"/>
        <v>0.49000014703720046</v>
      </c>
    </row>
    <row r="1837" spans="1:21" x14ac:dyDescent="0.2">
      <c r="A1837" s="22">
        <v>33175</v>
      </c>
      <c r="B1837" s="22" t="s">
        <v>3980</v>
      </c>
      <c r="C1837" s="22" t="s">
        <v>3994</v>
      </c>
      <c r="D1837" s="22" t="s">
        <v>77</v>
      </c>
      <c r="E1837" s="23">
        <v>45992</v>
      </c>
      <c r="F1837" s="23">
        <v>47269</v>
      </c>
      <c r="G1837" s="22" t="s">
        <v>3085</v>
      </c>
      <c r="H1837" s="22" t="s">
        <v>3086</v>
      </c>
      <c r="I1837" s="22" t="s">
        <v>3148</v>
      </c>
      <c r="J1837" s="22" t="s">
        <v>3149</v>
      </c>
      <c r="K1837" s="22" t="s">
        <v>3981</v>
      </c>
      <c r="L1837" s="22" t="s">
        <v>3982</v>
      </c>
      <c r="M1837" s="22" t="s">
        <v>3983</v>
      </c>
      <c r="N1837" s="22" t="s">
        <v>3995</v>
      </c>
      <c r="O1837" s="22" t="s">
        <v>3996</v>
      </c>
      <c r="P1837" s="22" t="s">
        <v>3882</v>
      </c>
      <c r="Q1837" s="22" t="s">
        <v>39</v>
      </c>
      <c r="R1837" s="24" t="s">
        <v>840</v>
      </c>
      <c r="S1837" s="25">
        <v>44773.13</v>
      </c>
      <c r="T1837" s="25">
        <v>21938.85</v>
      </c>
      <c r="U1837" s="26">
        <f t="shared" si="28"/>
        <v>0.49000036405763903</v>
      </c>
    </row>
    <row r="1838" spans="1:21" x14ac:dyDescent="0.2">
      <c r="A1838" s="22">
        <v>33175</v>
      </c>
      <c r="B1838" s="22" t="s">
        <v>3980</v>
      </c>
      <c r="C1838" s="22" t="s">
        <v>884</v>
      </c>
      <c r="D1838" s="22" t="s">
        <v>77</v>
      </c>
      <c r="E1838" s="23">
        <v>45992</v>
      </c>
      <c r="F1838" s="23">
        <v>47269</v>
      </c>
      <c r="G1838" s="22" t="s">
        <v>3085</v>
      </c>
      <c r="H1838" s="22" t="s">
        <v>3086</v>
      </c>
      <c r="I1838" s="22" t="s">
        <v>3148</v>
      </c>
      <c r="J1838" s="22" t="s">
        <v>3149</v>
      </c>
      <c r="K1838" s="22" t="s">
        <v>3981</v>
      </c>
      <c r="L1838" s="22" t="s">
        <v>3982</v>
      </c>
      <c r="M1838" s="22" t="s">
        <v>3983</v>
      </c>
      <c r="N1838" s="22" t="s">
        <v>885</v>
      </c>
      <c r="O1838" s="22" t="s">
        <v>886</v>
      </c>
      <c r="P1838" s="22" t="s">
        <v>65</v>
      </c>
      <c r="Q1838" s="22" t="s">
        <v>39</v>
      </c>
      <c r="R1838" s="24" t="s">
        <v>66</v>
      </c>
      <c r="S1838" s="25">
        <v>105649.39</v>
      </c>
      <c r="T1838" s="25">
        <v>51768.21</v>
      </c>
      <c r="U1838" s="26">
        <f t="shared" si="28"/>
        <v>0.49000008424090286</v>
      </c>
    </row>
    <row r="1839" spans="1:21" x14ac:dyDescent="0.2">
      <c r="A1839" s="22">
        <v>33175</v>
      </c>
      <c r="B1839" s="22" t="s">
        <v>3980</v>
      </c>
      <c r="C1839" s="22" t="s">
        <v>1003</v>
      </c>
      <c r="D1839" s="22" t="s">
        <v>77</v>
      </c>
      <c r="E1839" s="23">
        <v>45992</v>
      </c>
      <c r="F1839" s="23">
        <v>47269</v>
      </c>
      <c r="G1839" s="22" t="s">
        <v>3085</v>
      </c>
      <c r="H1839" s="22" t="s">
        <v>3086</v>
      </c>
      <c r="I1839" s="22" t="s">
        <v>3148</v>
      </c>
      <c r="J1839" s="22" t="s">
        <v>3149</v>
      </c>
      <c r="K1839" s="22" t="s">
        <v>3981</v>
      </c>
      <c r="L1839" s="22" t="s">
        <v>3982</v>
      </c>
      <c r="M1839" s="22" t="s">
        <v>3983</v>
      </c>
      <c r="N1839" s="22" t="s">
        <v>902</v>
      </c>
      <c r="O1839" s="22" t="s">
        <v>113</v>
      </c>
      <c r="P1839" s="22" t="s">
        <v>114</v>
      </c>
      <c r="Q1839" s="22" t="s">
        <v>4966</v>
      </c>
      <c r="R1839" s="24" t="s">
        <v>115</v>
      </c>
      <c r="S1839" s="25">
        <v>682213.7</v>
      </c>
      <c r="T1839" s="25">
        <v>342309.26</v>
      </c>
      <c r="U1839" s="26">
        <f t="shared" si="28"/>
        <v>0.50176251224506341</v>
      </c>
    </row>
    <row r="1840" spans="1:21" x14ac:dyDescent="0.2">
      <c r="A1840" s="22">
        <v>33175</v>
      </c>
      <c r="B1840" s="22" t="s">
        <v>3980</v>
      </c>
      <c r="C1840" s="22" t="s">
        <v>3997</v>
      </c>
      <c r="D1840" s="22" t="s">
        <v>106</v>
      </c>
      <c r="E1840" s="23">
        <v>45992</v>
      </c>
      <c r="F1840" s="23">
        <v>47269</v>
      </c>
      <c r="G1840" s="22" t="s">
        <v>3085</v>
      </c>
      <c r="H1840" s="22" t="s">
        <v>3086</v>
      </c>
      <c r="I1840" s="22" t="s">
        <v>3148</v>
      </c>
      <c r="J1840" s="22" t="s">
        <v>3149</v>
      </c>
      <c r="K1840" s="22" t="s">
        <v>3981</v>
      </c>
      <c r="L1840" s="22" t="s">
        <v>3982</v>
      </c>
      <c r="M1840" s="22" t="s">
        <v>3983</v>
      </c>
      <c r="N1840" s="22" t="s">
        <v>3998</v>
      </c>
      <c r="O1840" s="22" t="s">
        <v>3999</v>
      </c>
      <c r="P1840" s="22" t="s">
        <v>4000</v>
      </c>
      <c r="Q1840" s="22" t="s">
        <v>39</v>
      </c>
      <c r="R1840" s="24" t="s">
        <v>1437</v>
      </c>
      <c r="S1840" s="25">
        <v>0</v>
      </c>
      <c r="T1840" s="25">
        <v>0</v>
      </c>
      <c r="U1840" s="26" t="str">
        <f t="shared" si="28"/>
        <v>-</v>
      </c>
    </row>
    <row r="1841" spans="1:21" x14ac:dyDescent="0.2">
      <c r="A1841" s="22">
        <v>33175</v>
      </c>
      <c r="B1841" s="22" t="s">
        <v>3980</v>
      </c>
      <c r="C1841" s="22" t="s">
        <v>4001</v>
      </c>
      <c r="D1841" s="22" t="s">
        <v>106</v>
      </c>
      <c r="E1841" s="23">
        <v>45992</v>
      </c>
      <c r="F1841" s="23">
        <v>47269</v>
      </c>
      <c r="G1841" s="22" t="s">
        <v>3085</v>
      </c>
      <c r="H1841" s="22" t="s">
        <v>3086</v>
      </c>
      <c r="I1841" s="22" t="s">
        <v>3148</v>
      </c>
      <c r="J1841" s="22" t="s">
        <v>3149</v>
      </c>
      <c r="K1841" s="22" t="s">
        <v>3981</v>
      </c>
      <c r="L1841" s="22" t="s">
        <v>3982</v>
      </c>
      <c r="M1841" s="22" t="s">
        <v>3983</v>
      </c>
      <c r="N1841" s="22" t="s">
        <v>4002</v>
      </c>
      <c r="O1841" s="22" t="s">
        <v>4003</v>
      </c>
      <c r="P1841" s="22" t="s">
        <v>1655</v>
      </c>
      <c r="Q1841" s="22" t="s">
        <v>39</v>
      </c>
      <c r="R1841" s="24" t="s">
        <v>1305</v>
      </c>
      <c r="S1841" s="25">
        <v>0</v>
      </c>
      <c r="T1841" s="25">
        <v>0</v>
      </c>
      <c r="U1841" s="26" t="str">
        <f t="shared" si="28"/>
        <v>-</v>
      </c>
    </row>
    <row r="1842" spans="1:21" x14ac:dyDescent="0.2">
      <c r="A1842" s="22">
        <v>33175</v>
      </c>
      <c r="B1842" s="22" t="s">
        <v>3980</v>
      </c>
      <c r="C1842" s="22" t="s">
        <v>4004</v>
      </c>
      <c r="D1842" s="22" t="s">
        <v>106</v>
      </c>
      <c r="E1842" s="23">
        <v>45992</v>
      </c>
      <c r="F1842" s="23">
        <v>47269</v>
      </c>
      <c r="G1842" s="22" t="s">
        <v>3085</v>
      </c>
      <c r="H1842" s="22" t="s">
        <v>3086</v>
      </c>
      <c r="I1842" s="22" t="s">
        <v>3148</v>
      </c>
      <c r="J1842" s="22" t="s">
        <v>3149</v>
      </c>
      <c r="K1842" s="22" t="s">
        <v>3981</v>
      </c>
      <c r="L1842" s="22" t="s">
        <v>3982</v>
      </c>
      <c r="M1842" s="22" t="s">
        <v>3983</v>
      </c>
      <c r="N1842" s="22" t="s">
        <v>86</v>
      </c>
      <c r="O1842" s="22" t="s">
        <v>87</v>
      </c>
      <c r="P1842" s="22" t="s">
        <v>65</v>
      </c>
      <c r="Q1842" s="22" t="s">
        <v>39</v>
      </c>
      <c r="R1842" s="24" t="s">
        <v>66</v>
      </c>
      <c r="S1842" s="25">
        <v>0</v>
      </c>
      <c r="T1842" s="25">
        <v>0</v>
      </c>
      <c r="U1842" s="26" t="str">
        <f t="shared" si="28"/>
        <v>-</v>
      </c>
    </row>
    <row r="1843" spans="1:21" x14ac:dyDescent="0.2">
      <c r="A1843" s="22">
        <v>33175</v>
      </c>
      <c r="B1843" s="22" t="s">
        <v>3980</v>
      </c>
      <c r="C1843" s="22" t="s">
        <v>4005</v>
      </c>
      <c r="D1843" s="22" t="s">
        <v>106</v>
      </c>
      <c r="E1843" s="23">
        <v>45992</v>
      </c>
      <c r="F1843" s="23">
        <v>47269</v>
      </c>
      <c r="G1843" s="22" t="s">
        <v>3085</v>
      </c>
      <c r="H1843" s="22" t="s">
        <v>3086</v>
      </c>
      <c r="I1843" s="22" t="s">
        <v>3148</v>
      </c>
      <c r="J1843" s="22" t="s">
        <v>3149</v>
      </c>
      <c r="K1843" s="22" t="s">
        <v>3981</v>
      </c>
      <c r="L1843" s="22" t="s">
        <v>3982</v>
      </c>
      <c r="M1843" s="22" t="s">
        <v>3983</v>
      </c>
      <c r="N1843" s="22" t="s">
        <v>4006</v>
      </c>
      <c r="O1843" s="22" t="s">
        <v>4007</v>
      </c>
      <c r="P1843" s="22" t="s">
        <v>1529</v>
      </c>
      <c r="Q1843" s="22" t="s">
        <v>4966</v>
      </c>
      <c r="R1843" s="24" t="s">
        <v>1530</v>
      </c>
      <c r="S1843" s="25">
        <v>0</v>
      </c>
      <c r="T1843" s="25">
        <v>0</v>
      </c>
      <c r="U1843" s="26" t="str">
        <f t="shared" si="28"/>
        <v>-</v>
      </c>
    </row>
    <row r="1844" spans="1:21" x14ac:dyDescent="0.2">
      <c r="A1844" s="22">
        <v>33175</v>
      </c>
      <c r="B1844" s="22" t="s">
        <v>3980</v>
      </c>
      <c r="C1844" s="22" t="s">
        <v>4008</v>
      </c>
      <c r="D1844" s="22" t="s">
        <v>106</v>
      </c>
      <c r="E1844" s="23">
        <v>45992</v>
      </c>
      <c r="F1844" s="23">
        <v>47269</v>
      </c>
      <c r="G1844" s="22" t="s">
        <v>3085</v>
      </c>
      <c r="H1844" s="22" t="s">
        <v>3086</v>
      </c>
      <c r="I1844" s="22" t="s">
        <v>3148</v>
      </c>
      <c r="J1844" s="22" t="s">
        <v>3149</v>
      </c>
      <c r="K1844" s="22" t="s">
        <v>3981</v>
      </c>
      <c r="L1844" s="22" t="s">
        <v>3982</v>
      </c>
      <c r="M1844" s="22" t="s">
        <v>3983</v>
      </c>
      <c r="N1844" s="22" t="s">
        <v>4009</v>
      </c>
      <c r="O1844" s="22" t="s">
        <v>2539</v>
      </c>
      <c r="P1844" s="22" t="s">
        <v>2540</v>
      </c>
      <c r="Q1844" s="22" t="s">
        <v>4966</v>
      </c>
      <c r="R1844" s="24" t="s">
        <v>215</v>
      </c>
      <c r="S1844" s="25">
        <v>0</v>
      </c>
      <c r="T1844" s="25">
        <v>0</v>
      </c>
      <c r="U1844" s="26" t="str">
        <f t="shared" si="28"/>
        <v>-</v>
      </c>
    </row>
    <row r="1845" spans="1:21" x14ac:dyDescent="0.2">
      <c r="A1845" s="22">
        <v>33175</v>
      </c>
      <c r="B1845" s="22" t="s">
        <v>3980</v>
      </c>
      <c r="C1845" s="22" t="s">
        <v>4010</v>
      </c>
      <c r="D1845" s="22" t="s">
        <v>106</v>
      </c>
      <c r="E1845" s="23">
        <v>45992</v>
      </c>
      <c r="F1845" s="23">
        <v>47269</v>
      </c>
      <c r="G1845" s="22" t="s">
        <v>3085</v>
      </c>
      <c r="H1845" s="22" t="s">
        <v>3086</v>
      </c>
      <c r="I1845" s="22" t="s">
        <v>3148</v>
      </c>
      <c r="J1845" s="22" t="s">
        <v>3149</v>
      </c>
      <c r="K1845" s="22" t="s">
        <v>3981</v>
      </c>
      <c r="L1845" s="22" t="s">
        <v>3982</v>
      </c>
      <c r="M1845" s="22" t="s">
        <v>3983</v>
      </c>
      <c r="N1845" s="22" t="s">
        <v>4011</v>
      </c>
      <c r="O1845" s="22" t="s">
        <v>4012</v>
      </c>
      <c r="P1845" s="22" t="s">
        <v>184</v>
      </c>
      <c r="Q1845" s="22" t="s">
        <v>39</v>
      </c>
      <c r="R1845" s="24" t="s">
        <v>185</v>
      </c>
      <c r="S1845" s="25">
        <v>0</v>
      </c>
      <c r="T1845" s="25">
        <v>0</v>
      </c>
      <c r="U1845" s="26" t="str">
        <f t="shared" si="28"/>
        <v>-</v>
      </c>
    </row>
    <row r="1846" spans="1:21" x14ac:dyDescent="0.2">
      <c r="A1846" s="22">
        <v>33175</v>
      </c>
      <c r="B1846" s="22" t="s">
        <v>3980</v>
      </c>
      <c r="C1846" s="22" t="s">
        <v>4013</v>
      </c>
      <c r="D1846" s="22" t="s">
        <v>106</v>
      </c>
      <c r="E1846" s="23">
        <v>45992</v>
      </c>
      <c r="F1846" s="23">
        <v>47269</v>
      </c>
      <c r="G1846" s="22" t="s">
        <v>3085</v>
      </c>
      <c r="H1846" s="22" t="s">
        <v>3086</v>
      </c>
      <c r="I1846" s="22" t="s">
        <v>3148</v>
      </c>
      <c r="J1846" s="22" t="s">
        <v>3149</v>
      </c>
      <c r="K1846" s="22" t="s">
        <v>3981</v>
      </c>
      <c r="L1846" s="22" t="s">
        <v>3982</v>
      </c>
      <c r="M1846" s="22" t="s">
        <v>3983</v>
      </c>
      <c r="N1846" s="22" t="s">
        <v>4014</v>
      </c>
      <c r="O1846" s="22" t="s">
        <v>639</v>
      </c>
      <c r="P1846" s="22" t="s">
        <v>640</v>
      </c>
      <c r="Q1846" s="22" t="s">
        <v>4966</v>
      </c>
      <c r="R1846" s="24" t="s">
        <v>641</v>
      </c>
      <c r="S1846" s="25">
        <v>0</v>
      </c>
      <c r="T1846" s="25">
        <v>0</v>
      </c>
      <c r="U1846" s="26" t="str">
        <f t="shared" si="28"/>
        <v>-</v>
      </c>
    </row>
    <row r="1847" spans="1:21" x14ac:dyDescent="0.2">
      <c r="A1847" s="22">
        <v>33175</v>
      </c>
      <c r="B1847" s="22" t="s">
        <v>3980</v>
      </c>
      <c r="C1847" s="22" t="s">
        <v>4015</v>
      </c>
      <c r="D1847" s="22" t="s">
        <v>106</v>
      </c>
      <c r="E1847" s="23">
        <v>45992</v>
      </c>
      <c r="F1847" s="23">
        <v>47269</v>
      </c>
      <c r="G1847" s="22" t="s">
        <v>3085</v>
      </c>
      <c r="H1847" s="22" t="s">
        <v>3086</v>
      </c>
      <c r="I1847" s="22" t="s">
        <v>3148</v>
      </c>
      <c r="J1847" s="22" t="s">
        <v>3149</v>
      </c>
      <c r="K1847" s="22" t="s">
        <v>3981</v>
      </c>
      <c r="L1847" s="22" t="s">
        <v>3982</v>
      </c>
      <c r="M1847" s="22" t="s">
        <v>3983</v>
      </c>
      <c r="N1847" s="22" t="s">
        <v>4016</v>
      </c>
      <c r="O1847" s="22" t="s">
        <v>4017</v>
      </c>
      <c r="P1847" s="22" t="s">
        <v>1819</v>
      </c>
      <c r="Q1847" s="22" t="s">
        <v>4966</v>
      </c>
      <c r="R1847" s="24" t="s">
        <v>1820</v>
      </c>
      <c r="S1847" s="25">
        <v>0</v>
      </c>
      <c r="T1847" s="25">
        <v>0</v>
      </c>
      <c r="U1847" s="26" t="str">
        <f t="shared" si="28"/>
        <v>-</v>
      </c>
    </row>
    <row r="1848" spans="1:21" x14ac:dyDescent="0.2">
      <c r="A1848" s="22">
        <v>33175</v>
      </c>
      <c r="B1848" s="22" t="s">
        <v>3980</v>
      </c>
      <c r="C1848" s="22" t="s">
        <v>4018</v>
      </c>
      <c r="D1848" s="22" t="s">
        <v>106</v>
      </c>
      <c r="E1848" s="23">
        <v>45992</v>
      </c>
      <c r="F1848" s="23">
        <v>47269</v>
      </c>
      <c r="G1848" s="22" t="s">
        <v>3085</v>
      </c>
      <c r="H1848" s="22" t="s">
        <v>3086</v>
      </c>
      <c r="I1848" s="22" t="s">
        <v>3148</v>
      </c>
      <c r="J1848" s="22" t="s">
        <v>3149</v>
      </c>
      <c r="K1848" s="22" t="s">
        <v>3981</v>
      </c>
      <c r="L1848" s="22" t="s">
        <v>3982</v>
      </c>
      <c r="M1848" s="22" t="s">
        <v>3983</v>
      </c>
      <c r="N1848" s="22" t="s">
        <v>4019</v>
      </c>
      <c r="O1848" s="22" t="s">
        <v>4020</v>
      </c>
      <c r="P1848" s="22" t="s">
        <v>119</v>
      </c>
      <c r="Q1848" s="22" t="s">
        <v>39</v>
      </c>
      <c r="R1848" s="24" t="s">
        <v>120</v>
      </c>
      <c r="S1848" s="25">
        <v>0</v>
      </c>
      <c r="T1848" s="25">
        <v>0</v>
      </c>
      <c r="U1848" s="26" t="str">
        <f t="shared" si="28"/>
        <v>-</v>
      </c>
    </row>
    <row r="1849" spans="1:21" x14ac:dyDescent="0.2">
      <c r="A1849" s="22">
        <v>33175</v>
      </c>
      <c r="B1849" s="22" t="s">
        <v>3980</v>
      </c>
      <c r="C1849" s="22" t="s">
        <v>4021</v>
      </c>
      <c r="D1849" s="22" t="s">
        <v>106</v>
      </c>
      <c r="E1849" s="23">
        <v>45992</v>
      </c>
      <c r="F1849" s="23">
        <v>47269</v>
      </c>
      <c r="G1849" s="22" t="s">
        <v>3085</v>
      </c>
      <c r="H1849" s="22" t="s">
        <v>3086</v>
      </c>
      <c r="I1849" s="22" t="s">
        <v>3148</v>
      </c>
      <c r="J1849" s="22" t="s">
        <v>3149</v>
      </c>
      <c r="K1849" s="22" t="s">
        <v>3981</v>
      </c>
      <c r="L1849" s="22" t="s">
        <v>3982</v>
      </c>
      <c r="M1849" s="22" t="s">
        <v>3983</v>
      </c>
      <c r="N1849" s="22" t="s">
        <v>4022</v>
      </c>
      <c r="O1849" s="22" t="s">
        <v>3990</v>
      </c>
      <c r="P1849" s="22" t="s">
        <v>916</v>
      </c>
      <c r="Q1849" s="22" t="s">
        <v>4966</v>
      </c>
      <c r="R1849" s="24" t="s">
        <v>917</v>
      </c>
      <c r="S1849" s="25">
        <v>0</v>
      </c>
      <c r="T1849" s="25">
        <v>0</v>
      </c>
      <c r="U1849" s="26" t="str">
        <f t="shared" si="28"/>
        <v>-</v>
      </c>
    </row>
    <row r="1850" spans="1:21" x14ac:dyDescent="0.2">
      <c r="A1850" s="22">
        <v>33175</v>
      </c>
      <c r="B1850" s="22" t="s">
        <v>3980</v>
      </c>
      <c r="C1850" s="22" t="s">
        <v>1013</v>
      </c>
      <c r="D1850" s="22" t="s">
        <v>106</v>
      </c>
      <c r="E1850" s="23">
        <v>45992</v>
      </c>
      <c r="F1850" s="23">
        <v>47269</v>
      </c>
      <c r="G1850" s="22" t="s">
        <v>3085</v>
      </c>
      <c r="H1850" s="22" t="s">
        <v>3086</v>
      </c>
      <c r="I1850" s="22" t="s">
        <v>3148</v>
      </c>
      <c r="J1850" s="22" t="s">
        <v>3149</v>
      </c>
      <c r="K1850" s="22" t="s">
        <v>3981</v>
      </c>
      <c r="L1850" s="22" t="s">
        <v>3982</v>
      </c>
      <c r="M1850" s="22" t="s">
        <v>3983</v>
      </c>
      <c r="N1850" s="22" t="s">
        <v>1014</v>
      </c>
      <c r="O1850" s="22" t="s">
        <v>386</v>
      </c>
      <c r="P1850" s="22" t="s">
        <v>387</v>
      </c>
      <c r="Q1850" s="22" t="s">
        <v>4966</v>
      </c>
      <c r="R1850" s="24" t="s">
        <v>388</v>
      </c>
      <c r="S1850" s="25">
        <v>0</v>
      </c>
      <c r="T1850" s="25">
        <v>0</v>
      </c>
      <c r="U1850" s="26" t="str">
        <f t="shared" si="28"/>
        <v>-</v>
      </c>
    </row>
    <row r="1851" spans="1:21" x14ac:dyDescent="0.2">
      <c r="A1851" s="22">
        <v>33175</v>
      </c>
      <c r="B1851" s="22" t="s">
        <v>3980</v>
      </c>
      <c r="C1851" s="22" t="s">
        <v>4023</v>
      </c>
      <c r="D1851" s="22" t="s">
        <v>106</v>
      </c>
      <c r="E1851" s="23">
        <v>45992</v>
      </c>
      <c r="F1851" s="23">
        <v>47269</v>
      </c>
      <c r="G1851" s="22" t="s">
        <v>3085</v>
      </c>
      <c r="H1851" s="22" t="s">
        <v>3086</v>
      </c>
      <c r="I1851" s="22" t="s">
        <v>3148</v>
      </c>
      <c r="J1851" s="22" t="s">
        <v>3149</v>
      </c>
      <c r="K1851" s="22" t="s">
        <v>3981</v>
      </c>
      <c r="L1851" s="22" t="s">
        <v>3982</v>
      </c>
      <c r="M1851" s="22" t="s">
        <v>3983</v>
      </c>
      <c r="N1851" s="22" t="s">
        <v>4024</v>
      </c>
      <c r="O1851" s="22" t="s">
        <v>4025</v>
      </c>
      <c r="P1851" s="22" t="s">
        <v>155</v>
      </c>
      <c r="Q1851" s="22" t="s">
        <v>4966</v>
      </c>
      <c r="R1851" s="24" t="s">
        <v>156</v>
      </c>
      <c r="S1851" s="25">
        <v>0</v>
      </c>
      <c r="T1851" s="25">
        <v>0</v>
      </c>
      <c r="U1851" s="26" t="str">
        <f t="shared" si="28"/>
        <v>-</v>
      </c>
    </row>
    <row r="1852" spans="1:21" x14ac:dyDescent="0.2">
      <c r="A1852" s="22">
        <v>33175</v>
      </c>
      <c r="B1852" s="22" t="s">
        <v>3980</v>
      </c>
      <c r="C1852" s="22" t="s">
        <v>4026</v>
      </c>
      <c r="D1852" s="22" t="s">
        <v>106</v>
      </c>
      <c r="E1852" s="23">
        <v>45992</v>
      </c>
      <c r="F1852" s="23">
        <v>47269</v>
      </c>
      <c r="G1852" s="22" t="s">
        <v>3085</v>
      </c>
      <c r="H1852" s="22" t="s">
        <v>3086</v>
      </c>
      <c r="I1852" s="22" t="s">
        <v>3148</v>
      </c>
      <c r="J1852" s="22" t="s">
        <v>3149</v>
      </c>
      <c r="K1852" s="22" t="s">
        <v>3981</v>
      </c>
      <c r="L1852" s="22" t="s">
        <v>3982</v>
      </c>
      <c r="M1852" s="22" t="s">
        <v>3983</v>
      </c>
      <c r="N1852" s="22" t="s">
        <v>4027</v>
      </c>
      <c r="O1852" s="22" t="s">
        <v>4028</v>
      </c>
      <c r="P1852" s="22" t="s">
        <v>1304</v>
      </c>
      <c r="Q1852" s="22" t="s">
        <v>39</v>
      </c>
      <c r="R1852" s="24" t="s">
        <v>1305</v>
      </c>
      <c r="S1852" s="25">
        <v>0</v>
      </c>
      <c r="T1852" s="25">
        <v>0</v>
      </c>
      <c r="U1852" s="26" t="str">
        <f t="shared" si="28"/>
        <v>-</v>
      </c>
    </row>
    <row r="1853" spans="1:21" x14ac:dyDescent="0.2">
      <c r="A1853" s="22">
        <v>33175</v>
      </c>
      <c r="B1853" s="22" t="s">
        <v>3980</v>
      </c>
      <c r="C1853" s="22" t="s">
        <v>4029</v>
      </c>
      <c r="D1853" s="22" t="s">
        <v>106</v>
      </c>
      <c r="E1853" s="23">
        <v>45992</v>
      </c>
      <c r="F1853" s="23">
        <v>47269</v>
      </c>
      <c r="G1853" s="22" t="s">
        <v>3085</v>
      </c>
      <c r="H1853" s="22" t="s">
        <v>3086</v>
      </c>
      <c r="I1853" s="22" t="s">
        <v>3148</v>
      </c>
      <c r="J1853" s="22" t="s">
        <v>3149</v>
      </c>
      <c r="K1853" s="22" t="s">
        <v>3981</v>
      </c>
      <c r="L1853" s="22" t="s">
        <v>3982</v>
      </c>
      <c r="M1853" s="22" t="s">
        <v>3983</v>
      </c>
      <c r="N1853" s="22" t="s">
        <v>4030</v>
      </c>
      <c r="O1853" s="22" t="s">
        <v>4031</v>
      </c>
      <c r="P1853" s="22" t="s">
        <v>416</v>
      </c>
      <c r="Q1853" s="22" t="s">
        <v>39</v>
      </c>
      <c r="R1853" s="24" t="s">
        <v>417</v>
      </c>
      <c r="S1853" s="25">
        <v>0</v>
      </c>
      <c r="T1853" s="25">
        <v>0</v>
      </c>
      <c r="U1853" s="26" t="str">
        <f t="shared" si="28"/>
        <v>-</v>
      </c>
    </row>
    <row r="1854" spans="1:21" x14ac:dyDescent="0.2">
      <c r="A1854" s="22">
        <v>33175</v>
      </c>
      <c r="B1854" s="22" t="s">
        <v>3980</v>
      </c>
      <c r="C1854" s="22" t="s">
        <v>4032</v>
      </c>
      <c r="D1854" s="22" t="s">
        <v>106</v>
      </c>
      <c r="E1854" s="23">
        <v>45992</v>
      </c>
      <c r="F1854" s="23">
        <v>47269</v>
      </c>
      <c r="G1854" s="22" t="s">
        <v>3085</v>
      </c>
      <c r="H1854" s="22" t="s">
        <v>3086</v>
      </c>
      <c r="I1854" s="22" t="s">
        <v>3148</v>
      </c>
      <c r="J1854" s="22" t="s">
        <v>3149</v>
      </c>
      <c r="K1854" s="22" t="s">
        <v>3981</v>
      </c>
      <c r="L1854" s="22" t="s">
        <v>3982</v>
      </c>
      <c r="M1854" s="22" t="s">
        <v>3983</v>
      </c>
      <c r="N1854" s="22" t="s">
        <v>4033</v>
      </c>
      <c r="O1854" s="22" t="s">
        <v>4034</v>
      </c>
      <c r="P1854" s="22" t="s">
        <v>3396</v>
      </c>
      <c r="Q1854" s="22" t="s">
        <v>39</v>
      </c>
      <c r="R1854" s="24" t="s">
        <v>1915</v>
      </c>
      <c r="S1854" s="25">
        <v>0</v>
      </c>
      <c r="T1854" s="25">
        <v>0</v>
      </c>
      <c r="U1854" s="26" t="str">
        <f t="shared" si="28"/>
        <v>-</v>
      </c>
    </row>
    <row r="1855" spans="1:21" x14ac:dyDescent="0.2">
      <c r="A1855" s="22">
        <v>33175</v>
      </c>
      <c r="B1855" s="22" t="s">
        <v>3980</v>
      </c>
      <c r="C1855" s="22" t="s">
        <v>4035</v>
      </c>
      <c r="D1855" s="22" t="s">
        <v>106</v>
      </c>
      <c r="E1855" s="23">
        <v>45992</v>
      </c>
      <c r="F1855" s="23">
        <v>47269</v>
      </c>
      <c r="G1855" s="22" t="s">
        <v>3085</v>
      </c>
      <c r="H1855" s="22" t="s">
        <v>3086</v>
      </c>
      <c r="I1855" s="22" t="s">
        <v>3148</v>
      </c>
      <c r="J1855" s="22" t="s">
        <v>3149</v>
      </c>
      <c r="K1855" s="22" t="s">
        <v>3981</v>
      </c>
      <c r="L1855" s="22" t="s">
        <v>3982</v>
      </c>
      <c r="M1855" s="22" t="s">
        <v>3983</v>
      </c>
      <c r="N1855" s="22" t="s">
        <v>4027</v>
      </c>
      <c r="O1855" s="22" t="s">
        <v>4028</v>
      </c>
      <c r="P1855" s="22" t="s">
        <v>1304</v>
      </c>
      <c r="Q1855" s="22" t="s">
        <v>39</v>
      </c>
      <c r="R1855" s="24" t="s">
        <v>1305</v>
      </c>
      <c r="S1855" s="25">
        <v>0</v>
      </c>
      <c r="T1855" s="25">
        <v>0</v>
      </c>
      <c r="U1855" s="26" t="str">
        <f t="shared" si="28"/>
        <v>-</v>
      </c>
    </row>
    <row r="1856" spans="1:21" x14ac:dyDescent="0.2">
      <c r="A1856" s="22">
        <v>33175</v>
      </c>
      <c r="B1856" s="22" t="s">
        <v>3980</v>
      </c>
      <c r="C1856" s="22" t="s">
        <v>4036</v>
      </c>
      <c r="D1856" s="22" t="s">
        <v>106</v>
      </c>
      <c r="E1856" s="23">
        <v>45992</v>
      </c>
      <c r="F1856" s="23">
        <v>47269</v>
      </c>
      <c r="G1856" s="22" t="s">
        <v>3085</v>
      </c>
      <c r="H1856" s="22" t="s">
        <v>3086</v>
      </c>
      <c r="I1856" s="22" t="s">
        <v>3148</v>
      </c>
      <c r="J1856" s="22" t="s">
        <v>3149</v>
      </c>
      <c r="K1856" s="22" t="s">
        <v>3981</v>
      </c>
      <c r="L1856" s="22" t="s">
        <v>3982</v>
      </c>
      <c r="M1856" s="22" t="s">
        <v>3983</v>
      </c>
      <c r="N1856" s="22" t="s">
        <v>4027</v>
      </c>
      <c r="O1856" s="22" t="s">
        <v>4028</v>
      </c>
      <c r="P1856" s="22" t="s">
        <v>1304</v>
      </c>
      <c r="Q1856" s="22" t="s">
        <v>39</v>
      </c>
      <c r="R1856" s="24" t="s">
        <v>1305</v>
      </c>
      <c r="S1856" s="25">
        <v>0</v>
      </c>
      <c r="T1856" s="25">
        <v>0</v>
      </c>
      <c r="U1856" s="26" t="str">
        <f t="shared" si="28"/>
        <v>-</v>
      </c>
    </row>
    <row r="1857" spans="1:21" x14ac:dyDescent="0.2">
      <c r="A1857" s="22">
        <v>33175</v>
      </c>
      <c r="B1857" s="22" t="s">
        <v>3980</v>
      </c>
      <c r="C1857" s="22" t="s">
        <v>4037</v>
      </c>
      <c r="D1857" s="22" t="s">
        <v>106</v>
      </c>
      <c r="E1857" s="23">
        <v>45992</v>
      </c>
      <c r="F1857" s="23">
        <v>47269</v>
      </c>
      <c r="G1857" s="22" t="s">
        <v>3085</v>
      </c>
      <c r="H1857" s="22" t="s">
        <v>3086</v>
      </c>
      <c r="I1857" s="22" t="s">
        <v>3148</v>
      </c>
      <c r="J1857" s="22" t="s">
        <v>3149</v>
      </c>
      <c r="K1857" s="22" t="s">
        <v>3981</v>
      </c>
      <c r="L1857" s="22" t="s">
        <v>3982</v>
      </c>
      <c r="M1857" s="22" t="s">
        <v>3983</v>
      </c>
      <c r="N1857" s="22" t="s">
        <v>4027</v>
      </c>
      <c r="O1857" s="22" t="s">
        <v>4028</v>
      </c>
      <c r="P1857" s="22" t="s">
        <v>1304</v>
      </c>
      <c r="Q1857" s="22" t="s">
        <v>39</v>
      </c>
      <c r="R1857" s="24" t="s">
        <v>1305</v>
      </c>
      <c r="S1857" s="25">
        <v>0</v>
      </c>
      <c r="T1857" s="25">
        <v>0</v>
      </c>
      <c r="U1857" s="26" t="str">
        <f t="shared" si="28"/>
        <v>-</v>
      </c>
    </row>
    <row r="1858" spans="1:21" x14ac:dyDescent="0.2">
      <c r="A1858" s="22">
        <v>33175</v>
      </c>
      <c r="B1858" s="22" t="s">
        <v>3980</v>
      </c>
      <c r="C1858" s="22" t="s">
        <v>4038</v>
      </c>
      <c r="D1858" s="22" t="s">
        <v>106</v>
      </c>
      <c r="E1858" s="23">
        <v>45992</v>
      </c>
      <c r="F1858" s="23">
        <v>47269</v>
      </c>
      <c r="G1858" s="22" t="s">
        <v>3085</v>
      </c>
      <c r="H1858" s="22" t="s">
        <v>3086</v>
      </c>
      <c r="I1858" s="22" t="s">
        <v>3148</v>
      </c>
      <c r="J1858" s="22" t="s">
        <v>3149</v>
      </c>
      <c r="K1858" s="22" t="s">
        <v>3981</v>
      </c>
      <c r="L1858" s="22" t="s">
        <v>3982</v>
      </c>
      <c r="M1858" s="22" t="s">
        <v>3983</v>
      </c>
      <c r="N1858" s="22" t="s">
        <v>4027</v>
      </c>
      <c r="O1858" s="22" t="s">
        <v>4028</v>
      </c>
      <c r="P1858" s="22" t="s">
        <v>1304</v>
      </c>
      <c r="Q1858" s="22" t="s">
        <v>39</v>
      </c>
      <c r="R1858" s="24" t="s">
        <v>1305</v>
      </c>
      <c r="S1858" s="25">
        <v>0</v>
      </c>
      <c r="T1858" s="25">
        <v>0</v>
      </c>
      <c r="U1858" s="26" t="str">
        <f t="shared" si="28"/>
        <v>-</v>
      </c>
    </row>
    <row r="1859" spans="1:21" x14ac:dyDescent="0.2">
      <c r="A1859" s="22">
        <v>33175</v>
      </c>
      <c r="B1859" s="22" t="s">
        <v>3980</v>
      </c>
      <c r="C1859" s="22" t="s">
        <v>4039</v>
      </c>
      <c r="D1859" s="22" t="s">
        <v>106</v>
      </c>
      <c r="E1859" s="23">
        <v>45992</v>
      </c>
      <c r="F1859" s="23">
        <v>47269</v>
      </c>
      <c r="G1859" s="22" t="s">
        <v>3085</v>
      </c>
      <c r="H1859" s="22" t="s">
        <v>3086</v>
      </c>
      <c r="I1859" s="22" t="s">
        <v>3148</v>
      </c>
      <c r="J1859" s="22" t="s">
        <v>3149</v>
      </c>
      <c r="K1859" s="22" t="s">
        <v>3981</v>
      </c>
      <c r="L1859" s="22" t="s">
        <v>3982</v>
      </c>
      <c r="M1859" s="22" t="s">
        <v>3983</v>
      </c>
      <c r="N1859" s="22" t="s">
        <v>4040</v>
      </c>
      <c r="O1859" s="22" t="s">
        <v>4041</v>
      </c>
      <c r="P1859" s="22" t="s">
        <v>4042</v>
      </c>
      <c r="Q1859" s="22" t="s">
        <v>39</v>
      </c>
      <c r="R1859" s="24" t="s">
        <v>1915</v>
      </c>
      <c r="S1859" s="25">
        <v>0</v>
      </c>
      <c r="T1859" s="25">
        <v>0</v>
      </c>
      <c r="U1859" s="26" t="str">
        <f t="shared" si="28"/>
        <v>-</v>
      </c>
    </row>
    <row r="1860" spans="1:21" x14ac:dyDescent="0.2">
      <c r="A1860" s="22">
        <v>33175</v>
      </c>
      <c r="B1860" s="22" t="s">
        <v>3980</v>
      </c>
      <c r="C1860" s="22" t="s">
        <v>906</v>
      </c>
      <c r="D1860" s="22" t="s">
        <v>106</v>
      </c>
      <c r="E1860" s="23">
        <v>45992</v>
      </c>
      <c r="F1860" s="23">
        <v>47269</v>
      </c>
      <c r="G1860" s="22" t="s">
        <v>3085</v>
      </c>
      <c r="H1860" s="22" t="s">
        <v>3086</v>
      </c>
      <c r="I1860" s="22" t="s">
        <v>3148</v>
      </c>
      <c r="J1860" s="22" t="s">
        <v>3149</v>
      </c>
      <c r="K1860" s="22" t="s">
        <v>3981</v>
      </c>
      <c r="L1860" s="22" t="s">
        <v>3982</v>
      </c>
      <c r="M1860" s="22" t="s">
        <v>3983</v>
      </c>
      <c r="N1860" s="22" t="s">
        <v>907</v>
      </c>
      <c r="O1860" s="22" t="s">
        <v>908</v>
      </c>
      <c r="P1860" s="22" t="s">
        <v>485</v>
      </c>
      <c r="Q1860" s="22" t="s">
        <v>39</v>
      </c>
      <c r="R1860" s="24" t="s">
        <v>486</v>
      </c>
      <c r="S1860" s="25">
        <v>0</v>
      </c>
      <c r="T1860" s="25">
        <v>0</v>
      </c>
      <c r="U1860" s="26" t="str">
        <f t="shared" si="28"/>
        <v>-</v>
      </c>
    </row>
    <row r="1861" spans="1:21" x14ac:dyDescent="0.2">
      <c r="A1861" s="22">
        <v>33175</v>
      </c>
      <c r="B1861" s="22" t="s">
        <v>3980</v>
      </c>
      <c r="C1861" s="22" t="s">
        <v>4043</v>
      </c>
      <c r="D1861" s="22" t="s">
        <v>106</v>
      </c>
      <c r="E1861" s="23">
        <v>45992</v>
      </c>
      <c r="F1861" s="23">
        <v>47269</v>
      </c>
      <c r="G1861" s="22" t="s">
        <v>3085</v>
      </c>
      <c r="H1861" s="22" t="s">
        <v>3086</v>
      </c>
      <c r="I1861" s="22" t="s">
        <v>3148</v>
      </c>
      <c r="J1861" s="22" t="s">
        <v>3149</v>
      </c>
      <c r="K1861" s="22" t="s">
        <v>3981</v>
      </c>
      <c r="L1861" s="22" t="s">
        <v>3982</v>
      </c>
      <c r="M1861" s="22" t="s">
        <v>3983</v>
      </c>
      <c r="N1861" s="22" t="s">
        <v>4044</v>
      </c>
      <c r="O1861" s="22" t="s">
        <v>4045</v>
      </c>
      <c r="P1861" s="22" t="s">
        <v>1569</v>
      </c>
      <c r="Q1861" s="22" t="s">
        <v>39</v>
      </c>
      <c r="R1861" s="24" t="s">
        <v>1570</v>
      </c>
      <c r="S1861" s="25">
        <v>0</v>
      </c>
      <c r="T1861" s="25">
        <v>0</v>
      </c>
      <c r="U1861" s="26" t="str">
        <f t="shared" si="28"/>
        <v>-</v>
      </c>
    </row>
    <row r="1862" spans="1:21" x14ac:dyDescent="0.2">
      <c r="A1862" s="22">
        <v>33175</v>
      </c>
      <c r="B1862" s="22" t="s">
        <v>3980</v>
      </c>
      <c r="C1862" s="22" t="s">
        <v>4046</v>
      </c>
      <c r="D1862" s="22" t="s">
        <v>106</v>
      </c>
      <c r="E1862" s="23">
        <v>45992</v>
      </c>
      <c r="F1862" s="23">
        <v>47269</v>
      </c>
      <c r="G1862" s="22" t="s">
        <v>3085</v>
      </c>
      <c r="H1862" s="22" t="s">
        <v>3086</v>
      </c>
      <c r="I1862" s="22" t="s">
        <v>3148</v>
      </c>
      <c r="J1862" s="22" t="s">
        <v>3149</v>
      </c>
      <c r="K1862" s="22" t="s">
        <v>3981</v>
      </c>
      <c r="L1862" s="22" t="s">
        <v>3982</v>
      </c>
      <c r="M1862" s="22" t="s">
        <v>3983</v>
      </c>
      <c r="N1862" s="22" t="s">
        <v>4047</v>
      </c>
      <c r="O1862" s="22" t="s">
        <v>4048</v>
      </c>
      <c r="P1862" s="22" t="s">
        <v>1569</v>
      </c>
      <c r="Q1862" s="22" t="s">
        <v>39</v>
      </c>
      <c r="R1862" s="24" t="s">
        <v>1570</v>
      </c>
      <c r="S1862" s="25">
        <v>0</v>
      </c>
      <c r="T1862" s="25">
        <v>0</v>
      </c>
      <c r="U1862" s="26" t="str">
        <f t="shared" si="28"/>
        <v>-</v>
      </c>
    </row>
    <row r="1863" spans="1:21" x14ac:dyDescent="0.2">
      <c r="A1863" s="22">
        <v>33175</v>
      </c>
      <c r="B1863" s="22" t="s">
        <v>3980</v>
      </c>
      <c r="C1863" s="22" t="s">
        <v>4049</v>
      </c>
      <c r="D1863" s="22" t="s">
        <v>106</v>
      </c>
      <c r="E1863" s="23">
        <v>45992</v>
      </c>
      <c r="F1863" s="23">
        <v>47269</v>
      </c>
      <c r="G1863" s="22" t="s">
        <v>3085</v>
      </c>
      <c r="H1863" s="22" t="s">
        <v>3086</v>
      </c>
      <c r="I1863" s="22" t="s">
        <v>3148</v>
      </c>
      <c r="J1863" s="22" t="s">
        <v>3149</v>
      </c>
      <c r="K1863" s="22" t="s">
        <v>3981</v>
      </c>
      <c r="L1863" s="22" t="s">
        <v>3982</v>
      </c>
      <c r="M1863" s="22" t="s">
        <v>3983</v>
      </c>
      <c r="N1863" s="22" t="s">
        <v>4050</v>
      </c>
      <c r="O1863" s="22" t="s">
        <v>4051</v>
      </c>
      <c r="P1863" s="22" t="s">
        <v>4052</v>
      </c>
      <c r="Q1863" s="22" t="s">
        <v>39</v>
      </c>
      <c r="R1863" s="24" t="s">
        <v>4053</v>
      </c>
      <c r="S1863" s="25">
        <v>0</v>
      </c>
      <c r="T1863" s="25">
        <v>0</v>
      </c>
      <c r="U1863" s="26" t="str">
        <f t="shared" si="28"/>
        <v>-</v>
      </c>
    </row>
    <row r="1864" spans="1:21" x14ac:dyDescent="0.2">
      <c r="A1864" s="22">
        <v>33175</v>
      </c>
      <c r="B1864" s="22" t="s">
        <v>3980</v>
      </c>
      <c r="C1864" s="22" t="s">
        <v>4054</v>
      </c>
      <c r="D1864" s="22" t="s">
        <v>106</v>
      </c>
      <c r="E1864" s="23">
        <v>45992</v>
      </c>
      <c r="F1864" s="23">
        <v>47269</v>
      </c>
      <c r="G1864" s="22" t="s">
        <v>3085</v>
      </c>
      <c r="H1864" s="22" t="s">
        <v>3086</v>
      </c>
      <c r="I1864" s="22" t="s">
        <v>3148</v>
      </c>
      <c r="J1864" s="22" t="s">
        <v>3149</v>
      </c>
      <c r="K1864" s="22" t="s">
        <v>3981</v>
      </c>
      <c r="L1864" s="22" t="s">
        <v>3982</v>
      </c>
      <c r="M1864" s="22" t="s">
        <v>3983</v>
      </c>
      <c r="N1864" s="22" t="s">
        <v>4055</v>
      </c>
      <c r="O1864" s="22" t="s">
        <v>4056</v>
      </c>
      <c r="P1864" s="22" t="s">
        <v>184</v>
      </c>
      <c r="Q1864" s="22" t="s">
        <v>39</v>
      </c>
      <c r="R1864" s="24" t="s">
        <v>185</v>
      </c>
      <c r="S1864" s="25">
        <v>0</v>
      </c>
      <c r="T1864" s="25">
        <v>0</v>
      </c>
      <c r="U1864" s="26" t="str">
        <f t="shared" ref="U1864:U1927" si="29">IFERROR(T1864/S1864,"-")</f>
        <v>-</v>
      </c>
    </row>
    <row r="1865" spans="1:21" x14ac:dyDescent="0.2">
      <c r="A1865" s="22">
        <v>33175</v>
      </c>
      <c r="B1865" s="22" t="s">
        <v>3980</v>
      </c>
      <c r="C1865" s="22" t="s">
        <v>4057</v>
      </c>
      <c r="D1865" s="22" t="s">
        <v>106</v>
      </c>
      <c r="E1865" s="23">
        <v>45992</v>
      </c>
      <c r="F1865" s="23">
        <v>47269</v>
      </c>
      <c r="G1865" s="22" t="s">
        <v>3085</v>
      </c>
      <c r="H1865" s="22" t="s">
        <v>3086</v>
      </c>
      <c r="I1865" s="22" t="s">
        <v>3148</v>
      </c>
      <c r="J1865" s="22" t="s">
        <v>3149</v>
      </c>
      <c r="K1865" s="22" t="s">
        <v>3981</v>
      </c>
      <c r="L1865" s="22" t="s">
        <v>3982</v>
      </c>
      <c r="M1865" s="22" t="s">
        <v>3983</v>
      </c>
      <c r="N1865" s="22" t="s">
        <v>4058</v>
      </c>
      <c r="O1865" s="22" t="s">
        <v>484</v>
      </c>
      <c r="P1865" s="22" t="s">
        <v>485</v>
      </c>
      <c r="Q1865" s="22" t="s">
        <v>39</v>
      </c>
      <c r="R1865" s="24" t="s">
        <v>486</v>
      </c>
      <c r="S1865" s="25">
        <v>0</v>
      </c>
      <c r="T1865" s="25">
        <v>0</v>
      </c>
      <c r="U1865" s="26" t="str">
        <f t="shared" si="29"/>
        <v>-</v>
      </c>
    </row>
    <row r="1866" spans="1:21" x14ac:dyDescent="0.2">
      <c r="A1866" s="22">
        <v>33175</v>
      </c>
      <c r="B1866" s="22" t="s">
        <v>3980</v>
      </c>
      <c r="C1866" s="22" t="s">
        <v>4059</v>
      </c>
      <c r="D1866" s="22" t="s">
        <v>106</v>
      </c>
      <c r="E1866" s="23">
        <v>45992</v>
      </c>
      <c r="F1866" s="23">
        <v>47269</v>
      </c>
      <c r="G1866" s="22" t="s">
        <v>3085</v>
      </c>
      <c r="H1866" s="22" t="s">
        <v>3086</v>
      </c>
      <c r="I1866" s="22" t="s">
        <v>3148</v>
      </c>
      <c r="J1866" s="22" t="s">
        <v>3149</v>
      </c>
      <c r="K1866" s="22" t="s">
        <v>3981</v>
      </c>
      <c r="L1866" s="22" t="s">
        <v>3982</v>
      </c>
      <c r="M1866" s="22" t="s">
        <v>3983</v>
      </c>
      <c r="N1866" s="22" t="s">
        <v>3310</v>
      </c>
      <c r="O1866" s="22" t="s">
        <v>3311</v>
      </c>
      <c r="P1866" s="22" t="s">
        <v>1210</v>
      </c>
      <c r="Q1866" s="22" t="s">
        <v>39</v>
      </c>
      <c r="R1866" s="24" t="s">
        <v>1188</v>
      </c>
      <c r="S1866" s="25">
        <v>0</v>
      </c>
      <c r="T1866" s="25">
        <v>0</v>
      </c>
      <c r="U1866" s="26" t="str">
        <f t="shared" si="29"/>
        <v>-</v>
      </c>
    </row>
    <row r="1867" spans="1:21" x14ac:dyDescent="0.2">
      <c r="A1867" s="22">
        <v>33175</v>
      </c>
      <c r="B1867" s="22" t="s">
        <v>3980</v>
      </c>
      <c r="C1867" s="22" t="s">
        <v>1463</v>
      </c>
      <c r="D1867" s="22" t="s">
        <v>106</v>
      </c>
      <c r="E1867" s="23">
        <v>45992</v>
      </c>
      <c r="F1867" s="23">
        <v>47269</v>
      </c>
      <c r="G1867" s="22" t="s">
        <v>3085</v>
      </c>
      <c r="H1867" s="22" t="s">
        <v>3086</v>
      </c>
      <c r="I1867" s="22" t="s">
        <v>3148</v>
      </c>
      <c r="J1867" s="22" t="s">
        <v>3149</v>
      </c>
      <c r="K1867" s="22" t="s">
        <v>3981</v>
      </c>
      <c r="L1867" s="22" t="s">
        <v>3982</v>
      </c>
      <c r="M1867" s="22" t="s">
        <v>3983</v>
      </c>
      <c r="N1867" s="22" t="s">
        <v>1464</v>
      </c>
      <c r="O1867" s="22" t="s">
        <v>1465</v>
      </c>
      <c r="P1867" s="22" t="s">
        <v>1466</v>
      </c>
      <c r="Q1867" s="22" t="s">
        <v>39</v>
      </c>
      <c r="R1867" s="24" t="s">
        <v>1437</v>
      </c>
      <c r="S1867" s="25">
        <v>0</v>
      </c>
      <c r="T1867" s="25">
        <v>0</v>
      </c>
      <c r="U1867" s="26" t="str">
        <f t="shared" si="29"/>
        <v>-</v>
      </c>
    </row>
    <row r="1868" spans="1:21" x14ac:dyDescent="0.2">
      <c r="A1868" s="22">
        <v>33175</v>
      </c>
      <c r="B1868" s="22" t="s">
        <v>3980</v>
      </c>
      <c r="C1868" s="22" t="s">
        <v>3344</v>
      </c>
      <c r="D1868" s="22" t="s">
        <v>106</v>
      </c>
      <c r="E1868" s="23">
        <v>45992</v>
      </c>
      <c r="F1868" s="23">
        <v>47269</v>
      </c>
      <c r="G1868" s="22" t="s">
        <v>3085</v>
      </c>
      <c r="H1868" s="22" t="s">
        <v>3086</v>
      </c>
      <c r="I1868" s="22" t="s">
        <v>3148</v>
      </c>
      <c r="J1868" s="22" t="s">
        <v>3149</v>
      </c>
      <c r="K1868" s="22" t="s">
        <v>3981</v>
      </c>
      <c r="L1868" s="22" t="s">
        <v>3982</v>
      </c>
      <c r="M1868" s="22" t="s">
        <v>3983</v>
      </c>
      <c r="N1868" s="22" t="s">
        <v>3345</v>
      </c>
      <c r="O1868" s="22" t="s">
        <v>3346</v>
      </c>
      <c r="P1868" s="22" t="s">
        <v>65</v>
      </c>
      <c r="Q1868" s="22" t="s">
        <v>39</v>
      </c>
      <c r="R1868" s="24" t="s">
        <v>66</v>
      </c>
      <c r="S1868" s="25">
        <v>0</v>
      </c>
      <c r="T1868" s="25">
        <v>0</v>
      </c>
      <c r="U1868" s="26" t="str">
        <f t="shared" si="29"/>
        <v>-</v>
      </c>
    </row>
    <row r="1869" spans="1:21" x14ac:dyDescent="0.2">
      <c r="A1869" s="22">
        <v>33175</v>
      </c>
      <c r="B1869" s="22" t="s">
        <v>3980</v>
      </c>
      <c r="C1869" s="22" t="s">
        <v>4060</v>
      </c>
      <c r="D1869" s="22" t="s">
        <v>106</v>
      </c>
      <c r="E1869" s="23">
        <v>45992</v>
      </c>
      <c r="F1869" s="23">
        <v>47269</v>
      </c>
      <c r="G1869" s="22" t="s">
        <v>3085</v>
      </c>
      <c r="H1869" s="22" t="s">
        <v>3086</v>
      </c>
      <c r="I1869" s="22" t="s">
        <v>3148</v>
      </c>
      <c r="J1869" s="22" t="s">
        <v>3149</v>
      </c>
      <c r="K1869" s="22" t="s">
        <v>3981</v>
      </c>
      <c r="L1869" s="22" t="s">
        <v>3982</v>
      </c>
      <c r="M1869" s="22" t="s">
        <v>3983</v>
      </c>
      <c r="N1869" s="22" t="s">
        <v>4061</v>
      </c>
      <c r="O1869" s="22" t="s">
        <v>4062</v>
      </c>
      <c r="P1869" s="22" t="s">
        <v>564</v>
      </c>
      <c r="Q1869" s="22" t="s">
        <v>39</v>
      </c>
      <c r="R1869" s="24" t="s">
        <v>565</v>
      </c>
      <c r="S1869" s="25">
        <v>0</v>
      </c>
      <c r="T1869" s="25">
        <v>0</v>
      </c>
      <c r="U1869" s="26" t="str">
        <f t="shared" si="29"/>
        <v>-</v>
      </c>
    </row>
    <row r="1870" spans="1:21" x14ac:dyDescent="0.2">
      <c r="A1870" s="22">
        <v>33175</v>
      </c>
      <c r="B1870" s="22" t="s">
        <v>3980</v>
      </c>
      <c r="C1870" s="22" t="s">
        <v>4063</v>
      </c>
      <c r="D1870" s="22" t="s">
        <v>106</v>
      </c>
      <c r="E1870" s="23">
        <v>45992</v>
      </c>
      <c r="F1870" s="23">
        <v>47269</v>
      </c>
      <c r="G1870" s="22" t="s">
        <v>3085</v>
      </c>
      <c r="H1870" s="22" t="s">
        <v>3086</v>
      </c>
      <c r="I1870" s="22" t="s">
        <v>3148</v>
      </c>
      <c r="J1870" s="22" t="s">
        <v>3149</v>
      </c>
      <c r="K1870" s="22" t="s">
        <v>3981</v>
      </c>
      <c r="L1870" s="22" t="s">
        <v>3982</v>
      </c>
      <c r="M1870" s="22" t="s">
        <v>3983</v>
      </c>
      <c r="N1870" s="22" t="s">
        <v>4064</v>
      </c>
      <c r="O1870" s="22" t="s">
        <v>4065</v>
      </c>
      <c r="P1870" s="22" t="s">
        <v>228</v>
      </c>
      <c r="Q1870" s="22" t="s">
        <v>39</v>
      </c>
      <c r="R1870" s="24" t="s">
        <v>229</v>
      </c>
      <c r="S1870" s="25">
        <v>0</v>
      </c>
      <c r="T1870" s="25">
        <v>0</v>
      </c>
      <c r="U1870" s="26" t="str">
        <f t="shared" si="29"/>
        <v>-</v>
      </c>
    </row>
    <row r="1871" spans="1:21" x14ac:dyDescent="0.2">
      <c r="A1871" s="22">
        <v>33175</v>
      </c>
      <c r="B1871" s="22" t="s">
        <v>3980</v>
      </c>
      <c r="C1871" s="22" t="s">
        <v>3627</v>
      </c>
      <c r="D1871" s="22" t="s">
        <v>106</v>
      </c>
      <c r="E1871" s="23">
        <v>45992</v>
      </c>
      <c r="F1871" s="23">
        <v>47269</v>
      </c>
      <c r="G1871" s="22" t="s">
        <v>3085</v>
      </c>
      <c r="H1871" s="22" t="s">
        <v>3086</v>
      </c>
      <c r="I1871" s="22" t="s">
        <v>3148</v>
      </c>
      <c r="J1871" s="22" t="s">
        <v>3149</v>
      </c>
      <c r="K1871" s="22" t="s">
        <v>3981</v>
      </c>
      <c r="L1871" s="22" t="s">
        <v>3982</v>
      </c>
      <c r="M1871" s="22" t="s">
        <v>3983</v>
      </c>
      <c r="N1871" s="22" t="s">
        <v>3628</v>
      </c>
      <c r="O1871" s="22" t="s">
        <v>213</v>
      </c>
      <c r="P1871" s="22" t="s">
        <v>379</v>
      </c>
      <c r="Q1871" s="22" t="s">
        <v>4966</v>
      </c>
      <c r="R1871" s="24" t="s">
        <v>215</v>
      </c>
      <c r="S1871" s="25">
        <v>0</v>
      </c>
      <c r="T1871" s="25">
        <v>0</v>
      </c>
      <c r="U1871" s="26" t="str">
        <f t="shared" si="29"/>
        <v>-</v>
      </c>
    </row>
    <row r="1872" spans="1:21" x14ac:dyDescent="0.2">
      <c r="A1872" s="22">
        <v>33175</v>
      </c>
      <c r="B1872" s="22" t="s">
        <v>3980</v>
      </c>
      <c r="C1872" s="22" t="s">
        <v>4066</v>
      </c>
      <c r="D1872" s="22" t="s">
        <v>106</v>
      </c>
      <c r="E1872" s="23">
        <v>45992</v>
      </c>
      <c r="F1872" s="23">
        <v>47269</v>
      </c>
      <c r="G1872" s="22" t="s">
        <v>3085</v>
      </c>
      <c r="H1872" s="22" t="s">
        <v>3086</v>
      </c>
      <c r="I1872" s="22" t="s">
        <v>3148</v>
      </c>
      <c r="J1872" s="22" t="s">
        <v>3149</v>
      </c>
      <c r="K1872" s="22" t="s">
        <v>3981</v>
      </c>
      <c r="L1872" s="22" t="s">
        <v>3982</v>
      </c>
      <c r="M1872" s="22" t="s">
        <v>3983</v>
      </c>
      <c r="N1872" s="22" t="s">
        <v>4067</v>
      </c>
      <c r="O1872" s="22" t="s">
        <v>1763</v>
      </c>
      <c r="P1872" s="22" t="s">
        <v>1764</v>
      </c>
      <c r="Q1872" s="22" t="s">
        <v>4966</v>
      </c>
      <c r="R1872" s="24" t="s">
        <v>1765</v>
      </c>
      <c r="S1872" s="25">
        <v>0</v>
      </c>
      <c r="T1872" s="25">
        <v>0</v>
      </c>
      <c r="U1872" s="26" t="str">
        <f t="shared" si="29"/>
        <v>-</v>
      </c>
    </row>
    <row r="1873" spans="1:21" x14ac:dyDescent="0.2">
      <c r="A1873" s="22">
        <v>33175</v>
      </c>
      <c r="B1873" s="22" t="s">
        <v>3980</v>
      </c>
      <c r="C1873" s="22" t="s">
        <v>4068</v>
      </c>
      <c r="D1873" s="22" t="s">
        <v>106</v>
      </c>
      <c r="E1873" s="23">
        <v>45992</v>
      </c>
      <c r="F1873" s="23">
        <v>47269</v>
      </c>
      <c r="G1873" s="22" t="s">
        <v>3085</v>
      </c>
      <c r="H1873" s="22" t="s">
        <v>3086</v>
      </c>
      <c r="I1873" s="22" t="s">
        <v>3148</v>
      </c>
      <c r="J1873" s="22" t="s">
        <v>3149</v>
      </c>
      <c r="K1873" s="22" t="s">
        <v>3981</v>
      </c>
      <c r="L1873" s="22" t="s">
        <v>3982</v>
      </c>
      <c r="M1873" s="22" t="s">
        <v>3983</v>
      </c>
      <c r="N1873" s="22" t="s">
        <v>4069</v>
      </c>
      <c r="O1873" s="22" t="s">
        <v>2248</v>
      </c>
      <c r="P1873" s="22" t="s">
        <v>2249</v>
      </c>
      <c r="Q1873" s="22" t="s">
        <v>4966</v>
      </c>
      <c r="R1873" s="24" t="s">
        <v>2250</v>
      </c>
      <c r="S1873" s="25">
        <v>0</v>
      </c>
      <c r="T1873" s="25">
        <v>0</v>
      </c>
      <c r="U1873" s="26" t="str">
        <f t="shared" si="29"/>
        <v>-</v>
      </c>
    </row>
    <row r="1874" spans="1:21" x14ac:dyDescent="0.2">
      <c r="A1874" s="22">
        <v>33175</v>
      </c>
      <c r="B1874" s="22" t="s">
        <v>3980</v>
      </c>
      <c r="C1874" s="22" t="s">
        <v>4070</v>
      </c>
      <c r="D1874" s="22" t="s">
        <v>106</v>
      </c>
      <c r="E1874" s="23">
        <v>45992</v>
      </c>
      <c r="F1874" s="23">
        <v>47269</v>
      </c>
      <c r="G1874" s="22" t="s">
        <v>3085</v>
      </c>
      <c r="H1874" s="22" t="s">
        <v>3086</v>
      </c>
      <c r="I1874" s="22" t="s">
        <v>3148</v>
      </c>
      <c r="J1874" s="22" t="s">
        <v>3149</v>
      </c>
      <c r="K1874" s="22" t="s">
        <v>3981</v>
      </c>
      <c r="L1874" s="22" t="s">
        <v>3982</v>
      </c>
      <c r="M1874" s="22" t="s">
        <v>3983</v>
      </c>
      <c r="N1874" s="22" t="s">
        <v>4071</v>
      </c>
      <c r="O1874" s="22" t="s">
        <v>4072</v>
      </c>
      <c r="P1874" s="22" t="s">
        <v>3396</v>
      </c>
      <c r="Q1874" s="22" t="s">
        <v>39</v>
      </c>
      <c r="R1874" s="24" t="s">
        <v>1915</v>
      </c>
      <c r="S1874" s="25">
        <v>0</v>
      </c>
      <c r="T1874" s="25">
        <v>0</v>
      </c>
      <c r="U1874" s="26" t="str">
        <f t="shared" si="29"/>
        <v>-</v>
      </c>
    </row>
    <row r="1875" spans="1:21" x14ac:dyDescent="0.2">
      <c r="A1875" s="22">
        <v>33175</v>
      </c>
      <c r="B1875" s="22" t="s">
        <v>3980</v>
      </c>
      <c r="C1875" s="22" t="s">
        <v>2927</v>
      </c>
      <c r="D1875" s="22" t="s">
        <v>106</v>
      </c>
      <c r="E1875" s="23">
        <v>45992</v>
      </c>
      <c r="F1875" s="23">
        <v>47269</v>
      </c>
      <c r="G1875" s="22" t="s">
        <v>3085</v>
      </c>
      <c r="H1875" s="22" t="s">
        <v>3086</v>
      </c>
      <c r="I1875" s="22" t="s">
        <v>3148</v>
      </c>
      <c r="J1875" s="22" t="s">
        <v>3149</v>
      </c>
      <c r="K1875" s="22" t="s">
        <v>3981</v>
      </c>
      <c r="L1875" s="22" t="s">
        <v>3982</v>
      </c>
      <c r="M1875" s="22" t="s">
        <v>3983</v>
      </c>
      <c r="N1875" s="22" t="s">
        <v>2134</v>
      </c>
      <c r="O1875" s="22" t="s">
        <v>2135</v>
      </c>
      <c r="P1875" s="22" t="s">
        <v>683</v>
      </c>
      <c r="Q1875" s="22" t="s">
        <v>39</v>
      </c>
      <c r="R1875" s="24" t="s">
        <v>684</v>
      </c>
      <c r="S1875" s="25">
        <v>0</v>
      </c>
      <c r="T1875" s="25">
        <v>0</v>
      </c>
      <c r="U1875" s="26" t="str">
        <f t="shared" si="29"/>
        <v>-</v>
      </c>
    </row>
    <row r="1876" spans="1:21" x14ac:dyDescent="0.2">
      <c r="A1876" s="22">
        <v>33175</v>
      </c>
      <c r="B1876" s="22" t="s">
        <v>3980</v>
      </c>
      <c r="C1876" s="22" t="s">
        <v>4073</v>
      </c>
      <c r="D1876" s="22" t="s">
        <v>106</v>
      </c>
      <c r="E1876" s="23">
        <v>45992</v>
      </c>
      <c r="F1876" s="23">
        <v>47269</v>
      </c>
      <c r="G1876" s="22" t="s">
        <v>3085</v>
      </c>
      <c r="H1876" s="22" t="s">
        <v>3086</v>
      </c>
      <c r="I1876" s="22" t="s">
        <v>3148</v>
      </c>
      <c r="J1876" s="22" t="s">
        <v>3149</v>
      </c>
      <c r="K1876" s="22" t="s">
        <v>3981</v>
      </c>
      <c r="L1876" s="22" t="s">
        <v>3982</v>
      </c>
      <c r="M1876" s="22" t="s">
        <v>3983</v>
      </c>
      <c r="N1876" s="22" t="s">
        <v>4074</v>
      </c>
      <c r="O1876" s="22" t="s">
        <v>4075</v>
      </c>
      <c r="P1876" s="22" t="s">
        <v>4076</v>
      </c>
      <c r="Q1876" s="22" t="s">
        <v>39</v>
      </c>
      <c r="R1876" s="24" t="s">
        <v>4077</v>
      </c>
      <c r="S1876" s="25">
        <v>0</v>
      </c>
      <c r="T1876" s="25">
        <v>0</v>
      </c>
      <c r="U1876" s="26" t="str">
        <f t="shared" si="29"/>
        <v>-</v>
      </c>
    </row>
    <row r="1877" spans="1:21" x14ac:dyDescent="0.2">
      <c r="A1877" s="22">
        <v>33175</v>
      </c>
      <c r="B1877" s="22" t="s">
        <v>3980</v>
      </c>
      <c r="C1877" s="22" t="s">
        <v>4078</v>
      </c>
      <c r="D1877" s="22" t="s">
        <v>106</v>
      </c>
      <c r="E1877" s="23">
        <v>45992</v>
      </c>
      <c r="F1877" s="23">
        <v>47269</v>
      </c>
      <c r="G1877" s="22" t="s">
        <v>3085</v>
      </c>
      <c r="H1877" s="22" t="s">
        <v>3086</v>
      </c>
      <c r="I1877" s="22" t="s">
        <v>3148</v>
      </c>
      <c r="J1877" s="22" t="s">
        <v>3149</v>
      </c>
      <c r="K1877" s="22" t="s">
        <v>3981</v>
      </c>
      <c r="L1877" s="22" t="s">
        <v>3982</v>
      </c>
      <c r="M1877" s="22" t="s">
        <v>3983</v>
      </c>
      <c r="N1877" s="22" t="s">
        <v>4079</v>
      </c>
      <c r="O1877" s="22" t="s">
        <v>3051</v>
      </c>
      <c r="P1877" s="22" t="s">
        <v>3052</v>
      </c>
      <c r="Q1877" s="22" t="s">
        <v>4966</v>
      </c>
      <c r="R1877" s="24" t="s">
        <v>3053</v>
      </c>
      <c r="S1877" s="25">
        <v>0</v>
      </c>
      <c r="T1877" s="25">
        <v>0</v>
      </c>
      <c r="U1877" s="26" t="str">
        <f t="shared" si="29"/>
        <v>-</v>
      </c>
    </row>
    <row r="1878" spans="1:21" x14ac:dyDescent="0.2">
      <c r="A1878" s="22">
        <v>33192</v>
      </c>
      <c r="B1878" s="22" t="s">
        <v>4080</v>
      </c>
      <c r="C1878" s="22" t="s">
        <v>4081</v>
      </c>
      <c r="D1878" s="22" t="s">
        <v>22</v>
      </c>
      <c r="E1878" s="23">
        <v>45962</v>
      </c>
      <c r="F1878" s="23">
        <v>47361</v>
      </c>
      <c r="G1878" s="22" t="s">
        <v>3085</v>
      </c>
      <c r="H1878" s="22" t="s">
        <v>3086</v>
      </c>
      <c r="I1878" s="22" t="s">
        <v>3148</v>
      </c>
      <c r="J1878" s="22" t="s">
        <v>3149</v>
      </c>
      <c r="K1878" s="22" t="s">
        <v>4082</v>
      </c>
      <c r="L1878" s="22" t="s">
        <v>4083</v>
      </c>
      <c r="M1878" s="22" t="s">
        <v>4084</v>
      </c>
      <c r="N1878" s="22" t="s">
        <v>4085</v>
      </c>
      <c r="O1878" s="22" t="s">
        <v>404</v>
      </c>
      <c r="P1878" s="22" t="s">
        <v>405</v>
      </c>
      <c r="Q1878" s="22" t="s">
        <v>4966</v>
      </c>
      <c r="R1878" s="24" t="s">
        <v>406</v>
      </c>
      <c r="S1878" s="25">
        <v>338316.68</v>
      </c>
      <c r="T1878" s="25">
        <v>171045.05</v>
      </c>
      <c r="U1878" s="26">
        <f t="shared" si="29"/>
        <v>0.50557675725595319</v>
      </c>
    </row>
    <row r="1879" spans="1:21" x14ac:dyDescent="0.2">
      <c r="A1879" s="22">
        <v>33192</v>
      </c>
      <c r="B1879" s="22" t="s">
        <v>4080</v>
      </c>
      <c r="C1879" s="22" t="s">
        <v>3781</v>
      </c>
      <c r="D1879" s="22" t="s">
        <v>77</v>
      </c>
      <c r="E1879" s="23">
        <v>45962</v>
      </c>
      <c r="F1879" s="23">
        <v>47361</v>
      </c>
      <c r="G1879" s="22" t="s">
        <v>3085</v>
      </c>
      <c r="H1879" s="22" t="s">
        <v>3086</v>
      </c>
      <c r="I1879" s="22" t="s">
        <v>3148</v>
      </c>
      <c r="J1879" s="22" t="s">
        <v>3149</v>
      </c>
      <c r="K1879" s="22" t="s">
        <v>4082</v>
      </c>
      <c r="L1879" s="22" t="s">
        <v>4083</v>
      </c>
      <c r="M1879" s="22" t="s">
        <v>4084</v>
      </c>
      <c r="N1879" s="22" t="s">
        <v>3782</v>
      </c>
      <c r="O1879" s="22" t="s">
        <v>1642</v>
      </c>
      <c r="P1879" s="22" t="s">
        <v>269</v>
      </c>
      <c r="Q1879" s="22" t="s">
        <v>4966</v>
      </c>
      <c r="R1879" s="24" t="s">
        <v>270</v>
      </c>
      <c r="S1879" s="25">
        <v>52919.03</v>
      </c>
      <c r="T1879" s="25">
        <v>26194.43</v>
      </c>
      <c r="U1879" s="26">
        <f t="shared" si="29"/>
        <v>0.49499074340553861</v>
      </c>
    </row>
    <row r="1880" spans="1:21" x14ac:dyDescent="0.2">
      <c r="A1880" s="22">
        <v>33192</v>
      </c>
      <c r="B1880" s="22" t="s">
        <v>4080</v>
      </c>
      <c r="C1880" s="22" t="s">
        <v>3888</v>
      </c>
      <c r="D1880" s="22" t="s">
        <v>77</v>
      </c>
      <c r="E1880" s="23">
        <v>45962</v>
      </c>
      <c r="F1880" s="23">
        <v>47361</v>
      </c>
      <c r="G1880" s="22" t="s">
        <v>3085</v>
      </c>
      <c r="H1880" s="22" t="s">
        <v>3086</v>
      </c>
      <c r="I1880" s="22" t="s">
        <v>3148</v>
      </c>
      <c r="J1880" s="22" t="s">
        <v>3149</v>
      </c>
      <c r="K1880" s="22" t="s">
        <v>4082</v>
      </c>
      <c r="L1880" s="22" t="s">
        <v>4083</v>
      </c>
      <c r="M1880" s="22" t="s">
        <v>4084</v>
      </c>
      <c r="N1880" s="22" t="s">
        <v>3892</v>
      </c>
      <c r="O1880" s="22" t="s">
        <v>404</v>
      </c>
      <c r="P1880" s="22" t="s">
        <v>405</v>
      </c>
      <c r="Q1880" s="22" t="s">
        <v>4966</v>
      </c>
      <c r="R1880" s="24" t="s">
        <v>406</v>
      </c>
      <c r="S1880" s="25">
        <v>75077.81</v>
      </c>
      <c r="T1880" s="25">
        <v>38626.67</v>
      </c>
      <c r="U1880" s="26">
        <f t="shared" si="29"/>
        <v>0.51448850199546314</v>
      </c>
    </row>
    <row r="1881" spans="1:21" x14ac:dyDescent="0.2">
      <c r="A1881" s="22">
        <v>33192</v>
      </c>
      <c r="B1881" s="22" t="s">
        <v>4080</v>
      </c>
      <c r="C1881" s="22" t="s">
        <v>903</v>
      </c>
      <c r="D1881" s="22" t="s">
        <v>77</v>
      </c>
      <c r="E1881" s="23">
        <v>45962</v>
      </c>
      <c r="F1881" s="23">
        <v>47361</v>
      </c>
      <c r="G1881" s="22" t="s">
        <v>3085</v>
      </c>
      <c r="H1881" s="22" t="s">
        <v>3086</v>
      </c>
      <c r="I1881" s="22" t="s">
        <v>3148</v>
      </c>
      <c r="J1881" s="22" t="s">
        <v>3149</v>
      </c>
      <c r="K1881" s="22" t="s">
        <v>4082</v>
      </c>
      <c r="L1881" s="22" t="s">
        <v>4083</v>
      </c>
      <c r="M1881" s="22" t="s">
        <v>4084</v>
      </c>
      <c r="N1881" s="22" t="s">
        <v>904</v>
      </c>
      <c r="O1881" s="22" t="s">
        <v>905</v>
      </c>
      <c r="P1881" s="22" t="s">
        <v>485</v>
      </c>
      <c r="Q1881" s="22" t="s">
        <v>39</v>
      </c>
      <c r="R1881" s="24" t="s">
        <v>486</v>
      </c>
      <c r="S1881" s="25">
        <v>535386.75</v>
      </c>
      <c r="T1881" s="25">
        <v>269331.32</v>
      </c>
      <c r="U1881" s="26">
        <f t="shared" si="29"/>
        <v>0.50305936783082517</v>
      </c>
    </row>
    <row r="1882" spans="1:21" x14ac:dyDescent="0.2">
      <c r="A1882" s="22">
        <v>33192</v>
      </c>
      <c r="B1882" s="22" t="s">
        <v>4080</v>
      </c>
      <c r="C1882" s="22" t="s">
        <v>4086</v>
      </c>
      <c r="D1882" s="22" t="s">
        <v>106</v>
      </c>
      <c r="E1882" s="23">
        <v>45962</v>
      </c>
      <c r="F1882" s="23">
        <v>47361</v>
      </c>
      <c r="G1882" s="22" t="s">
        <v>3085</v>
      </c>
      <c r="H1882" s="22" t="s">
        <v>3086</v>
      </c>
      <c r="I1882" s="22" t="s">
        <v>3148</v>
      </c>
      <c r="J1882" s="22" t="s">
        <v>3149</v>
      </c>
      <c r="K1882" s="22" t="s">
        <v>4082</v>
      </c>
      <c r="L1882" s="22" t="s">
        <v>4083</v>
      </c>
      <c r="M1882" s="22" t="s">
        <v>4084</v>
      </c>
      <c r="N1882" s="22" t="s">
        <v>1100</v>
      </c>
      <c r="O1882" s="22" t="s">
        <v>1101</v>
      </c>
      <c r="P1882" s="22" t="s">
        <v>38</v>
      </c>
      <c r="Q1882" s="22" t="s">
        <v>39</v>
      </c>
      <c r="R1882" s="24" t="s">
        <v>40</v>
      </c>
      <c r="S1882" s="25">
        <v>0</v>
      </c>
      <c r="T1882" s="25">
        <v>0</v>
      </c>
      <c r="U1882" s="26" t="str">
        <f t="shared" si="29"/>
        <v>-</v>
      </c>
    </row>
    <row r="1883" spans="1:21" x14ac:dyDescent="0.2">
      <c r="A1883" s="22">
        <v>33192</v>
      </c>
      <c r="B1883" s="22" t="s">
        <v>4080</v>
      </c>
      <c r="C1883" s="22" t="s">
        <v>3224</v>
      </c>
      <c r="D1883" s="22" t="s">
        <v>106</v>
      </c>
      <c r="E1883" s="23">
        <v>45962</v>
      </c>
      <c r="F1883" s="23">
        <v>47361</v>
      </c>
      <c r="G1883" s="22" t="s">
        <v>3085</v>
      </c>
      <c r="H1883" s="22" t="s">
        <v>3086</v>
      </c>
      <c r="I1883" s="22" t="s">
        <v>3148</v>
      </c>
      <c r="J1883" s="22" t="s">
        <v>3149</v>
      </c>
      <c r="K1883" s="22" t="s">
        <v>4082</v>
      </c>
      <c r="L1883" s="22" t="s">
        <v>4083</v>
      </c>
      <c r="M1883" s="22" t="s">
        <v>4084</v>
      </c>
      <c r="N1883" s="22" t="s">
        <v>3225</v>
      </c>
      <c r="O1883" s="22" t="s">
        <v>3226</v>
      </c>
      <c r="P1883" s="22" t="s">
        <v>65</v>
      </c>
      <c r="Q1883" s="22" t="s">
        <v>39</v>
      </c>
      <c r="R1883" s="24" t="s">
        <v>66</v>
      </c>
      <c r="S1883" s="25">
        <v>0</v>
      </c>
      <c r="T1883" s="25">
        <v>0</v>
      </c>
      <c r="U1883" s="26" t="str">
        <f t="shared" si="29"/>
        <v>-</v>
      </c>
    </row>
    <row r="1884" spans="1:21" x14ac:dyDescent="0.2">
      <c r="A1884" s="22">
        <v>33192</v>
      </c>
      <c r="B1884" s="22" t="s">
        <v>4080</v>
      </c>
      <c r="C1884" s="22" t="s">
        <v>4087</v>
      </c>
      <c r="D1884" s="22" t="s">
        <v>106</v>
      </c>
      <c r="E1884" s="23">
        <v>45962</v>
      </c>
      <c r="F1884" s="23">
        <v>47361</v>
      </c>
      <c r="G1884" s="22" t="s">
        <v>3085</v>
      </c>
      <c r="H1884" s="22" t="s">
        <v>3086</v>
      </c>
      <c r="I1884" s="22" t="s">
        <v>3148</v>
      </c>
      <c r="J1884" s="22" t="s">
        <v>3149</v>
      </c>
      <c r="K1884" s="22" t="s">
        <v>4082</v>
      </c>
      <c r="L1884" s="22" t="s">
        <v>4083</v>
      </c>
      <c r="M1884" s="22" t="s">
        <v>4084</v>
      </c>
      <c r="N1884" s="22" t="s">
        <v>4088</v>
      </c>
      <c r="O1884" s="22" t="s">
        <v>4089</v>
      </c>
      <c r="P1884" s="22" t="s">
        <v>3018</v>
      </c>
      <c r="Q1884" s="22" t="s">
        <v>39</v>
      </c>
      <c r="R1884" s="24" t="s">
        <v>1915</v>
      </c>
      <c r="S1884" s="25">
        <v>0</v>
      </c>
      <c r="T1884" s="25">
        <v>0</v>
      </c>
      <c r="U1884" s="26" t="str">
        <f t="shared" si="29"/>
        <v>-</v>
      </c>
    </row>
    <row r="1885" spans="1:21" x14ac:dyDescent="0.2">
      <c r="A1885" s="22">
        <v>33192</v>
      </c>
      <c r="B1885" s="22" t="s">
        <v>4080</v>
      </c>
      <c r="C1885" s="22" t="s">
        <v>4090</v>
      </c>
      <c r="D1885" s="22" t="s">
        <v>106</v>
      </c>
      <c r="E1885" s="23">
        <v>45962</v>
      </c>
      <c r="F1885" s="23">
        <v>47361</v>
      </c>
      <c r="G1885" s="22" t="s">
        <v>3085</v>
      </c>
      <c r="H1885" s="22" t="s">
        <v>3086</v>
      </c>
      <c r="I1885" s="22" t="s">
        <v>3148</v>
      </c>
      <c r="J1885" s="22" t="s">
        <v>3149</v>
      </c>
      <c r="K1885" s="22" t="s">
        <v>4082</v>
      </c>
      <c r="L1885" s="22" t="s">
        <v>4083</v>
      </c>
      <c r="M1885" s="22" t="s">
        <v>4084</v>
      </c>
      <c r="N1885" s="22" t="s">
        <v>4091</v>
      </c>
      <c r="O1885" s="22" t="s">
        <v>404</v>
      </c>
      <c r="P1885" s="22" t="s">
        <v>405</v>
      </c>
      <c r="Q1885" s="22" t="s">
        <v>4966</v>
      </c>
      <c r="R1885" s="24" t="s">
        <v>406</v>
      </c>
      <c r="S1885" s="25">
        <v>0</v>
      </c>
      <c r="T1885" s="25">
        <v>0</v>
      </c>
      <c r="U1885" s="26" t="str">
        <f t="shared" si="29"/>
        <v>-</v>
      </c>
    </row>
    <row r="1886" spans="1:21" x14ac:dyDescent="0.2">
      <c r="A1886" s="22">
        <v>33192</v>
      </c>
      <c r="B1886" s="22" t="s">
        <v>4080</v>
      </c>
      <c r="C1886" s="22" t="s">
        <v>4092</v>
      </c>
      <c r="D1886" s="22" t="s">
        <v>106</v>
      </c>
      <c r="E1886" s="23">
        <v>45962</v>
      </c>
      <c r="F1886" s="23">
        <v>47361</v>
      </c>
      <c r="G1886" s="22" t="s">
        <v>3085</v>
      </c>
      <c r="H1886" s="22" t="s">
        <v>3086</v>
      </c>
      <c r="I1886" s="22" t="s">
        <v>3148</v>
      </c>
      <c r="J1886" s="22" t="s">
        <v>3149</v>
      </c>
      <c r="K1886" s="22" t="s">
        <v>4082</v>
      </c>
      <c r="L1886" s="22" t="s">
        <v>4083</v>
      </c>
      <c r="M1886" s="22" t="s">
        <v>4084</v>
      </c>
      <c r="N1886" s="22" t="s">
        <v>4093</v>
      </c>
      <c r="O1886" s="22" t="s">
        <v>4094</v>
      </c>
      <c r="P1886" s="22" t="s">
        <v>485</v>
      </c>
      <c r="Q1886" s="22" t="s">
        <v>39</v>
      </c>
      <c r="R1886" s="24" t="s">
        <v>486</v>
      </c>
      <c r="S1886" s="25">
        <v>0</v>
      </c>
      <c r="T1886" s="25">
        <v>0</v>
      </c>
      <c r="U1886" s="26" t="str">
        <f t="shared" si="29"/>
        <v>-</v>
      </c>
    </row>
    <row r="1887" spans="1:21" x14ac:dyDescent="0.2">
      <c r="A1887" s="22">
        <v>33192</v>
      </c>
      <c r="B1887" s="22" t="s">
        <v>4080</v>
      </c>
      <c r="C1887" s="22" t="s">
        <v>4095</v>
      </c>
      <c r="D1887" s="22" t="s">
        <v>106</v>
      </c>
      <c r="E1887" s="23">
        <v>45962</v>
      </c>
      <c r="F1887" s="23">
        <v>47361</v>
      </c>
      <c r="G1887" s="22" t="s">
        <v>3085</v>
      </c>
      <c r="H1887" s="22" t="s">
        <v>3086</v>
      </c>
      <c r="I1887" s="22" t="s">
        <v>3148</v>
      </c>
      <c r="J1887" s="22" t="s">
        <v>3149</v>
      </c>
      <c r="K1887" s="22" t="s">
        <v>4082</v>
      </c>
      <c r="L1887" s="22" t="s">
        <v>4083</v>
      </c>
      <c r="M1887" s="22" t="s">
        <v>4084</v>
      </c>
      <c r="N1887" s="22" t="s">
        <v>4096</v>
      </c>
      <c r="O1887" s="22" t="s">
        <v>4097</v>
      </c>
      <c r="P1887" s="22" t="s">
        <v>485</v>
      </c>
      <c r="Q1887" s="22" t="s">
        <v>39</v>
      </c>
      <c r="R1887" s="24" t="s">
        <v>486</v>
      </c>
      <c r="S1887" s="25">
        <v>0</v>
      </c>
      <c r="T1887" s="25">
        <v>0</v>
      </c>
      <c r="U1887" s="26" t="str">
        <f t="shared" si="29"/>
        <v>-</v>
      </c>
    </row>
    <row r="1888" spans="1:21" x14ac:dyDescent="0.2">
      <c r="A1888" s="22">
        <v>33220</v>
      </c>
      <c r="B1888" s="22" t="s">
        <v>4098</v>
      </c>
      <c r="C1888" s="22" t="s">
        <v>906</v>
      </c>
      <c r="D1888" s="22" t="s">
        <v>22</v>
      </c>
      <c r="E1888" s="23">
        <v>45931</v>
      </c>
      <c r="F1888" s="23">
        <v>47208</v>
      </c>
      <c r="G1888" s="22" t="s">
        <v>3085</v>
      </c>
      <c r="H1888" s="22" t="s">
        <v>3086</v>
      </c>
      <c r="I1888" s="22" t="s">
        <v>3087</v>
      </c>
      <c r="J1888" s="22" t="s">
        <v>3102</v>
      </c>
      <c r="K1888" s="22" t="s">
        <v>4099</v>
      </c>
      <c r="L1888" s="22" t="s">
        <v>4100</v>
      </c>
      <c r="M1888" s="22" t="s">
        <v>4101</v>
      </c>
      <c r="N1888" s="22" t="s">
        <v>907</v>
      </c>
      <c r="O1888" s="22" t="s">
        <v>908</v>
      </c>
      <c r="P1888" s="22" t="s">
        <v>485</v>
      </c>
      <c r="Q1888" s="22" t="s">
        <v>39</v>
      </c>
      <c r="R1888" s="24" t="s">
        <v>486</v>
      </c>
      <c r="S1888" s="25">
        <v>686722.32</v>
      </c>
      <c r="T1888" s="25">
        <v>350076.96</v>
      </c>
      <c r="U1888" s="26">
        <f t="shared" si="29"/>
        <v>0.50977949864801253</v>
      </c>
    </row>
    <row r="1889" spans="1:21" x14ac:dyDescent="0.2">
      <c r="A1889" s="22">
        <v>33220</v>
      </c>
      <c r="B1889" s="22" t="s">
        <v>4098</v>
      </c>
      <c r="C1889" s="22" t="s">
        <v>1394</v>
      </c>
      <c r="D1889" s="22" t="s">
        <v>77</v>
      </c>
      <c r="E1889" s="23">
        <v>45931</v>
      </c>
      <c r="F1889" s="23">
        <v>47208</v>
      </c>
      <c r="G1889" s="22" t="s">
        <v>3085</v>
      </c>
      <c r="H1889" s="22" t="s">
        <v>3086</v>
      </c>
      <c r="I1889" s="22" t="s">
        <v>3087</v>
      </c>
      <c r="J1889" s="22" t="s">
        <v>3102</v>
      </c>
      <c r="K1889" s="22" t="s">
        <v>4099</v>
      </c>
      <c r="L1889" s="22" t="s">
        <v>4100</v>
      </c>
      <c r="M1889" s="22" t="s">
        <v>4101</v>
      </c>
      <c r="N1889" s="22" t="s">
        <v>1395</v>
      </c>
      <c r="O1889" s="22" t="s">
        <v>492</v>
      </c>
      <c r="P1889" s="22" t="s">
        <v>493</v>
      </c>
      <c r="Q1889" s="22" t="s">
        <v>4966</v>
      </c>
      <c r="R1889" s="24" t="s">
        <v>494</v>
      </c>
      <c r="S1889" s="25">
        <v>641811.18000000005</v>
      </c>
      <c r="T1889" s="25">
        <v>320289.28000000003</v>
      </c>
      <c r="U1889" s="26">
        <f t="shared" si="29"/>
        <v>0.49903973315017669</v>
      </c>
    </row>
    <row r="1890" spans="1:21" x14ac:dyDescent="0.2">
      <c r="A1890" s="22">
        <v>33220</v>
      </c>
      <c r="B1890" s="22" t="s">
        <v>4098</v>
      </c>
      <c r="C1890" s="22" t="s">
        <v>4102</v>
      </c>
      <c r="D1890" s="22" t="s">
        <v>106</v>
      </c>
      <c r="E1890" s="23">
        <v>45931</v>
      </c>
      <c r="F1890" s="23">
        <v>47208</v>
      </c>
      <c r="G1890" s="22" t="s">
        <v>3085</v>
      </c>
      <c r="H1890" s="22" t="s">
        <v>3086</v>
      </c>
      <c r="I1890" s="22" t="s">
        <v>3087</v>
      </c>
      <c r="J1890" s="22" t="s">
        <v>3102</v>
      </c>
      <c r="K1890" s="22" t="s">
        <v>4099</v>
      </c>
      <c r="L1890" s="22" t="s">
        <v>4100</v>
      </c>
      <c r="M1890" s="22" t="s">
        <v>4101</v>
      </c>
      <c r="N1890" s="22" t="s">
        <v>4103</v>
      </c>
      <c r="O1890" s="22" t="s">
        <v>4104</v>
      </c>
      <c r="P1890" s="22" t="s">
        <v>1942</v>
      </c>
      <c r="Q1890" s="22" t="s">
        <v>39</v>
      </c>
      <c r="R1890" s="24" t="s">
        <v>565</v>
      </c>
      <c r="S1890" s="25">
        <v>0</v>
      </c>
      <c r="T1890" s="25">
        <v>0</v>
      </c>
      <c r="U1890" s="26" t="str">
        <f t="shared" si="29"/>
        <v>-</v>
      </c>
    </row>
    <row r="1891" spans="1:21" x14ac:dyDescent="0.2">
      <c r="A1891" s="22">
        <v>33220</v>
      </c>
      <c r="B1891" s="22" t="s">
        <v>4098</v>
      </c>
      <c r="C1891" s="22" t="s">
        <v>4105</v>
      </c>
      <c r="D1891" s="22" t="s">
        <v>106</v>
      </c>
      <c r="E1891" s="23">
        <v>45931</v>
      </c>
      <c r="F1891" s="23">
        <v>47208</v>
      </c>
      <c r="G1891" s="22" t="s">
        <v>3085</v>
      </c>
      <c r="H1891" s="22" t="s">
        <v>3086</v>
      </c>
      <c r="I1891" s="22" t="s">
        <v>3087</v>
      </c>
      <c r="J1891" s="22" t="s">
        <v>3102</v>
      </c>
      <c r="K1891" s="22" t="s">
        <v>4099</v>
      </c>
      <c r="L1891" s="22" t="s">
        <v>4100</v>
      </c>
      <c r="M1891" s="22" t="s">
        <v>4101</v>
      </c>
      <c r="N1891" s="22" t="s">
        <v>4106</v>
      </c>
      <c r="O1891" s="22" t="s">
        <v>749</v>
      </c>
      <c r="P1891" s="22" t="s">
        <v>750</v>
      </c>
      <c r="Q1891" s="22" t="s">
        <v>4966</v>
      </c>
      <c r="R1891" s="24" t="s">
        <v>641</v>
      </c>
      <c r="S1891" s="25">
        <v>0</v>
      </c>
      <c r="T1891" s="25">
        <v>0</v>
      </c>
      <c r="U1891" s="26" t="str">
        <f t="shared" si="29"/>
        <v>-</v>
      </c>
    </row>
    <row r="1892" spans="1:21" x14ac:dyDescent="0.2">
      <c r="A1892" s="22">
        <v>33220</v>
      </c>
      <c r="B1892" s="22" t="s">
        <v>4098</v>
      </c>
      <c r="C1892" s="22" t="s">
        <v>4107</v>
      </c>
      <c r="D1892" s="22" t="s">
        <v>106</v>
      </c>
      <c r="E1892" s="23">
        <v>45931</v>
      </c>
      <c r="F1892" s="23">
        <v>47208</v>
      </c>
      <c r="G1892" s="22" t="s">
        <v>3085</v>
      </c>
      <c r="H1892" s="22" t="s">
        <v>3086</v>
      </c>
      <c r="I1892" s="22" t="s">
        <v>3087</v>
      </c>
      <c r="J1892" s="22" t="s">
        <v>3102</v>
      </c>
      <c r="K1892" s="22" t="s">
        <v>4099</v>
      </c>
      <c r="L1892" s="22" t="s">
        <v>4100</v>
      </c>
      <c r="M1892" s="22" t="s">
        <v>4101</v>
      </c>
      <c r="N1892" s="22" t="s">
        <v>4108</v>
      </c>
      <c r="O1892" s="22" t="s">
        <v>1651</v>
      </c>
      <c r="P1892" s="22" t="s">
        <v>493</v>
      </c>
      <c r="Q1892" s="22" t="s">
        <v>4966</v>
      </c>
      <c r="R1892" s="24" t="s">
        <v>494</v>
      </c>
      <c r="S1892" s="25">
        <v>0</v>
      </c>
      <c r="T1892" s="25">
        <v>0</v>
      </c>
      <c r="U1892" s="26" t="str">
        <f t="shared" si="29"/>
        <v>-</v>
      </c>
    </row>
    <row r="1893" spans="1:21" x14ac:dyDescent="0.2">
      <c r="A1893" s="22">
        <v>33220</v>
      </c>
      <c r="B1893" s="22" t="s">
        <v>4098</v>
      </c>
      <c r="C1893" s="22" t="s">
        <v>4109</v>
      </c>
      <c r="D1893" s="22" t="s">
        <v>106</v>
      </c>
      <c r="E1893" s="23">
        <v>45931</v>
      </c>
      <c r="F1893" s="23">
        <v>47208</v>
      </c>
      <c r="G1893" s="22" t="s">
        <v>3085</v>
      </c>
      <c r="H1893" s="22" t="s">
        <v>3086</v>
      </c>
      <c r="I1893" s="22" t="s">
        <v>3087</v>
      </c>
      <c r="J1893" s="22" t="s">
        <v>3102</v>
      </c>
      <c r="K1893" s="22" t="s">
        <v>4099</v>
      </c>
      <c r="L1893" s="22" t="s">
        <v>4100</v>
      </c>
      <c r="M1893" s="22" t="s">
        <v>4101</v>
      </c>
      <c r="N1893" s="22" t="s">
        <v>4110</v>
      </c>
      <c r="O1893" s="22" t="s">
        <v>4111</v>
      </c>
      <c r="P1893" s="22" t="s">
        <v>485</v>
      </c>
      <c r="Q1893" s="22" t="s">
        <v>39</v>
      </c>
      <c r="R1893" s="24" t="s">
        <v>486</v>
      </c>
      <c r="S1893" s="25">
        <v>0</v>
      </c>
      <c r="T1893" s="25">
        <v>0</v>
      </c>
      <c r="U1893" s="26" t="str">
        <f t="shared" si="29"/>
        <v>-</v>
      </c>
    </row>
    <row r="1894" spans="1:21" x14ac:dyDescent="0.2">
      <c r="A1894" s="22">
        <v>33220</v>
      </c>
      <c r="B1894" s="22" t="s">
        <v>4098</v>
      </c>
      <c r="C1894" s="22" t="s">
        <v>4112</v>
      </c>
      <c r="D1894" s="22" t="s">
        <v>106</v>
      </c>
      <c r="E1894" s="23">
        <v>45931</v>
      </c>
      <c r="F1894" s="23">
        <v>47208</v>
      </c>
      <c r="G1894" s="22" t="s">
        <v>3085</v>
      </c>
      <c r="H1894" s="22" t="s">
        <v>3086</v>
      </c>
      <c r="I1894" s="22" t="s">
        <v>3087</v>
      </c>
      <c r="J1894" s="22" t="s">
        <v>3102</v>
      </c>
      <c r="K1894" s="22" t="s">
        <v>4099</v>
      </c>
      <c r="L1894" s="22" t="s">
        <v>4100</v>
      </c>
      <c r="M1894" s="22" t="s">
        <v>4101</v>
      </c>
      <c r="N1894" s="22" t="s">
        <v>4113</v>
      </c>
      <c r="O1894" s="22" t="s">
        <v>4114</v>
      </c>
      <c r="P1894" s="22" t="s">
        <v>2256</v>
      </c>
      <c r="Q1894" s="22" t="s">
        <v>39</v>
      </c>
      <c r="R1894" s="24" t="s">
        <v>1305</v>
      </c>
      <c r="S1894" s="25">
        <v>0</v>
      </c>
      <c r="T1894" s="25">
        <v>0</v>
      </c>
      <c r="U1894" s="26" t="str">
        <f t="shared" si="29"/>
        <v>-</v>
      </c>
    </row>
    <row r="1895" spans="1:21" x14ac:dyDescent="0.2">
      <c r="A1895" s="22">
        <v>33267</v>
      </c>
      <c r="B1895" s="22" t="s">
        <v>4115</v>
      </c>
      <c r="C1895" s="22" t="s">
        <v>903</v>
      </c>
      <c r="D1895" s="22" t="s">
        <v>22</v>
      </c>
      <c r="E1895" s="23">
        <v>46174</v>
      </c>
      <c r="F1895" s="23">
        <v>47269</v>
      </c>
      <c r="G1895" s="22" t="s">
        <v>3085</v>
      </c>
      <c r="H1895" s="22" t="s">
        <v>3086</v>
      </c>
      <c r="I1895" s="22" t="s">
        <v>3148</v>
      </c>
      <c r="J1895" s="22" t="s">
        <v>3149</v>
      </c>
      <c r="K1895" s="22" t="s">
        <v>4116</v>
      </c>
      <c r="L1895" s="22" t="s">
        <v>4117</v>
      </c>
      <c r="M1895" s="22" t="s">
        <v>4118</v>
      </c>
      <c r="N1895" s="22" t="s">
        <v>904</v>
      </c>
      <c r="O1895" s="22" t="s">
        <v>905</v>
      </c>
      <c r="P1895" s="22" t="s">
        <v>485</v>
      </c>
      <c r="Q1895" s="22" t="s">
        <v>39</v>
      </c>
      <c r="R1895" s="24" t="s">
        <v>486</v>
      </c>
      <c r="S1895" s="25">
        <v>965580.4</v>
      </c>
      <c r="T1895" s="25">
        <v>495432.55</v>
      </c>
      <c r="U1895" s="26">
        <f t="shared" si="29"/>
        <v>0.51309300603036267</v>
      </c>
    </row>
    <row r="1896" spans="1:21" x14ac:dyDescent="0.2">
      <c r="A1896" s="22">
        <v>33267</v>
      </c>
      <c r="B1896" s="22" t="s">
        <v>4115</v>
      </c>
      <c r="C1896" s="22" t="s">
        <v>4119</v>
      </c>
      <c r="D1896" s="22" t="s">
        <v>77</v>
      </c>
      <c r="E1896" s="23">
        <v>46174</v>
      </c>
      <c r="F1896" s="23">
        <v>47269</v>
      </c>
      <c r="G1896" s="22" t="s">
        <v>3085</v>
      </c>
      <c r="H1896" s="22" t="s">
        <v>3086</v>
      </c>
      <c r="I1896" s="22" t="s">
        <v>3148</v>
      </c>
      <c r="J1896" s="22" t="s">
        <v>3149</v>
      </c>
      <c r="K1896" s="22" t="s">
        <v>4116</v>
      </c>
      <c r="L1896" s="22" t="s">
        <v>4117</v>
      </c>
      <c r="M1896" s="22" t="s">
        <v>4118</v>
      </c>
      <c r="N1896" s="22" t="s">
        <v>4120</v>
      </c>
      <c r="O1896" s="22" t="s">
        <v>4121</v>
      </c>
      <c r="P1896" s="22" t="s">
        <v>1425</v>
      </c>
      <c r="Q1896" s="22" t="s">
        <v>39</v>
      </c>
      <c r="R1896" s="24" t="s">
        <v>565</v>
      </c>
      <c r="S1896" s="25">
        <v>13115.63</v>
      </c>
      <c r="T1896" s="25">
        <v>6426.67</v>
      </c>
      <c r="U1896" s="26">
        <f t="shared" si="29"/>
        <v>0.49000086156745809</v>
      </c>
    </row>
    <row r="1897" spans="1:21" x14ac:dyDescent="0.2">
      <c r="A1897" s="22">
        <v>33267</v>
      </c>
      <c r="B1897" s="22" t="s">
        <v>4115</v>
      </c>
      <c r="C1897" s="22" t="s">
        <v>637</v>
      </c>
      <c r="D1897" s="22" t="s">
        <v>77</v>
      </c>
      <c r="E1897" s="23">
        <v>46174</v>
      </c>
      <c r="F1897" s="23">
        <v>47269</v>
      </c>
      <c r="G1897" s="22" t="s">
        <v>3085</v>
      </c>
      <c r="H1897" s="22" t="s">
        <v>3086</v>
      </c>
      <c r="I1897" s="22" t="s">
        <v>3148</v>
      </c>
      <c r="J1897" s="22" t="s">
        <v>3149</v>
      </c>
      <c r="K1897" s="22" t="s">
        <v>4116</v>
      </c>
      <c r="L1897" s="22" t="s">
        <v>4117</v>
      </c>
      <c r="M1897" s="22" t="s">
        <v>4118</v>
      </c>
      <c r="N1897" s="22" t="s">
        <v>638</v>
      </c>
      <c r="O1897" s="22" t="s">
        <v>639</v>
      </c>
      <c r="P1897" s="22" t="s">
        <v>640</v>
      </c>
      <c r="Q1897" s="22" t="s">
        <v>4966</v>
      </c>
      <c r="R1897" s="24" t="s">
        <v>641</v>
      </c>
      <c r="S1897" s="25">
        <v>863792.33</v>
      </c>
      <c r="T1897" s="25">
        <v>423258.25</v>
      </c>
      <c r="U1897" s="26">
        <f t="shared" si="29"/>
        <v>0.49000000960879109</v>
      </c>
    </row>
    <row r="1898" spans="1:21" x14ac:dyDescent="0.2">
      <c r="A1898" s="22">
        <v>33267</v>
      </c>
      <c r="B1898" s="22" t="s">
        <v>4115</v>
      </c>
      <c r="C1898" s="22" t="s">
        <v>4122</v>
      </c>
      <c r="D1898" s="22" t="s">
        <v>77</v>
      </c>
      <c r="E1898" s="23">
        <v>46174</v>
      </c>
      <c r="F1898" s="23">
        <v>47269</v>
      </c>
      <c r="G1898" s="22" t="s">
        <v>3085</v>
      </c>
      <c r="H1898" s="22" t="s">
        <v>3086</v>
      </c>
      <c r="I1898" s="22" t="s">
        <v>3148</v>
      </c>
      <c r="J1898" s="22" t="s">
        <v>3149</v>
      </c>
      <c r="K1898" s="22" t="s">
        <v>4116</v>
      </c>
      <c r="L1898" s="22" t="s">
        <v>4117</v>
      </c>
      <c r="M1898" s="22" t="s">
        <v>4118</v>
      </c>
      <c r="N1898" s="22" t="s">
        <v>4123</v>
      </c>
      <c r="O1898" s="22" t="s">
        <v>3914</v>
      </c>
      <c r="P1898" s="22" t="s">
        <v>1529</v>
      </c>
      <c r="Q1898" s="22" t="s">
        <v>4966</v>
      </c>
      <c r="R1898" s="24" t="s">
        <v>1530</v>
      </c>
      <c r="S1898" s="25">
        <v>13002.63</v>
      </c>
      <c r="T1898" s="25">
        <v>6371.3</v>
      </c>
      <c r="U1898" s="26">
        <f t="shared" si="29"/>
        <v>0.49000086905495277</v>
      </c>
    </row>
    <row r="1899" spans="1:21" x14ac:dyDescent="0.2">
      <c r="A1899" s="22">
        <v>33267</v>
      </c>
      <c r="B1899" s="22" t="s">
        <v>4115</v>
      </c>
      <c r="C1899" s="22" t="s">
        <v>4124</v>
      </c>
      <c r="D1899" s="22" t="s">
        <v>106</v>
      </c>
      <c r="E1899" s="23">
        <v>46174</v>
      </c>
      <c r="F1899" s="23">
        <v>47269</v>
      </c>
      <c r="G1899" s="22" t="s">
        <v>3085</v>
      </c>
      <c r="H1899" s="22" t="s">
        <v>3086</v>
      </c>
      <c r="I1899" s="22" t="s">
        <v>3148</v>
      </c>
      <c r="J1899" s="22" t="s">
        <v>3149</v>
      </c>
      <c r="K1899" s="22" t="s">
        <v>4116</v>
      </c>
      <c r="L1899" s="22" t="s">
        <v>4117</v>
      </c>
      <c r="M1899" s="22" t="s">
        <v>4118</v>
      </c>
      <c r="N1899" s="22" t="s">
        <v>4125</v>
      </c>
      <c r="O1899" s="22" t="s">
        <v>1985</v>
      </c>
      <c r="P1899" s="22" t="s">
        <v>269</v>
      </c>
      <c r="Q1899" s="22" t="s">
        <v>4966</v>
      </c>
      <c r="R1899" s="24" t="s">
        <v>270</v>
      </c>
      <c r="S1899" s="25">
        <v>0</v>
      </c>
      <c r="T1899" s="25">
        <v>0</v>
      </c>
      <c r="U1899" s="26" t="str">
        <f t="shared" si="29"/>
        <v>-</v>
      </c>
    </row>
    <row r="1900" spans="1:21" x14ac:dyDescent="0.2">
      <c r="A1900" s="22">
        <v>33267</v>
      </c>
      <c r="B1900" s="22" t="s">
        <v>4115</v>
      </c>
      <c r="C1900" s="22" t="s">
        <v>4126</v>
      </c>
      <c r="D1900" s="22" t="s">
        <v>106</v>
      </c>
      <c r="E1900" s="23">
        <v>46174</v>
      </c>
      <c r="F1900" s="23">
        <v>47269</v>
      </c>
      <c r="G1900" s="22" t="s">
        <v>3085</v>
      </c>
      <c r="H1900" s="22" t="s">
        <v>3086</v>
      </c>
      <c r="I1900" s="22" t="s">
        <v>3148</v>
      </c>
      <c r="J1900" s="22" t="s">
        <v>3149</v>
      </c>
      <c r="K1900" s="22" t="s">
        <v>4116</v>
      </c>
      <c r="L1900" s="22" t="s">
        <v>4117</v>
      </c>
      <c r="M1900" s="22" t="s">
        <v>4118</v>
      </c>
      <c r="N1900" s="22" t="s">
        <v>4127</v>
      </c>
      <c r="O1900" s="22" t="s">
        <v>4128</v>
      </c>
      <c r="P1900" s="22" t="s">
        <v>184</v>
      </c>
      <c r="Q1900" s="22" t="s">
        <v>39</v>
      </c>
      <c r="R1900" s="24" t="s">
        <v>185</v>
      </c>
      <c r="S1900" s="25">
        <v>0</v>
      </c>
      <c r="T1900" s="25">
        <v>0</v>
      </c>
      <c r="U1900" s="26" t="str">
        <f t="shared" si="29"/>
        <v>-</v>
      </c>
    </row>
    <row r="1901" spans="1:21" x14ac:dyDescent="0.2">
      <c r="A1901" s="22">
        <v>33267</v>
      </c>
      <c r="B1901" s="22" t="s">
        <v>4115</v>
      </c>
      <c r="C1901" s="22" t="s">
        <v>4129</v>
      </c>
      <c r="D1901" s="22" t="s">
        <v>106</v>
      </c>
      <c r="E1901" s="23">
        <v>46174</v>
      </c>
      <c r="F1901" s="23">
        <v>47269</v>
      </c>
      <c r="G1901" s="22" t="s">
        <v>3085</v>
      </c>
      <c r="H1901" s="22" t="s">
        <v>3086</v>
      </c>
      <c r="I1901" s="22" t="s">
        <v>3148</v>
      </c>
      <c r="J1901" s="22" t="s">
        <v>3149</v>
      </c>
      <c r="K1901" s="22" t="s">
        <v>4116</v>
      </c>
      <c r="L1901" s="22" t="s">
        <v>4117</v>
      </c>
      <c r="M1901" s="22" t="s">
        <v>4118</v>
      </c>
      <c r="N1901" s="22" t="s">
        <v>4130</v>
      </c>
      <c r="O1901" s="22" t="s">
        <v>4131</v>
      </c>
      <c r="P1901" s="22" t="s">
        <v>1764</v>
      </c>
      <c r="Q1901" s="22" t="s">
        <v>4966</v>
      </c>
      <c r="R1901" s="24" t="s">
        <v>1765</v>
      </c>
      <c r="S1901" s="25">
        <v>0</v>
      </c>
      <c r="T1901" s="25">
        <v>0</v>
      </c>
      <c r="U1901" s="26" t="str">
        <f t="shared" si="29"/>
        <v>-</v>
      </c>
    </row>
    <row r="1902" spans="1:21" x14ac:dyDescent="0.2">
      <c r="A1902" s="22">
        <v>33267</v>
      </c>
      <c r="B1902" s="22" t="s">
        <v>4115</v>
      </c>
      <c r="C1902" s="22" t="s">
        <v>4132</v>
      </c>
      <c r="D1902" s="22" t="s">
        <v>106</v>
      </c>
      <c r="E1902" s="23">
        <v>46174</v>
      </c>
      <c r="F1902" s="23">
        <v>47269</v>
      </c>
      <c r="G1902" s="22" t="s">
        <v>3085</v>
      </c>
      <c r="H1902" s="22" t="s">
        <v>3086</v>
      </c>
      <c r="I1902" s="22" t="s">
        <v>3148</v>
      </c>
      <c r="J1902" s="22" t="s">
        <v>3149</v>
      </c>
      <c r="K1902" s="22" t="s">
        <v>4116</v>
      </c>
      <c r="L1902" s="22" t="s">
        <v>4117</v>
      </c>
      <c r="M1902" s="22" t="s">
        <v>4118</v>
      </c>
      <c r="N1902" s="22" t="s">
        <v>4133</v>
      </c>
      <c r="O1902" s="22" t="s">
        <v>4134</v>
      </c>
      <c r="P1902" s="22" t="s">
        <v>1819</v>
      </c>
      <c r="Q1902" s="22" t="s">
        <v>4966</v>
      </c>
      <c r="R1902" s="24" t="s">
        <v>1820</v>
      </c>
      <c r="S1902" s="25">
        <v>0</v>
      </c>
      <c r="T1902" s="25">
        <v>0</v>
      </c>
      <c r="U1902" s="26" t="str">
        <f t="shared" si="29"/>
        <v>-</v>
      </c>
    </row>
    <row r="1903" spans="1:21" x14ac:dyDescent="0.2">
      <c r="A1903" s="22">
        <v>34088</v>
      </c>
      <c r="B1903" s="22" t="s">
        <v>4135</v>
      </c>
      <c r="C1903" s="22" t="s">
        <v>3846</v>
      </c>
      <c r="D1903" s="22" t="s">
        <v>3143</v>
      </c>
      <c r="E1903" s="23">
        <v>44927</v>
      </c>
      <c r="F1903" s="23">
        <v>47299</v>
      </c>
      <c r="G1903" s="22" t="s">
        <v>3085</v>
      </c>
      <c r="H1903" s="22" t="s">
        <v>3086</v>
      </c>
      <c r="I1903" s="22" t="s">
        <v>3087</v>
      </c>
      <c r="J1903" s="22" t="s">
        <v>3102</v>
      </c>
      <c r="K1903" s="22" t="s">
        <v>4136</v>
      </c>
      <c r="L1903" s="22" t="s">
        <v>4137</v>
      </c>
      <c r="M1903" s="22" t="s">
        <v>4138</v>
      </c>
      <c r="N1903" s="22" t="s">
        <v>3847</v>
      </c>
      <c r="O1903" s="22" t="s">
        <v>692</v>
      </c>
      <c r="P1903" s="22" t="s">
        <v>600</v>
      </c>
      <c r="Q1903" s="22" t="s">
        <v>4966</v>
      </c>
      <c r="R1903" s="24" t="s">
        <v>601</v>
      </c>
      <c r="S1903" s="25">
        <v>1249999.95</v>
      </c>
      <c r="T1903" s="25">
        <v>624999.76</v>
      </c>
      <c r="U1903" s="26">
        <f t="shared" si="29"/>
        <v>0.49999982799999315</v>
      </c>
    </row>
    <row r="1904" spans="1:21" x14ac:dyDescent="0.2">
      <c r="A1904" s="22">
        <v>34089</v>
      </c>
      <c r="B1904" s="22" t="s">
        <v>4139</v>
      </c>
      <c r="C1904" s="22" t="s">
        <v>3846</v>
      </c>
      <c r="D1904" s="22" t="s">
        <v>3143</v>
      </c>
      <c r="E1904" s="23">
        <v>44927</v>
      </c>
      <c r="F1904" s="23">
        <v>47299</v>
      </c>
      <c r="G1904" s="22" t="s">
        <v>3085</v>
      </c>
      <c r="H1904" s="22" t="s">
        <v>3086</v>
      </c>
      <c r="I1904" s="22" t="s">
        <v>3148</v>
      </c>
      <c r="J1904" s="22" t="s">
        <v>3149</v>
      </c>
      <c r="K1904" s="22" t="s">
        <v>4140</v>
      </c>
      <c r="L1904" s="22" t="s">
        <v>4141</v>
      </c>
      <c r="M1904" s="22" t="s">
        <v>4142</v>
      </c>
      <c r="N1904" s="22" t="s">
        <v>3847</v>
      </c>
      <c r="O1904" s="22" t="s">
        <v>692</v>
      </c>
      <c r="P1904" s="22" t="s">
        <v>600</v>
      </c>
      <c r="Q1904" s="22" t="s">
        <v>4966</v>
      </c>
      <c r="R1904" s="24" t="s">
        <v>601</v>
      </c>
      <c r="S1904" s="25">
        <v>649999.81999999995</v>
      </c>
      <c r="T1904" s="25">
        <v>324999.90999999997</v>
      </c>
      <c r="U1904" s="26">
        <f t="shared" si="29"/>
        <v>0.5</v>
      </c>
    </row>
    <row r="1905" spans="1:21" x14ac:dyDescent="0.2">
      <c r="A1905" s="22">
        <v>34147</v>
      </c>
      <c r="B1905" s="22" t="s">
        <v>4143</v>
      </c>
      <c r="C1905" s="22" t="s">
        <v>4144</v>
      </c>
      <c r="D1905" s="22" t="s">
        <v>22</v>
      </c>
      <c r="E1905" s="23">
        <v>45748</v>
      </c>
      <c r="F1905" s="23">
        <v>47208</v>
      </c>
      <c r="G1905" s="22" t="s">
        <v>3085</v>
      </c>
      <c r="H1905" s="22" t="s">
        <v>3086</v>
      </c>
      <c r="I1905" s="22" t="s">
        <v>3252</v>
      </c>
      <c r="J1905" s="22" t="s">
        <v>3253</v>
      </c>
      <c r="K1905" s="22" t="s">
        <v>4145</v>
      </c>
      <c r="L1905" s="22" t="s">
        <v>4146</v>
      </c>
      <c r="M1905" s="22" t="s">
        <v>4147</v>
      </c>
      <c r="N1905" s="22" t="s">
        <v>4148</v>
      </c>
      <c r="O1905" s="22" t="s">
        <v>4149</v>
      </c>
      <c r="P1905" s="22" t="s">
        <v>4150</v>
      </c>
      <c r="Q1905" s="22" t="s">
        <v>39</v>
      </c>
      <c r="R1905" s="24" t="s">
        <v>516</v>
      </c>
      <c r="S1905" s="25">
        <v>887869.13</v>
      </c>
      <c r="T1905" s="25">
        <v>438228.73</v>
      </c>
      <c r="U1905" s="26">
        <f t="shared" si="29"/>
        <v>0.49357356303174993</v>
      </c>
    </row>
    <row r="1906" spans="1:21" x14ac:dyDescent="0.2">
      <c r="A1906" s="22">
        <v>34147</v>
      </c>
      <c r="B1906" s="22" t="s">
        <v>4143</v>
      </c>
      <c r="C1906" s="22" t="s">
        <v>4151</v>
      </c>
      <c r="D1906" s="22" t="s">
        <v>77</v>
      </c>
      <c r="E1906" s="23">
        <v>45748</v>
      </c>
      <c r="F1906" s="23">
        <v>47208</v>
      </c>
      <c r="G1906" s="22" t="s">
        <v>3085</v>
      </c>
      <c r="H1906" s="22" t="s">
        <v>3086</v>
      </c>
      <c r="I1906" s="22" t="s">
        <v>3252</v>
      </c>
      <c r="J1906" s="22" t="s">
        <v>3253</v>
      </c>
      <c r="K1906" s="22" t="s">
        <v>4145</v>
      </c>
      <c r="L1906" s="22" t="s">
        <v>4146</v>
      </c>
      <c r="M1906" s="22" t="s">
        <v>4147</v>
      </c>
      <c r="N1906" s="22" t="s">
        <v>4152</v>
      </c>
      <c r="O1906" s="22" t="s">
        <v>3956</v>
      </c>
      <c r="P1906" s="22" t="s">
        <v>600</v>
      </c>
      <c r="Q1906" s="22" t="s">
        <v>4966</v>
      </c>
      <c r="R1906" s="24" t="s">
        <v>601</v>
      </c>
      <c r="S1906" s="25">
        <v>242186.93</v>
      </c>
      <c r="T1906" s="25">
        <v>117678.94</v>
      </c>
      <c r="U1906" s="26">
        <f t="shared" si="29"/>
        <v>0.48590128294701951</v>
      </c>
    </row>
    <row r="1907" spans="1:21" x14ac:dyDescent="0.2">
      <c r="A1907" s="22">
        <v>34147</v>
      </c>
      <c r="B1907" s="22" t="s">
        <v>4143</v>
      </c>
      <c r="C1907" s="22" t="s">
        <v>4153</v>
      </c>
      <c r="D1907" s="22" t="s">
        <v>77</v>
      </c>
      <c r="E1907" s="23">
        <v>45748</v>
      </c>
      <c r="F1907" s="23">
        <v>47208</v>
      </c>
      <c r="G1907" s="22" t="s">
        <v>3085</v>
      </c>
      <c r="H1907" s="22" t="s">
        <v>3086</v>
      </c>
      <c r="I1907" s="22" t="s">
        <v>3252</v>
      </c>
      <c r="J1907" s="22" t="s">
        <v>3253</v>
      </c>
      <c r="K1907" s="22" t="s">
        <v>4145</v>
      </c>
      <c r="L1907" s="22" t="s">
        <v>4146</v>
      </c>
      <c r="M1907" s="22" t="s">
        <v>4147</v>
      </c>
      <c r="N1907" s="22" t="s">
        <v>4154</v>
      </c>
      <c r="O1907" s="22" t="s">
        <v>4155</v>
      </c>
      <c r="P1907" s="22" t="s">
        <v>477</v>
      </c>
      <c r="Q1907" s="22" t="s">
        <v>4966</v>
      </c>
      <c r="R1907" s="24" t="s">
        <v>478</v>
      </c>
      <c r="S1907" s="25">
        <v>971381.2</v>
      </c>
      <c r="T1907" s="25">
        <v>527328.35</v>
      </c>
      <c r="U1907" s="26">
        <f t="shared" si="29"/>
        <v>0.54286447997964138</v>
      </c>
    </row>
    <row r="1908" spans="1:21" x14ac:dyDescent="0.2">
      <c r="A1908" s="22">
        <v>34147</v>
      </c>
      <c r="B1908" s="22" t="s">
        <v>4143</v>
      </c>
      <c r="C1908" s="22" t="s">
        <v>4156</v>
      </c>
      <c r="D1908" s="22" t="s">
        <v>77</v>
      </c>
      <c r="E1908" s="23">
        <v>45748</v>
      </c>
      <c r="F1908" s="23">
        <v>47208</v>
      </c>
      <c r="G1908" s="22" t="s">
        <v>3085</v>
      </c>
      <c r="H1908" s="22" t="s">
        <v>3086</v>
      </c>
      <c r="I1908" s="22" t="s">
        <v>3252</v>
      </c>
      <c r="J1908" s="22" t="s">
        <v>3253</v>
      </c>
      <c r="K1908" s="22" t="s">
        <v>4145</v>
      </c>
      <c r="L1908" s="22" t="s">
        <v>4146</v>
      </c>
      <c r="M1908" s="22" t="s">
        <v>4147</v>
      </c>
      <c r="N1908" s="22" t="s">
        <v>4157</v>
      </c>
      <c r="O1908" s="22" t="s">
        <v>4158</v>
      </c>
      <c r="P1908" s="22" t="s">
        <v>1703</v>
      </c>
      <c r="Q1908" s="22" t="s">
        <v>4966</v>
      </c>
      <c r="R1908" s="24" t="s">
        <v>641</v>
      </c>
      <c r="S1908" s="25">
        <v>29516.82</v>
      </c>
      <c r="T1908" s="25">
        <v>14342.27</v>
      </c>
      <c r="U1908" s="26">
        <f t="shared" si="29"/>
        <v>0.48590159780084713</v>
      </c>
    </row>
    <row r="1909" spans="1:21" x14ac:dyDescent="0.2">
      <c r="A1909" s="22">
        <v>34147</v>
      </c>
      <c r="B1909" s="22" t="s">
        <v>4143</v>
      </c>
      <c r="C1909" s="22" t="s">
        <v>4159</v>
      </c>
      <c r="D1909" s="22" t="s">
        <v>77</v>
      </c>
      <c r="E1909" s="23">
        <v>45748</v>
      </c>
      <c r="F1909" s="23">
        <v>47208</v>
      </c>
      <c r="G1909" s="22" t="s">
        <v>3085</v>
      </c>
      <c r="H1909" s="22" t="s">
        <v>3086</v>
      </c>
      <c r="I1909" s="22" t="s">
        <v>3252</v>
      </c>
      <c r="J1909" s="22" t="s">
        <v>3253</v>
      </c>
      <c r="K1909" s="22" t="s">
        <v>4145</v>
      </c>
      <c r="L1909" s="22" t="s">
        <v>4146</v>
      </c>
      <c r="M1909" s="22" t="s">
        <v>4147</v>
      </c>
      <c r="N1909" s="22" t="s">
        <v>4160</v>
      </c>
      <c r="O1909" s="22" t="s">
        <v>4161</v>
      </c>
      <c r="P1909" s="22" t="s">
        <v>564</v>
      </c>
      <c r="Q1909" s="22" t="s">
        <v>39</v>
      </c>
      <c r="R1909" s="24" t="s">
        <v>565</v>
      </c>
      <c r="S1909" s="25">
        <v>376375.75</v>
      </c>
      <c r="T1909" s="25">
        <v>182881.44</v>
      </c>
      <c r="U1909" s="26">
        <f t="shared" si="29"/>
        <v>0.48590123035291194</v>
      </c>
    </row>
    <row r="1910" spans="1:21" x14ac:dyDescent="0.2">
      <c r="A1910" s="22">
        <v>34147</v>
      </c>
      <c r="B1910" s="22" t="s">
        <v>4143</v>
      </c>
      <c r="C1910" s="22" t="s">
        <v>4162</v>
      </c>
      <c r="D1910" s="22" t="s">
        <v>77</v>
      </c>
      <c r="E1910" s="23">
        <v>45748</v>
      </c>
      <c r="F1910" s="23">
        <v>47208</v>
      </c>
      <c r="G1910" s="22" t="s">
        <v>3085</v>
      </c>
      <c r="H1910" s="22" t="s">
        <v>3086</v>
      </c>
      <c r="I1910" s="22" t="s">
        <v>3252</v>
      </c>
      <c r="J1910" s="22" t="s">
        <v>3253</v>
      </c>
      <c r="K1910" s="22" t="s">
        <v>4145</v>
      </c>
      <c r="L1910" s="22" t="s">
        <v>4146</v>
      </c>
      <c r="M1910" s="22" t="s">
        <v>4147</v>
      </c>
      <c r="N1910" s="22" t="s">
        <v>4163</v>
      </c>
      <c r="O1910" s="22" t="s">
        <v>4164</v>
      </c>
      <c r="P1910" s="22" t="s">
        <v>564</v>
      </c>
      <c r="Q1910" s="22" t="s">
        <v>39</v>
      </c>
      <c r="R1910" s="24" t="s">
        <v>565</v>
      </c>
      <c r="S1910" s="25">
        <v>11731.32</v>
      </c>
      <c r="T1910" s="25">
        <v>5700.27</v>
      </c>
      <c r="U1910" s="26">
        <f t="shared" si="29"/>
        <v>0.4859018422479312</v>
      </c>
    </row>
    <row r="1911" spans="1:21" x14ac:dyDescent="0.2">
      <c r="A1911" s="22">
        <v>34147</v>
      </c>
      <c r="B1911" s="22" t="s">
        <v>4143</v>
      </c>
      <c r="C1911" s="22" t="s">
        <v>4165</v>
      </c>
      <c r="D1911" s="22" t="s">
        <v>77</v>
      </c>
      <c r="E1911" s="23">
        <v>45748</v>
      </c>
      <c r="F1911" s="23">
        <v>47208</v>
      </c>
      <c r="G1911" s="22" t="s">
        <v>3085</v>
      </c>
      <c r="H1911" s="22" t="s">
        <v>3086</v>
      </c>
      <c r="I1911" s="22" t="s">
        <v>3252</v>
      </c>
      <c r="J1911" s="22" t="s">
        <v>3253</v>
      </c>
      <c r="K1911" s="22" t="s">
        <v>4145</v>
      </c>
      <c r="L1911" s="22" t="s">
        <v>4146</v>
      </c>
      <c r="M1911" s="22" t="s">
        <v>4147</v>
      </c>
      <c r="N1911" s="22" t="s">
        <v>4166</v>
      </c>
      <c r="O1911" s="22" t="s">
        <v>4167</v>
      </c>
      <c r="P1911" s="22" t="s">
        <v>477</v>
      </c>
      <c r="Q1911" s="22" t="s">
        <v>4966</v>
      </c>
      <c r="R1911" s="24" t="s">
        <v>478</v>
      </c>
      <c r="S1911" s="25">
        <v>373817.96</v>
      </c>
      <c r="T1911" s="25">
        <v>181638.62</v>
      </c>
      <c r="U1911" s="26">
        <f t="shared" si="29"/>
        <v>0.4859012659530858</v>
      </c>
    </row>
    <row r="1912" spans="1:21" x14ac:dyDescent="0.2">
      <c r="A1912" s="22">
        <v>34147</v>
      </c>
      <c r="B1912" s="22" t="s">
        <v>4143</v>
      </c>
      <c r="C1912" s="22" t="s">
        <v>4168</v>
      </c>
      <c r="D1912" s="22" t="s">
        <v>77</v>
      </c>
      <c r="E1912" s="23">
        <v>45748</v>
      </c>
      <c r="F1912" s="23">
        <v>47208</v>
      </c>
      <c r="G1912" s="22" t="s">
        <v>3085</v>
      </c>
      <c r="H1912" s="22" t="s">
        <v>3086</v>
      </c>
      <c r="I1912" s="22" t="s">
        <v>3252</v>
      </c>
      <c r="J1912" s="22" t="s">
        <v>3253</v>
      </c>
      <c r="K1912" s="22" t="s">
        <v>4145</v>
      </c>
      <c r="L1912" s="22" t="s">
        <v>4146</v>
      </c>
      <c r="M1912" s="22" t="s">
        <v>4147</v>
      </c>
      <c r="N1912" s="22" t="s">
        <v>4169</v>
      </c>
      <c r="O1912" s="22" t="s">
        <v>4170</v>
      </c>
      <c r="P1912" s="22" t="s">
        <v>543</v>
      </c>
      <c r="Q1912" s="22" t="s">
        <v>39</v>
      </c>
      <c r="R1912" s="24" t="s">
        <v>486</v>
      </c>
      <c r="S1912" s="25">
        <v>224684.68</v>
      </c>
      <c r="T1912" s="25">
        <v>109174.58</v>
      </c>
      <c r="U1912" s="26">
        <f t="shared" si="29"/>
        <v>0.48590130844702006</v>
      </c>
    </row>
    <row r="1913" spans="1:21" x14ac:dyDescent="0.2">
      <c r="A1913" s="22">
        <v>34147</v>
      </c>
      <c r="B1913" s="22" t="s">
        <v>4143</v>
      </c>
      <c r="C1913" s="22" t="s">
        <v>4171</v>
      </c>
      <c r="D1913" s="22" t="s">
        <v>77</v>
      </c>
      <c r="E1913" s="23">
        <v>45748</v>
      </c>
      <c r="F1913" s="23">
        <v>47208</v>
      </c>
      <c r="G1913" s="22" t="s">
        <v>3085</v>
      </c>
      <c r="H1913" s="22" t="s">
        <v>3086</v>
      </c>
      <c r="I1913" s="22" t="s">
        <v>3252</v>
      </c>
      <c r="J1913" s="22" t="s">
        <v>3253</v>
      </c>
      <c r="K1913" s="22" t="s">
        <v>4145</v>
      </c>
      <c r="L1913" s="22" t="s">
        <v>4146</v>
      </c>
      <c r="M1913" s="22" t="s">
        <v>4147</v>
      </c>
      <c r="N1913" s="22" t="s">
        <v>279</v>
      </c>
      <c r="O1913" s="22" t="s">
        <v>277</v>
      </c>
      <c r="P1913" s="22" t="s">
        <v>65</v>
      </c>
      <c r="Q1913" s="22" t="s">
        <v>39</v>
      </c>
      <c r="R1913" s="24" t="s">
        <v>66</v>
      </c>
      <c r="S1913" s="25">
        <v>188235.45</v>
      </c>
      <c r="T1913" s="25">
        <v>91463.84</v>
      </c>
      <c r="U1913" s="26">
        <f t="shared" si="29"/>
        <v>0.48590124761302927</v>
      </c>
    </row>
    <row r="1914" spans="1:21" x14ac:dyDescent="0.2">
      <c r="A1914" s="22">
        <v>34147</v>
      </c>
      <c r="B1914" s="22" t="s">
        <v>4143</v>
      </c>
      <c r="C1914" s="22" t="s">
        <v>4172</v>
      </c>
      <c r="D1914" s="22" t="s">
        <v>106</v>
      </c>
      <c r="E1914" s="23">
        <v>45748</v>
      </c>
      <c r="F1914" s="23">
        <v>47208</v>
      </c>
      <c r="G1914" s="22" t="s">
        <v>3085</v>
      </c>
      <c r="H1914" s="22" t="s">
        <v>3086</v>
      </c>
      <c r="I1914" s="22" t="s">
        <v>3252</v>
      </c>
      <c r="J1914" s="22" t="s">
        <v>3253</v>
      </c>
      <c r="K1914" s="22" t="s">
        <v>4145</v>
      </c>
      <c r="L1914" s="22" t="s">
        <v>4146</v>
      </c>
      <c r="M1914" s="22" t="s">
        <v>4147</v>
      </c>
      <c r="N1914" s="22" t="s">
        <v>4173</v>
      </c>
      <c r="O1914" s="22" t="s">
        <v>4174</v>
      </c>
      <c r="P1914" s="22" t="s">
        <v>1445</v>
      </c>
      <c r="Q1914" s="22" t="s">
        <v>39</v>
      </c>
      <c r="R1914" s="24" t="s">
        <v>565</v>
      </c>
      <c r="S1914" s="25">
        <v>0</v>
      </c>
      <c r="T1914" s="25">
        <v>0</v>
      </c>
      <c r="U1914" s="26" t="str">
        <f t="shared" si="29"/>
        <v>-</v>
      </c>
    </row>
    <row r="1915" spans="1:21" x14ac:dyDescent="0.2">
      <c r="A1915" s="22">
        <v>34147</v>
      </c>
      <c r="B1915" s="22" t="s">
        <v>4143</v>
      </c>
      <c r="C1915" s="22" t="s">
        <v>4175</v>
      </c>
      <c r="D1915" s="22" t="s">
        <v>106</v>
      </c>
      <c r="E1915" s="23">
        <v>45748</v>
      </c>
      <c r="F1915" s="23">
        <v>47208</v>
      </c>
      <c r="G1915" s="22" t="s">
        <v>3085</v>
      </c>
      <c r="H1915" s="22" t="s">
        <v>3086</v>
      </c>
      <c r="I1915" s="22" t="s">
        <v>3252</v>
      </c>
      <c r="J1915" s="22" t="s">
        <v>3253</v>
      </c>
      <c r="K1915" s="22" t="s">
        <v>4145</v>
      </c>
      <c r="L1915" s="22" t="s">
        <v>4146</v>
      </c>
      <c r="M1915" s="22" t="s">
        <v>4147</v>
      </c>
      <c r="N1915" s="22" t="s">
        <v>4176</v>
      </c>
      <c r="O1915" s="22" t="s">
        <v>1985</v>
      </c>
      <c r="P1915" s="22" t="s">
        <v>269</v>
      </c>
      <c r="Q1915" s="22" t="s">
        <v>4966</v>
      </c>
      <c r="R1915" s="24" t="s">
        <v>270</v>
      </c>
      <c r="S1915" s="25">
        <v>0</v>
      </c>
      <c r="T1915" s="25">
        <v>0</v>
      </c>
      <c r="U1915" s="26" t="str">
        <f t="shared" si="29"/>
        <v>-</v>
      </c>
    </row>
    <row r="1916" spans="1:21" x14ac:dyDescent="0.2">
      <c r="A1916" s="22">
        <v>34147</v>
      </c>
      <c r="B1916" s="22" t="s">
        <v>4143</v>
      </c>
      <c r="C1916" s="22" t="s">
        <v>4177</v>
      </c>
      <c r="D1916" s="22" t="s">
        <v>106</v>
      </c>
      <c r="E1916" s="23">
        <v>45748</v>
      </c>
      <c r="F1916" s="23">
        <v>47208</v>
      </c>
      <c r="G1916" s="22" t="s">
        <v>3085</v>
      </c>
      <c r="H1916" s="22" t="s">
        <v>3086</v>
      </c>
      <c r="I1916" s="22" t="s">
        <v>3252</v>
      </c>
      <c r="J1916" s="22" t="s">
        <v>3253</v>
      </c>
      <c r="K1916" s="22" t="s">
        <v>4145</v>
      </c>
      <c r="L1916" s="22" t="s">
        <v>4146</v>
      </c>
      <c r="M1916" s="22" t="s">
        <v>4147</v>
      </c>
      <c r="N1916" s="22" t="s">
        <v>4178</v>
      </c>
      <c r="O1916" s="22" t="s">
        <v>2926</v>
      </c>
      <c r="P1916" s="22" t="s">
        <v>683</v>
      </c>
      <c r="Q1916" s="22" t="s">
        <v>39</v>
      </c>
      <c r="R1916" s="24" t="s">
        <v>684</v>
      </c>
      <c r="S1916" s="25">
        <v>0</v>
      </c>
      <c r="T1916" s="25">
        <v>0</v>
      </c>
      <c r="U1916" s="26" t="str">
        <f t="shared" si="29"/>
        <v>-</v>
      </c>
    </row>
    <row r="1917" spans="1:21" x14ac:dyDescent="0.2">
      <c r="A1917" s="22">
        <v>34147</v>
      </c>
      <c r="B1917" s="22" t="s">
        <v>4143</v>
      </c>
      <c r="C1917" s="22" t="s">
        <v>4179</v>
      </c>
      <c r="D1917" s="22" t="s">
        <v>106</v>
      </c>
      <c r="E1917" s="23">
        <v>45748</v>
      </c>
      <c r="F1917" s="23">
        <v>47208</v>
      </c>
      <c r="G1917" s="22" t="s">
        <v>3085</v>
      </c>
      <c r="H1917" s="22" t="s">
        <v>3086</v>
      </c>
      <c r="I1917" s="22" t="s">
        <v>3252</v>
      </c>
      <c r="J1917" s="22" t="s">
        <v>3253</v>
      </c>
      <c r="K1917" s="22" t="s">
        <v>4145</v>
      </c>
      <c r="L1917" s="22" t="s">
        <v>4146</v>
      </c>
      <c r="M1917" s="22" t="s">
        <v>4147</v>
      </c>
      <c r="N1917" s="22" t="s">
        <v>121</v>
      </c>
      <c r="O1917" s="22" t="s">
        <v>64</v>
      </c>
      <c r="P1917" s="22" t="s">
        <v>65</v>
      </c>
      <c r="Q1917" s="22" t="s">
        <v>39</v>
      </c>
      <c r="R1917" s="24" t="s">
        <v>66</v>
      </c>
      <c r="S1917" s="25">
        <v>0</v>
      </c>
      <c r="T1917" s="25">
        <v>0</v>
      </c>
      <c r="U1917" s="26" t="str">
        <f t="shared" si="29"/>
        <v>-</v>
      </c>
    </row>
    <row r="1918" spans="1:21" x14ac:dyDescent="0.2">
      <c r="A1918" s="22">
        <v>34147</v>
      </c>
      <c r="B1918" s="22" t="s">
        <v>4143</v>
      </c>
      <c r="C1918" s="22" t="s">
        <v>4180</v>
      </c>
      <c r="D1918" s="22" t="s">
        <v>106</v>
      </c>
      <c r="E1918" s="23">
        <v>45748</v>
      </c>
      <c r="F1918" s="23">
        <v>47208</v>
      </c>
      <c r="G1918" s="22" t="s">
        <v>3085</v>
      </c>
      <c r="H1918" s="22" t="s">
        <v>3086</v>
      </c>
      <c r="I1918" s="22" t="s">
        <v>3252</v>
      </c>
      <c r="J1918" s="22" t="s">
        <v>3253</v>
      </c>
      <c r="K1918" s="22" t="s">
        <v>4145</v>
      </c>
      <c r="L1918" s="22" t="s">
        <v>4146</v>
      </c>
      <c r="M1918" s="22" t="s">
        <v>4147</v>
      </c>
      <c r="N1918" s="22" t="s">
        <v>4181</v>
      </c>
      <c r="O1918" s="22" t="s">
        <v>4182</v>
      </c>
      <c r="P1918" s="22" t="s">
        <v>600</v>
      </c>
      <c r="Q1918" s="22" t="s">
        <v>4966</v>
      </c>
      <c r="R1918" s="24" t="s">
        <v>601</v>
      </c>
      <c r="S1918" s="25">
        <v>0</v>
      </c>
      <c r="T1918" s="25">
        <v>0</v>
      </c>
      <c r="U1918" s="26" t="str">
        <f t="shared" si="29"/>
        <v>-</v>
      </c>
    </row>
    <row r="1919" spans="1:21" x14ac:dyDescent="0.2">
      <c r="A1919" s="22">
        <v>34224</v>
      </c>
      <c r="B1919" s="22" t="s">
        <v>4183</v>
      </c>
      <c r="C1919" s="22" t="s">
        <v>3846</v>
      </c>
      <c r="D1919" s="22" t="s">
        <v>22</v>
      </c>
      <c r="E1919" s="23">
        <v>46204</v>
      </c>
      <c r="F1919" s="23">
        <v>47299</v>
      </c>
      <c r="G1919" s="22" t="s">
        <v>3085</v>
      </c>
      <c r="H1919" s="22" t="s">
        <v>3086</v>
      </c>
      <c r="I1919" s="22" t="s">
        <v>3087</v>
      </c>
      <c r="J1919" s="22" t="s">
        <v>3088</v>
      </c>
      <c r="K1919" s="22" t="s">
        <v>4184</v>
      </c>
      <c r="L1919" s="22" t="s">
        <v>4185</v>
      </c>
      <c r="M1919" s="22" t="s">
        <v>4186</v>
      </c>
      <c r="N1919" s="22" t="s">
        <v>3847</v>
      </c>
      <c r="O1919" s="22" t="s">
        <v>692</v>
      </c>
      <c r="P1919" s="22" t="s">
        <v>600</v>
      </c>
      <c r="Q1919" s="22" t="s">
        <v>4966</v>
      </c>
      <c r="R1919" s="24" t="s">
        <v>601</v>
      </c>
      <c r="S1919" s="25">
        <v>520189.8</v>
      </c>
      <c r="T1919" s="25">
        <v>280654.46999999997</v>
      </c>
      <c r="U1919" s="26">
        <f t="shared" si="29"/>
        <v>0.53952320864422942</v>
      </c>
    </row>
    <row r="1920" spans="1:21" x14ac:dyDescent="0.2">
      <c r="A1920" s="22">
        <v>34224</v>
      </c>
      <c r="B1920" s="22" t="s">
        <v>4183</v>
      </c>
      <c r="C1920" s="22" t="s">
        <v>4187</v>
      </c>
      <c r="D1920" s="22" t="s">
        <v>77</v>
      </c>
      <c r="E1920" s="23">
        <v>46204</v>
      </c>
      <c r="F1920" s="23">
        <v>47299</v>
      </c>
      <c r="G1920" s="22" t="s">
        <v>3085</v>
      </c>
      <c r="H1920" s="22" t="s">
        <v>3086</v>
      </c>
      <c r="I1920" s="22" t="s">
        <v>3087</v>
      </c>
      <c r="J1920" s="22" t="s">
        <v>3088</v>
      </c>
      <c r="K1920" s="22" t="s">
        <v>4184</v>
      </c>
      <c r="L1920" s="22" t="s">
        <v>4185</v>
      </c>
      <c r="M1920" s="22" t="s">
        <v>4186</v>
      </c>
      <c r="N1920" s="22" t="s">
        <v>4188</v>
      </c>
      <c r="O1920" s="22" t="s">
        <v>4189</v>
      </c>
      <c r="P1920" s="22" t="s">
        <v>4190</v>
      </c>
      <c r="Q1920" s="22" t="s">
        <v>39</v>
      </c>
      <c r="R1920" s="24" t="s">
        <v>684</v>
      </c>
      <c r="S1920" s="25">
        <v>383067</v>
      </c>
      <c r="T1920" s="25">
        <v>187702.84</v>
      </c>
      <c r="U1920" s="26">
        <f t="shared" si="29"/>
        <v>0.49000002610509386</v>
      </c>
    </row>
    <row r="1921" spans="1:21" x14ac:dyDescent="0.2">
      <c r="A1921" s="22">
        <v>34224</v>
      </c>
      <c r="B1921" s="22" t="s">
        <v>4183</v>
      </c>
      <c r="C1921" s="22" t="s">
        <v>1488</v>
      </c>
      <c r="D1921" s="22" t="s">
        <v>77</v>
      </c>
      <c r="E1921" s="23">
        <v>46204</v>
      </c>
      <c r="F1921" s="23">
        <v>47299</v>
      </c>
      <c r="G1921" s="22" t="s">
        <v>3085</v>
      </c>
      <c r="H1921" s="22" t="s">
        <v>3086</v>
      </c>
      <c r="I1921" s="22" t="s">
        <v>3087</v>
      </c>
      <c r="J1921" s="22" t="s">
        <v>3088</v>
      </c>
      <c r="K1921" s="22" t="s">
        <v>4184</v>
      </c>
      <c r="L1921" s="22" t="s">
        <v>4185</v>
      </c>
      <c r="M1921" s="22" t="s">
        <v>4186</v>
      </c>
      <c r="N1921" s="22" t="s">
        <v>1489</v>
      </c>
      <c r="O1921" s="22" t="s">
        <v>1490</v>
      </c>
      <c r="P1921" s="22" t="s">
        <v>477</v>
      </c>
      <c r="Q1921" s="22" t="s">
        <v>4966</v>
      </c>
      <c r="R1921" s="24" t="s">
        <v>478</v>
      </c>
      <c r="S1921" s="25">
        <v>383067</v>
      </c>
      <c r="T1921" s="25">
        <v>187702.84</v>
      </c>
      <c r="U1921" s="26">
        <f t="shared" si="29"/>
        <v>0.49000002610509386</v>
      </c>
    </row>
    <row r="1922" spans="1:21" x14ac:dyDescent="0.2">
      <c r="A1922" s="22">
        <v>34224</v>
      </c>
      <c r="B1922" s="22" t="s">
        <v>4183</v>
      </c>
      <c r="C1922" s="22" t="s">
        <v>2115</v>
      </c>
      <c r="D1922" s="22" t="s">
        <v>77</v>
      </c>
      <c r="E1922" s="23">
        <v>46204</v>
      </c>
      <c r="F1922" s="23">
        <v>47299</v>
      </c>
      <c r="G1922" s="22" t="s">
        <v>3085</v>
      </c>
      <c r="H1922" s="22" t="s">
        <v>3086</v>
      </c>
      <c r="I1922" s="22" t="s">
        <v>3087</v>
      </c>
      <c r="J1922" s="22" t="s">
        <v>3088</v>
      </c>
      <c r="K1922" s="22" t="s">
        <v>4184</v>
      </c>
      <c r="L1922" s="22" t="s">
        <v>4185</v>
      </c>
      <c r="M1922" s="22" t="s">
        <v>4186</v>
      </c>
      <c r="N1922" s="22" t="s">
        <v>681</v>
      </c>
      <c r="O1922" s="22" t="s">
        <v>682</v>
      </c>
      <c r="P1922" s="22" t="s">
        <v>683</v>
      </c>
      <c r="Q1922" s="22" t="s">
        <v>39</v>
      </c>
      <c r="R1922" s="24" t="s">
        <v>684</v>
      </c>
      <c r="S1922" s="25">
        <v>383067</v>
      </c>
      <c r="T1922" s="25">
        <v>187702.84</v>
      </c>
      <c r="U1922" s="26">
        <f t="shared" si="29"/>
        <v>0.49000002610509386</v>
      </c>
    </row>
    <row r="1923" spans="1:21" x14ac:dyDescent="0.2">
      <c r="A1923" s="22">
        <v>34224</v>
      </c>
      <c r="B1923" s="22" t="s">
        <v>4183</v>
      </c>
      <c r="C1923" s="22" t="s">
        <v>4191</v>
      </c>
      <c r="D1923" s="22" t="s">
        <v>77</v>
      </c>
      <c r="E1923" s="23">
        <v>46204</v>
      </c>
      <c r="F1923" s="23">
        <v>47299</v>
      </c>
      <c r="G1923" s="22" t="s">
        <v>3085</v>
      </c>
      <c r="H1923" s="22" t="s">
        <v>3086</v>
      </c>
      <c r="I1923" s="22" t="s">
        <v>3087</v>
      </c>
      <c r="J1923" s="22" t="s">
        <v>3088</v>
      </c>
      <c r="K1923" s="22" t="s">
        <v>4184</v>
      </c>
      <c r="L1923" s="22" t="s">
        <v>4185</v>
      </c>
      <c r="M1923" s="22" t="s">
        <v>4186</v>
      </c>
      <c r="N1923" s="22" t="s">
        <v>4192</v>
      </c>
      <c r="O1923" s="22" t="s">
        <v>4193</v>
      </c>
      <c r="P1923" s="22" t="s">
        <v>4194</v>
      </c>
      <c r="Q1923" s="22" t="s">
        <v>1486</v>
      </c>
      <c r="R1923" s="24" t="s">
        <v>4195</v>
      </c>
      <c r="S1923" s="25">
        <v>170996.19</v>
      </c>
      <c r="T1923" s="25">
        <v>59848.67</v>
      </c>
      <c r="U1923" s="26">
        <f t="shared" si="29"/>
        <v>0.35000002046829232</v>
      </c>
    </row>
    <row r="1924" spans="1:21" x14ac:dyDescent="0.2">
      <c r="A1924" s="22">
        <v>34224</v>
      </c>
      <c r="B1924" s="22" t="s">
        <v>4183</v>
      </c>
      <c r="C1924" s="22" t="s">
        <v>1556</v>
      </c>
      <c r="D1924" s="22" t="s">
        <v>106</v>
      </c>
      <c r="E1924" s="23">
        <v>46204</v>
      </c>
      <c r="F1924" s="23">
        <v>47299</v>
      </c>
      <c r="G1924" s="22" t="s">
        <v>3085</v>
      </c>
      <c r="H1924" s="22" t="s">
        <v>3086</v>
      </c>
      <c r="I1924" s="22" t="s">
        <v>3087</v>
      </c>
      <c r="J1924" s="22" t="s">
        <v>3088</v>
      </c>
      <c r="K1924" s="22" t="s">
        <v>4184</v>
      </c>
      <c r="L1924" s="22" t="s">
        <v>4185</v>
      </c>
      <c r="M1924" s="22" t="s">
        <v>4186</v>
      </c>
      <c r="N1924" s="22" t="s">
        <v>1557</v>
      </c>
      <c r="O1924" s="22" t="s">
        <v>736</v>
      </c>
      <c r="P1924" s="22" t="s">
        <v>737</v>
      </c>
      <c r="Q1924" s="22" t="s">
        <v>4966</v>
      </c>
      <c r="R1924" s="24" t="s">
        <v>406</v>
      </c>
      <c r="S1924" s="25">
        <v>0</v>
      </c>
      <c r="T1924" s="25">
        <v>0</v>
      </c>
      <c r="U1924" s="26" t="str">
        <f t="shared" si="29"/>
        <v>-</v>
      </c>
    </row>
    <row r="1925" spans="1:21" x14ac:dyDescent="0.2">
      <c r="A1925" s="22">
        <v>34224</v>
      </c>
      <c r="B1925" s="22" t="s">
        <v>4183</v>
      </c>
      <c r="C1925" s="22" t="s">
        <v>4196</v>
      </c>
      <c r="D1925" s="22" t="s">
        <v>106</v>
      </c>
      <c r="E1925" s="23">
        <v>46204</v>
      </c>
      <c r="F1925" s="23">
        <v>47299</v>
      </c>
      <c r="G1925" s="22" t="s">
        <v>3085</v>
      </c>
      <c r="H1925" s="22" t="s">
        <v>3086</v>
      </c>
      <c r="I1925" s="22" t="s">
        <v>3087</v>
      </c>
      <c r="J1925" s="22" t="s">
        <v>3088</v>
      </c>
      <c r="K1925" s="22" t="s">
        <v>4184</v>
      </c>
      <c r="L1925" s="22" t="s">
        <v>4185</v>
      </c>
      <c r="M1925" s="22" t="s">
        <v>4186</v>
      </c>
      <c r="N1925" s="22" t="s">
        <v>4197</v>
      </c>
      <c r="O1925" s="22" t="s">
        <v>4198</v>
      </c>
      <c r="P1925" s="22" t="s">
        <v>4199</v>
      </c>
      <c r="Q1925" s="22" t="s">
        <v>1486</v>
      </c>
      <c r="R1925" s="24" t="s">
        <v>4200</v>
      </c>
      <c r="S1925" s="25">
        <v>0</v>
      </c>
      <c r="T1925" s="25">
        <v>0</v>
      </c>
      <c r="U1925" s="26" t="str">
        <f t="shared" si="29"/>
        <v>-</v>
      </c>
    </row>
    <row r="1926" spans="1:21" x14ac:dyDescent="0.2">
      <c r="A1926" s="22">
        <v>34224</v>
      </c>
      <c r="B1926" s="22" t="s">
        <v>4183</v>
      </c>
      <c r="C1926" s="22" t="s">
        <v>1787</v>
      </c>
      <c r="D1926" s="22" t="s">
        <v>106</v>
      </c>
      <c r="E1926" s="23">
        <v>46204</v>
      </c>
      <c r="F1926" s="23">
        <v>47299</v>
      </c>
      <c r="G1926" s="22" t="s">
        <v>3085</v>
      </c>
      <c r="H1926" s="22" t="s">
        <v>3086</v>
      </c>
      <c r="I1926" s="22" t="s">
        <v>3087</v>
      </c>
      <c r="J1926" s="22" t="s">
        <v>3088</v>
      </c>
      <c r="K1926" s="22" t="s">
        <v>4184</v>
      </c>
      <c r="L1926" s="22" t="s">
        <v>4185</v>
      </c>
      <c r="M1926" s="22" t="s">
        <v>4186</v>
      </c>
      <c r="N1926" s="22" t="s">
        <v>681</v>
      </c>
      <c r="O1926" s="22" t="s">
        <v>682</v>
      </c>
      <c r="P1926" s="22" t="s">
        <v>683</v>
      </c>
      <c r="Q1926" s="22" t="s">
        <v>39</v>
      </c>
      <c r="R1926" s="24" t="s">
        <v>684</v>
      </c>
      <c r="S1926" s="25">
        <v>0</v>
      </c>
      <c r="T1926" s="25">
        <v>0</v>
      </c>
      <c r="U1926" s="26" t="str">
        <f t="shared" si="29"/>
        <v>-</v>
      </c>
    </row>
    <row r="1927" spans="1:21" x14ac:dyDescent="0.2">
      <c r="A1927" s="22">
        <v>34224</v>
      </c>
      <c r="B1927" s="22" t="s">
        <v>4183</v>
      </c>
      <c r="C1927" s="22" t="s">
        <v>4201</v>
      </c>
      <c r="D1927" s="22" t="s">
        <v>106</v>
      </c>
      <c r="E1927" s="23">
        <v>46204</v>
      </c>
      <c r="F1927" s="23">
        <v>47299</v>
      </c>
      <c r="G1927" s="22" t="s">
        <v>3085</v>
      </c>
      <c r="H1927" s="22" t="s">
        <v>3086</v>
      </c>
      <c r="I1927" s="22" t="s">
        <v>3087</v>
      </c>
      <c r="J1927" s="22" t="s">
        <v>3088</v>
      </c>
      <c r="K1927" s="22" t="s">
        <v>4184</v>
      </c>
      <c r="L1927" s="22" t="s">
        <v>4185</v>
      </c>
      <c r="M1927" s="22" t="s">
        <v>4186</v>
      </c>
      <c r="N1927" s="22" t="s">
        <v>1489</v>
      </c>
      <c r="O1927" s="22" t="s">
        <v>1490</v>
      </c>
      <c r="P1927" s="22" t="s">
        <v>477</v>
      </c>
      <c r="Q1927" s="22" t="s">
        <v>4966</v>
      </c>
      <c r="R1927" s="24" t="s">
        <v>478</v>
      </c>
      <c r="S1927" s="25">
        <v>0</v>
      </c>
      <c r="T1927" s="25">
        <v>0</v>
      </c>
      <c r="U1927" s="26" t="str">
        <f t="shared" si="29"/>
        <v>-</v>
      </c>
    </row>
    <row r="1928" spans="1:21" x14ac:dyDescent="0.2">
      <c r="A1928" s="22">
        <v>34224</v>
      </c>
      <c r="B1928" s="22" t="s">
        <v>4183</v>
      </c>
      <c r="C1928" s="22" t="s">
        <v>4202</v>
      </c>
      <c r="D1928" s="22" t="s">
        <v>106</v>
      </c>
      <c r="E1928" s="23">
        <v>46204</v>
      </c>
      <c r="F1928" s="23">
        <v>47299</v>
      </c>
      <c r="G1928" s="22" t="s">
        <v>3085</v>
      </c>
      <c r="H1928" s="22" t="s">
        <v>3086</v>
      </c>
      <c r="I1928" s="22" t="s">
        <v>3087</v>
      </c>
      <c r="J1928" s="22" t="s">
        <v>3088</v>
      </c>
      <c r="K1928" s="22" t="s">
        <v>4184</v>
      </c>
      <c r="L1928" s="22" t="s">
        <v>4185</v>
      </c>
      <c r="M1928" s="22" t="s">
        <v>4186</v>
      </c>
      <c r="N1928" s="22" t="s">
        <v>4203</v>
      </c>
      <c r="O1928" s="22" t="s">
        <v>4204</v>
      </c>
      <c r="P1928" s="22" t="s">
        <v>269</v>
      </c>
      <c r="Q1928" s="22" t="s">
        <v>4966</v>
      </c>
      <c r="R1928" s="24" t="s">
        <v>270</v>
      </c>
      <c r="S1928" s="25">
        <v>0</v>
      </c>
      <c r="T1928" s="25">
        <v>0</v>
      </c>
      <c r="U1928" s="26" t="str">
        <f t="shared" ref="U1928:U1991" si="30">IFERROR(T1928/S1928,"-")</f>
        <v>-</v>
      </c>
    </row>
    <row r="1929" spans="1:21" x14ac:dyDescent="0.2">
      <c r="A1929" s="22">
        <v>34262</v>
      </c>
      <c r="B1929" s="22" t="s">
        <v>4205</v>
      </c>
      <c r="C1929" s="22" t="s">
        <v>3846</v>
      </c>
      <c r="D1929" s="22" t="s">
        <v>22</v>
      </c>
      <c r="E1929" s="23">
        <v>46204</v>
      </c>
      <c r="F1929" s="23">
        <v>47299</v>
      </c>
      <c r="G1929" s="22" t="s">
        <v>3085</v>
      </c>
      <c r="H1929" s="22" t="s">
        <v>3086</v>
      </c>
      <c r="I1929" s="22" t="s">
        <v>3252</v>
      </c>
      <c r="J1929" s="22" t="s">
        <v>3253</v>
      </c>
      <c r="K1929" s="22" t="s">
        <v>4206</v>
      </c>
      <c r="L1929" s="22" t="s">
        <v>4207</v>
      </c>
      <c r="M1929" s="22" t="s">
        <v>4208</v>
      </c>
      <c r="N1929" s="22" t="s">
        <v>3847</v>
      </c>
      <c r="O1929" s="22" t="s">
        <v>692</v>
      </c>
      <c r="P1929" s="22" t="s">
        <v>600</v>
      </c>
      <c r="Q1929" s="22" t="s">
        <v>4966</v>
      </c>
      <c r="R1929" s="24" t="s">
        <v>601</v>
      </c>
      <c r="S1929" s="25">
        <v>435885.36</v>
      </c>
      <c r="T1929" s="25">
        <v>248789.81</v>
      </c>
      <c r="U1929" s="26">
        <f t="shared" si="30"/>
        <v>0.57076890584258211</v>
      </c>
    </row>
    <row r="1930" spans="1:21" x14ac:dyDescent="0.2">
      <c r="A1930" s="22">
        <v>34262</v>
      </c>
      <c r="B1930" s="22" t="s">
        <v>4205</v>
      </c>
      <c r="C1930" s="22" t="s">
        <v>4209</v>
      </c>
      <c r="D1930" s="22" t="s">
        <v>77</v>
      </c>
      <c r="E1930" s="23">
        <v>46204</v>
      </c>
      <c r="F1930" s="23">
        <v>47299</v>
      </c>
      <c r="G1930" s="22" t="s">
        <v>3085</v>
      </c>
      <c r="H1930" s="22" t="s">
        <v>3086</v>
      </c>
      <c r="I1930" s="22" t="s">
        <v>3252</v>
      </c>
      <c r="J1930" s="22" t="s">
        <v>3253</v>
      </c>
      <c r="K1930" s="22" t="s">
        <v>4206</v>
      </c>
      <c r="L1930" s="22" t="s">
        <v>4207</v>
      </c>
      <c r="M1930" s="22" t="s">
        <v>4208</v>
      </c>
      <c r="N1930" s="22" t="s">
        <v>4210</v>
      </c>
      <c r="O1930" s="22" t="s">
        <v>4211</v>
      </c>
      <c r="P1930" s="22" t="s">
        <v>1831</v>
      </c>
      <c r="Q1930" s="22" t="s">
        <v>39</v>
      </c>
      <c r="R1930" s="24" t="s">
        <v>516</v>
      </c>
      <c r="S1930" s="25">
        <v>334541.40999999997</v>
      </c>
      <c r="T1930" s="25">
        <v>163925.31</v>
      </c>
      <c r="U1930" s="26">
        <f t="shared" si="30"/>
        <v>0.49000005709308159</v>
      </c>
    </row>
    <row r="1931" spans="1:21" x14ac:dyDescent="0.2">
      <c r="A1931" s="22">
        <v>34262</v>
      </c>
      <c r="B1931" s="22" t="s">
        <v>4205</v>
      </c>
      <c r="C1931" s="22" t="s">
        <v>1748</v>
      </c>
      <c r="D1931" s="22" t="s">
        <v>77</v>
      </c>
      <c r="E1931" s="23">
        <v>46204</v>
      </c>
      <c r="F1931" s="23">
        <v>47299</v>
      </c>
      <c r="G1931" s="22" t="s">
        <v>3085</v>
      </c>
      <c r="H1931" s="22" t="s">
        <v>3086</v>
      </c>
      <c r="I1931" s="22" t="s">
        <v>3252</v>
      </c>
      <c r="J1931" s="22" t="s">
        <v>3253</v>
      </c>
      <c r="K1931" s="22" t="s">
        <v>4206</v>
      </c>
      <c r="L1931" s="22" t="s">
        <v>4207</v>
      </c>
      <c r="M1931" s="22" t="s">
        <v>4208</v>
      </c>
      <c r="N1931" s="22" t="s">
        <v>1752</v>
      </c>
      <c r="O1931" s="22" t="s">
        <v>1753</v>
      </c>
      <c r="P1931" s="22" t="s">
        <v>683</v>
      </c>
      <c r="Q1931" s="22" t="s">
        <v>39</v>
      </c>
      <c r="R1931" s="24" t="s">
        <v>684</v>
      </c>
      <c r="S1931" s="25">
        <v>996313.8</v>
      </c>
      <c r="T1931" s="25">
        <v>488193.78</v>
      </c>
      <c r="U1931" s="26">
        <f t="shared" si="30"/>
        <v>0.4900000180665971</v>
      </c>
    </row>
    <row r="1932" spans="1:21" x14ac:dyDescent="0.2">
      <c r="A1932" s="22">
        <v>34262</v>
      </c>
      <c r="B1932" s="22" t="s">
        <v>4205</v>
      </c>
      <c r="C1932" s="22" t="s">
        <v>4212</v>
      </c>
      <c r="D1932" s="22" t="s">
        <v>77</v>
      </c>
      <c r="E1932" s="23">
        <v>46204</v>
      </c>
      <c r="F1932" s="23">
        <v>47299</v>
      </c>
      <c r="G1932" s="22" t="s">
        <v>3085</v>
      </c>
      <c r="H1932" s="22" t="s">
        <v>3086</v>
      </c>
      <c r="I1932" s="22" t="s">
        <v>3252</v>
      </c>
      <c r="J1932" s="22" t="s">
        <v>3253</v>
      </c>
      <c r="K1932" s="22" t="s">
        <v>4206</v>
      </c>
      <c r="L1932" s="22" t="s">
        <v>4207</v>
      </c>
      <c r="M1932" s="22" t="s">
        <v>4208</v>
      </c>
      <c r="N1932" s="22" t="s">
        <v>4091</v>
      </c>
      <c r="O1932" s="22" t="s">
        <v>404</v>
      </c>
      <c r="P1932" s="22" t="s">
        <v>405</v>
      </c>
      <c r="Q1932" s="22" t="s">
        <v>4966</v>
      </c>
      <c r="R1932" s="24" t="s">
        <v>406</v>
      </c>
      <c r="S1932" s="25">
        <v>315597.37</v>
      </c>
      <c r="T1932" s="25">
        <v>154642.72</v>
      </c>
      <c r="U1932" s="26">
        <f t="shared" si="30"/>
        <v>0.49000002756676964</v>
      </c>
    </row>
    <row r="1933" spans="1:21" x14ac:dyDescent="0.2">
      <c r="A1933" s="22">
        <v>34262</v>
      </c>
      <c r="B1933" s="22" t="s">
        <v>4205</v>
      </c>
      <c r="C1933" s="22" t="s">
        <v>4213</v>
      </c>
      <c r="D1933" s="22" t="s">
        <v>77</v>
      </c>
      <c r="E1933" s="23">
        <v>46204</v>
      </c>
      <c r="F1933" s="23">
        <v>47299</v>
      </c>
      <c r="G1933" s="22" t="s">
        <v>3085</v>
      </c>
      <c r="H1933" s="22" t="s">
        <v>3086</v>
      </c>
      <c r="I1933" s="22" t="s">
        <v>3252</v>
      </c>
      <c r="J1933" s="22" t="s">
        <v>3253</v>
      </c>
      <c r="K1933" s="22" t="s">
        <v>4206</v>
      </c>
      <c r="L1933" s="22" t="s">
        <v>4207</v>
      </c>
      <c r="M1933" s="22" t="s">
        <v>4208</v>
      </c>
      <c r="N1933" s="22" t="s">
        <v>4214</v>
      </c>
      <c r="O1933" s="22" t="s">
        <v>4215</v>
      </c>
      <c r="P1933" s="22" t="s">
        <v>4216</v>
      </c>
      <c r="Q1933" s="22" t="s">
        <v>39</v>
      </c>
      <c r="R1933" s="24" t="s">
        <v>684</v>
      </c>
      <c r="S1933" s="25">
        <v>342862.2</v>
      </c>
      <c r="T1933" s="25">
        <v>168002.48</v>
      </c>
      <c r="U1933" s="26">
        <f t="shared" si="30"/>
        <v>0.49000000583324732</v>
      </c>
    </row>
    <row r="1934" spans="1:21" x14ac:dyDescent="0.2">
      <c r="A1934" s="22">
        <v>34262</v>
      </c>
      <c r="B1934" s="22" t="s">
        <v>4205</v>
      </c>
      <c r="C1934" s="22" t="s">
        <v>4217</v>
      </c>
      <c r="D1934" s="22" t="s">
        <v>106</v>
      </c>
      <c r="E1934" s="23">
        <v>46204</v>
      </c>
      <c r="F1934" s="23">
        <v>47299</v>
      </c>
      <c r="G1934" s="22" t="s">
        <v>3085</v>
      </c>
      <c r="H1934" s="22" t="s">
        <v>3086</v>
      </c>
      <c r="I1934" s="22" t="s">
        <v>3252</v>
      </c>
      <c r="J1934" s="22" t="s">
        <v>3253</v>
      </c>
      <c r="K1934" s="22" t="s">
        <v>4206</v>
      </c>
      <c r="L1934" s="22" t="s">
        <v>4207</v>
      </c>
      <c r="M1934" s="22" t="s">
        <v>4208</v>
      </c>
      <c r="N1934" s="22" t="s">
        <v>4218</v>
      </c>
      <c r="O1934" s="22" t="s">
        <v>644</v>
      </c>
      <c r="P1934" s="22" t="s">
        <v>645</v>
      </c>
      <c r="Q1934" s="22" t="s">
        <v>4966</v>
      </c>
      <c r="R1934" s="24" t="s">
        <v>646</v>
      </c>
      <c r="S1934" s="25">
        <v>0</v>
      </c>
      <c r="T1934" s="25">
        <v>0</v>
      </c>
      <c r="U1934" s="26" t="str">
        <f t="shared" si="30"/>
        <v>-</v>
      </c>
    </row>
    <row r="1935" spans="1:21" x14ac:dyDescent="0.2">
      <c r="A1935" s="22">
        <v>34262</v>
      </c>
      <c r="B1935" s="22" t="s">
        <v>4205</v>
      </c>
      <c r="C1935" s="22" t="s">
        <v>4219</v>
      </c>
      <c r="D1935" s="22" t="s">
        <v>106</v>
      </c>
      <c r="E1935" s="23">
        <v>46204</v>
      </c>
      <c r="F1935" s="23">
        <v>47299</v>
      </c>
      <c r="G1935" s="22" t="s">
        <v>3085</v>
      </c>
      <c r="H1935" s="22" t="s">
        <v>3086</v>
      </c>
      <c r="I1935" s="22" t="s">
        <v>3252</v>
      </c>
      <c r="J1935" s="22" t="s">
        <v>3253</v>
      </c>
      <c r="K1935" s="22" t="s">
        <v>4206</v>
      </c>
      <c r="L1935" s="22" t="s">
        <v>4207</v>
      </c>
      <c r="M1935" s="22" t="s">
        <v>4208</v>
      </c>
      <c r="N1935" s="22" t="s">
        <v>4220</v>
      </c>
      <c r="O1935" s="22" t="s">
        <v>4221</v>
      </c>
      <c r="P1935" s="22" t="s">
        <v>269</v>
      </c>
      <c r="Q1935" s="22" t="s">
        <v>4966</v>
      </c>
      <c r="R1935" s="24" t="s">
        <v>270</v>
      </c>
      <c r="S1935" s="25">
        <v>0</v>
      </c>
      <c r="T1935" s="25">
        <v>0</v>
      </c>
      <c r="U1935" s="26" t="str">
        <f t="shared" si="30"/>
        <v>-</v>
      </c>
    </row>
    <row r="1936" spans="1:21" x14ac:dyDescent="0.2">
      <c r="A1936" s="22">
        <v>34262</v>
      </c>
      <c r="B1936" s="22" t="s">
        <v>4205</v>
      </c>
      <c r="C1936" s="22" t="s">
        <v>4222</v>
      </c>
      <c r="D1936" s="22" t="s">
        <v>106</v>
      </c>
      <c r="E1936" s="23">
        <v>46204</v>
      </c>
      <c r="F1936" s="23">
        <v>47299</v>
      </c>
      <c r="G1936" s="22" t="s">
        <v>3085</v>
      </c>
      <c r="H1936" s="22" t="s">
        <v>3086</v>
      </c>
      <c r="I1936" s="22" t="s">
        <v>3252</v>
      </c>
      <c r="J1936" s="22" t="s">
        <v>3253</v>
      </c>
      <c r="K1936" s="22" t="s">
        <v>4206</v>
      </c>
      <c r="L1936" s="22" t="s">
        <v>4207</v>
      </c>
      <c r="M1936" s="22" t="s">
        <v>4208</v>
      </c>
      <c r="N1936" s="22" t="s">
        <v>4223</v>
      </c>
      <c r="O1936" s="22" t="s">
        <v>4224</v>
      </c>
      <c r="P1936" s="22" t="s">
        <v>4225</v>
      </c>
      <c r="Q1936" s="22" t="s">
        <v>39</v>
      </c>
      <c r="R1936" s="24" t="s">
        <v>516</v>
      </c>
      <c r="S1936" s="25">
        <v>0</v>
      </c>
      <c r="T1936" s="25">
        <v>0</v>
      </c>
      <c r="U1936" s="26" t="str">
        <f t="shared" si="30"/>
        <v>-</v>
      </c>
    </row>
    <row r="1937" spans="1:21" x14ac:dyDescent="0.2">
      <c r="A1937" s="22">
        <v>34262</v>
      </c>
      <c r="B1937" s="22" t="s">
        <v>4205</v>
      </c>
      <c r="C1937" s="22" t="s">
        <v>4226</v>
      </c>
      <c r="D1937" s="22" t="s">
        <v>106</v>
      </c>
      <c r="E1937" s="23">
        <v>46204</v>
      </c>
      <c r="F1937" s="23">
        <v>47299</v>
      </c>
      <c r="G1937" s="22" t="s">
        <v>3085</v>
      </c>
      <c r="H1937" s="22" t="s">
        <v>3086</v>
      </c>
      <c r="I1937" s="22" t="s">
        <v>3252</v>
      </c>
      <c r="J1937" s="22" t="s">
        <v>3253</v>
      </c>
      <c r="K1937" s="22" t="s">
        <v>4206</v>
      </c>
      <c r="L1937" s="22" t="s">
        <v>4207</v>
      </c>
      <c r="M1937" s="22" t="s">
        <v>4208</v>
      </c>
      <c r="N1937" s="22" t="s">
        <v>4227</v>
      </c>
      <c r="O1937" s="22" t="s">
        <v>4228</v>
      </c>
      <c r="P1937" s="22" t="s">
        <v>3918</v>
      </c>
      <c r="Q1937" s="22" t="s">
        <v>4966</v>
      </c>
      <c r="R1937" s="24" t="s">
        <v>646</v>
      </c>
      <c r="S1937" s="25">
        <v>0</v>
      </c>
      <c r="T1937" s="25">
        <v>0</v>
      </c>
      <c r="U1937" s="26" t="str">
        <f t="shared" si="30"/>
        <v>-</v>
      </c>
    </row>
    <row r="1938" spans="1:21" x14ac:dyDescent="0.2">
      <c r="A1938" s="22">
        <v>34262</v>
      </c>
      <c r="B1938" s="22" t="s">
        <v>4205</v>
      </c>
      <c r="C1938" s="22" t="s">
        <v>4229</v>
      </c>
      <c r="D1938" s="22" t="s">
        <v>106</v>
      </c>
      <c r="E1938" s="23">
        <v>46204</v>
      </c>
      <c r="F1938" s="23">
        <v>47299</v>
      </c>
      <c r="G1938" s="22" t="s">
        <v>3085</v>
      </c>
      <c r="H1938" s="22" t="s">
        <v>3086</v>
      </c>
      <c r="I1938" s="22" t="s">
        <v>3252</v>
      </c>
      <c r="J1938" s="22" t="s">
        <v>3253</v>
      </c>
      <c r="K1938" s="22" t="s">
        <v>4206</v>
      </c>
      <c r="L1938" s="22" t="s">
        <v>4207</v>
      </c>
      <c r="M1938" s="22" t="s">
        <v>4208</v>
      </c>
      <c r="N1938" s="22" t="s">
        <v>4230</v>
      </c>
      <c r="O1938" s="22" t="s">
        <v>1453</v>
      </c>
      <c r="P1938" s="22" t="s">
        <v>1454</v>
      </c>
      <c r="Q1938" s="22" t="s">
        <v>4966</v>
      </c>
      <c r="R1938" s="24" t="s">
        <v>646</v>
      </c>
      <c r="S1938" s="25">
        <v>0</v>
      </c>
      <c r="T1938" s="25">
        <v>0</v>
      </c>
      <c r="U1938" s="26" t="str">
        <f t="shared" si="30"/>
        <v>-</v>
      </c>
    </row>
    <row r="1939" spans="1:21" x14ac:dyDescent="0.2">
      <c r="A1939" s="22">
        <v>34262</v>
      </c>
      <c r="B1939" s="22" t="s">
        <v>4205</v>
      </c>
      <c r="C1939" s="22" t="s">
        <v>4231</v>
      </c>
      <c r="D1939" s="22" t="s">
        <v>106</v>
      </c>
      <c r="E1939" s="23">
        <v>46204</v>
      </c>
      <c r="F1939" s="23">
        <v>47299</v>
      </c>
      <c r="G1939" s="22" t="s">
        <v>3085</v>
      </c>
      <c r="H1939" s="22" t="s">
        <v>3086</v>
      </c>
      <c r="I1939" s="22" t="s">
        <v>3252</v>
      </c>
      <c r="J1939" s="22" t="s">
        <v>3253</v>
      </c>
      <c r="K1939" s="22" t="s">
        <v>4206</v>
      </c>
      <c r="L1939" s="22" t="s">
        <v>4207</v>
      </c>
      <c r="M1939" s="22" t="s">
        <v>4208</v>
      </c>
      <c r="N1939" s="22" t="s">
        <v>4232</v>
      </c>
      <c r="O1939" s="22" t="s">
        <v>4233</v>
      </c>
      <c r="P1939" s="22" t="s">
        <v>1621</v>
      </c>
      <c r="Q1939" s="22" t="s">
        <v>39</v>
      </c>
      <c r="R1939" s="24" t="s">
        <v>1622</v>
      </c>
      <c r="S1939" s="25">
        <v>0</v>
      </c>
      <c r="T1939" s="25">
        <v>0</v>
      </c>
      <c r="U1939" s="26" t="str">
        <f t="shared" si="30"/>
        <v>-</v>
      </c>
    </row>
    <row r="1940" spans="1:21" x14ac:dyDescent="0.2">
      <c r="A1940" s="22">
        <v>34262</v>
      </c>
      <c r="B1940" s="22" t="s">
        <v>4205</v>
      </c>
      <c r="C1940" s="22" t="s">
        <v>4234</v>
      </c>
      <c r="D1940" s="22" t="s">
        <v>106</v>
      </c>
      <c r="E1940" s="23">
        <v>46204</v>
      </c>
      <c r="F1940" s="23">
        <v>47299</v>
      </c>
      <c r="G1940" s="22" t="s">
        <v>3085</v>
      </c>
      <c r="H1940" s="22" t="s">
        <v>3086</v>
      </c>
      <c r="I1940" s="22" t="s">
        <v>3252</v>
      </c>
      <c r="J1940" s="22" t="s">
        <v>3253</v>
      </c>
      <c r="K1940" s="22" t="s">
        <v>4206</v>
      </c>
      <c r="L1940" s="22" t="s">
        <v>4207</v>
      </c>
      <c r="M1940" s="22" t="s">
        <v>4208</v>
      </c>
      <c r="N1940" s="22" t="s">
        <v>4235</v>
      </c>
      <c r="O1940" s="22" t="s">
        <v>2993</v>
      </c>
      <c r="P1940" s="22" t="s">
        <v>269</v>
      </c>
      <c r="Q1940" s="22" t="s">
        <v>4966</v>
      </c>
      <c r="R1940" s="24" t="s">
        <v>270</v>
      </c>
      <c r="S1940" s="25">
        <v>0</v>
      </c>
      <c r="T1940" s="25">
        <v>0</v>
      </c>
      <c r="U1940" s="26" t="str">
        <f t="shared" si="30"/>
        <v>-</v>
      </c>
    </row>
    <row r="1941" spans="1:21" x14ac:dyDescent="0.2">
      <c r="A1941" s="22">
        <v>34262</v>
      </c>
      <c r="B1941" s="22" t="s">
        <v>4205</v>
      </c>
      <c r="C1941" s="22" t="s">
        <v>4236</v>
      </c>
      <c r="D1941" s="22" t="s">
        <v>106</v>
      </c>
      <c r="E1941" s="23">
        <v>46204</v>
      </c>
      <c r="F1941" s="23">
        <v>47299</v>
      </c>
      <c r="G1941" s="22" t="s">
        <v>3085</v>
      </c>
      <c r="H1941" s="22" t="s">
        <v>3086</v>
      </c>
      <c r="I1941" s="22" t="s">
        <v>3252</v>
      </c>
      <c r="J1941" s="22" t="s">
        <v>3253</v>
      </c>
      <c r="K1941" s="22" t="s">
        <v>4206</v>
      </c>
      <c r="L1941" s="22" t="s">
        <v>4207</v>
      </c>
      <c r="M1941" s="22" t="s">
        <v>4208</v>
      </c>
      <c r="N1941" s="22" t="s">
        <v>4237</v>
      </c>
      <c r="O1941" s="22" t="s">
        <v>2993</v>
      </c>
      <c r="P1941" s="22" t="s">
        <v>269</v>
      </c>
      <c r="Q1941" s="22" t="s">
        <v>4966</v>
      </c>
      <c r="R1941" s="24" t="s">
        <v>270</v>
      </c>
      <c r="S1941" s="25">
        <v>0</v>
      </c>
      <c r="T1941" s="25">
        <v>0</v>
      </c>
      <c r="U1941" s="26" t="str">
        <f t="shared" si="30"/>
        <v>-</v>
      </c>
    </row>
    <row r="1942" spans="1:21" x14ac:dyDescent="0.2">
      <c r="A1942" s="22">
        <v>34262</v>
      </c>
      <c r="B1942" s="22" t="s">
        <v>4205</v>
      </c>
      <c r="C1942" s="22" t="s">
        <v>4238</v>
      </c>
      <c r="D1942" s="22" t="s">
        <v>106</v>
      </c>
      <c r="E1942" s="23">
        <v>46204</v>
      </c>
      <c r="F1942" s="23">
        <v>47299</v>
      </c>
      <c r="G1942" s="22" t="s">
        <v>3085</v>
      </c>
      <c r="H1942" s="22" t="s">
        <v>3086</v>
      </c>
      <c r="I1942" s="22" t="s">
        <v>3252</v>
      </c>
      <c r="J1942" s="22" t="s">
        <v>3253</v>
      </c>
      <c r="K1942" s="22" t="s">
        <v>4206</v>
      </c>
      <c r="L1942" s="22" t="s">
        <v>4207</v>
      </c>
      <c r="M1942" s="22" t="s">
        <v>4208</v>
      </c>
      <c r="N1942" s="22" t="s">
        <v>4232</v>
      </c>
      <c r="O1942" s="22" t="s">
        <v>4233</v>
      </c>
      <c r="P1942" s="22" t="s">
        <v>1621</v>
      </c>
      <c r="Q1942" s="22" t="s">
        <v>39</v>
      </c>
      <c r="R1942" s="24" t="s">
        <v>1622</v>
      </c>
      <c r="S1942" s="25">
        <v>0</v>
      </c>
      <c r="T1942" s="25">
        <v>0</v>
      </c>
      <c r="U1942" s="26" t="str">
        <f t="shared" si="30"/>
        <v>-</v>
      </c>
    </row>
    <row r="1943" spans="1:21" x14ac:dyDescent="0.2">
      <c r="A1943" s="22">
        <v>34262</v>
      </c>
      <c r="B1943" s="22" t="s">
        <v>4205</v>
      </c>
      <c r="C1943" s="22" t="s">
        <v>4239</v>
      </c>
      <c r="D1943" s="22" t="s">
        <v>106</v>
      </c>
      <c r="E1943" s="23">
        <v>46204</v>
      </c>
      <c r="F1943" s="23">
        <v>47299</v>
      </c>
      <c r="G1943" s="22" t="s">
        <v>3085</v>
      </c>
      <c r="H1943" s="22" t="s">
        <v>3086</v>
      </c>
      <c r="I1943" s="22" t="s">
        <v>3252</v>
      </c>
      <c r="J1943" s="22" t="s">
        <v>3253</v>
      </c>
      <c r="K1943" s="22" t="s">
        <v>4206</v>
      </c>
      <c r="L1943" s="22" t="s">
        <v>4207</v>
      </c>
      <c r="M1943" s="22" t="s">
        <v>4208</v>
      </c>
      <c r="N1943" s="22" t="s">
        <v>4240</v>
      </c>
      <c r="O1943" s="22" t="s">
        <v>2828</v>
      </c>
      <c r="P1943" s="22" t="s">
        <v>2829</v>
      </c>
      <c r="Q1943" s="22" t="s">
        <v>4966</v>
      </c>
      <c r="R1943" s="24" t="s">
        <v>406</v>
      </c>
      <c r="S1943" s="25">
        <v>0</v>
      </c>
      <c r="T1943" s="25">
        <v>0</v>
      </c>
      <c r="U1943" s="26" t="str">
        <f t="shared" si="30"/>
        <v>-</v>
      </c>
    </row>
    <row r="1944" spans="1:21" x14ac:dyDescent="0.2">
      <c r="A1944" s="22">
        <v>34262</v>
      </c>
      <c r="B1944" s="22" t="s">
        <v>4205</v>
      </c>
      <c r="C1944" s="22" t="s">
        <v>3079</v>
      </c>
      <c r="D1944" s="22" t="s">
        <v>106</v>
      </c>
      <c r="E1944" s="23">
        <v>46204</v>
      </c>
      <c r="F1944" s="23">
        <v>47299</v>
      </c>
      <c r="G1944" s="22" t="s">
        <v>3085</v>
      </c>
      <c r="H1944" s="22" t="s">
        <v>3086</v>
      </c>
      <c r="I1944" s="22" t="s">
        <v>3252</v>
      </c>
      <c r="J1944" s="22" t="s">
        <v>3253</v>
      </c>
      <c r="K1944" s="22" t="s">
        <v>4206</v>
      </c>
      <c r="L1944" s="22" t="s">
        <v>4207</v>
      </c>
      <c r="M1944" s="22" t="s">
        <v>4208</v>
      </c>
      <c r="N1944" s="22" t="s">
        <v>3080</v>
      </c>
      <c r="O1944" s="22" t="s">
        <v>644</v>
      </c>
      <c r="P1944" s="22" t="s">
        <v>3081</v>
      </c>
      <c r="Q1944" s="22" t="s">
        <v>4966</v>
      </c>
      <c r="R1944" s="24" t="s">
        <v>646</v>
      </c>
      <c r="S1944" s="25">
        <v>0</v>
      </c>
      <c r="T1944" s="25">
        <v>0</v>
      </c>
      <c r="U1944" s="26" t="str">
        <f t="shared" si="30"/>
        <v>-</v>
      </c>
    </row>
    <row r="1945" spans="1:21" x14ac:dyDescent="0.2">
      <c r="A1945" s="22">
        <v>41059</v>
      </c>
      <c r="B1945" s="22" t="s">
        <v>4241</v>
      </c>
      <c r="C1945" s="22" t="s">
        <v>4242</v>
      </c>
      <c r="D1945" s="22" t="s">
        <v>22</v>
      </c>
      <c r="E1945" s="23">
        <v>45352</v>
      </c>
      <c r="F1945" s="23">
        <v>46812</v>
      </c>
      <c r="G1945" s="22" t="s">
        <v>4243</v>
      </c>
      <c r="H1945" s="22" t="s">
        <v>4244</v>
      </c>
      <c r="I1945" s="22" t="s">
        <v>4245</v>
      </c>
      <c r="J1945" s="22" t="s">
        <v>4246</v>
      </c>
      <c r="K1945" s="22" t="s">
        <v>4247</v>
      </c>
      <c r="L1945" s="22" t="s">
        <v>4248</v>
      </c>
      <c r="M1945" s="22" t="s">
        <v>4249</v>
      </c>
      <c r="N1945" s="22" t="s">
        <v>4250</v>
      </c>
      <c r="O1945" s="22" t="s">
        <v>4251</v>
      </c>
      <c r="P1945" s="22" t="s">
        <v>4252</v>
      </c>
      <c r="Q1945" s="22" t="s">
        <v>4966</v>
      </c>
      <c r="R1945" s="24" t="s">
        <v>136</v>
      </c>
      <c r="S1945" s="25">
        <v>565736.28</v>
      </c>
      <c r="T1945" s="25">
        <v>291123.95</v>
      </c>
      <c r="U1945" s="26">
        <f t="shared" si="30"/>
        <v>0.51459303617579555</v>
      </c>
    </row>
    <row r="1946" spans="1:21" x14ac:dyDescent="0.2">
      <c r="A1946" s="22">
        <v>41059</v>
      </c>
      <c r="B1946" s="22" t="s">
        <v>4241</v>
      </c>
      <c r="C1946" s="22" t="s">
        <v>4253</v>
      </c>
      <c r="D1946" s="22" t="s">
        <v>77</v>
      </c>
      <c r="E1946" s="23">
        <v>45352</v>
      </c>
      <c r="F1946" s="23">
        <v>46812</v>
      </c>
      <c r="G1946" s="22" t="s">
        <v>4243</v>
      </c>
      <c r="H1946" s="22" t="s">
        <v>4244</v>
      </c>
      <c r="I1946" s="22" t="s">
        <v>4245</v>
      </c>
      <c r="J1946" s="22" t="s">
        <v>4246</v>
      </c>
      <c r="K1946" s="22" t="s">
        <v>4247</v>
      </c>
      <c r="L1946" s="22" t="s">
        <v>4248</v>
      </c>
      <c r="M1946" s="22" t="s">
        <v>4249</v>
      </c>
      <c r="N1946" s="22" t="s">
        <v>4254</v>
      </c>
      <c r="O1946" s="22" t="s">
        <v>4255</v>
      </c>
      <c r="P1946" s="22" t="s">
        <v>1210</v>
      </c>
      <c r="Q1946" s="22" t="s">
        <v>39</v>
      </c>
      <c r="R1946" s="24" t="s">
        <v>1188</v>
      </c>
      <c r="S1946" s="25">
        <v>380737</v>
      </c>
      <c r="T1946" s="25">
        <v>186561.14</v>
      </c>
      <c r="U1946" s="26">
        <f t="shared" si="30"/>
        <v>0.49000002626484951</v>
      </c>
    </row>
    <row r="1947" spans="1:21" x14ac:dyDescent="0.2">
      <c r="A1947" s="22">
        <v>41070</v>
      </c>
      <c r="B1947" s="22" t="s">
        <v>4256</v>
      </c>
      <c r="C1947" s="22" t="s">
        <v>3142</v>
      </c>
      <c r="D1947" s="22" t="s">
        <v>3143</v>
      </c>
      <c r="E1947" s="23">
        <v>44927</v>
      </c>
      <c r="F1947" s="23">
        <v>47299</v>
      </c>
      <c r="G1947" s="22" t="s">
        <v>4243</v>
      </c>
      <c r="H1947" s="22" t="s">
        <v>4244</v>
      </c>
      <c r="I1947" s="22" t="s">
        <v>4257</v>
      </c>
      <c r="J1947" s="22" t="s">
        <v>4246</v>
      </c>
      <c r="K1947" s="22" t="s">
        <v>4258</v>
      </c>
      <c r="L1947" s="22" t="s">
        <v>4259</v>
      </c>
      <c r="M1947" s="22" t="s">
        <v>4260</v>
      </c>
      <c r="N1947" s="22" t="s">
        <v>2430</v>
      </c>
      <c r="O1947" s="22" t="s">
        <v>2431</v>
      </c>
      <c r="P1947" s="22" t="s">
        <v>2432</v>
      </c>
      <c r="Q1947" s="22" t="s">
        <v>39</v>
      </c>
      <c r="R1947" s="24" t="s">
        <v>251</v>
      </c>
      <c r="S1947" s="25">
        <v>1999999.78</v>
      </c>
      <c r="T1947" s="25">
        <v>999999.84</v>
      </c>
      <c r="U1947" s="26">
        <f t="shared" si="30"/>
        <v>0.49999997499999721</v>
      </c>
    </row>
    <row r="1948" spans="1:21" x14ac:dyDescent="0.2">
      <c r="A1948" s="22">
        <v>41079</v>
      </c>
      <c r="B1948" s="22" t="s">
        <v>4261</v>
      </c>
      <c r="C1948" s="22" t="s">
        <v>3520</v>
      </c>
      <c r="D1948" s="22" t="s">
        <v>22</v>
      </c>
      <c r="E1948" s="23">
        <v>45901</v>
      </c>
      <c r="F1948" s="23">
        <v>47361</v>
      </c>
      <c r="G1948" s="22" t="s">
        <v>4243</v>
      </c>
      <c r="H1948" s="22" t="s">
        <v>4244</v>
      </c>
      <c r="I1948" s="22" t="s">
        <v>4257</v>
      </c>
      <c r="J1948" s="22" t="s">
        <v>4262</v>
      </c>
      <c r="K1948" s="22" t="s">
        <v>4263</v>
      </c>
      <c r="L1948" s="22" t="s">
        <v>4264</v>
      </c>
      <c r="M1948" s="22" t="s">
        <v>4265</v>
      </c>
      <c r="N1948" s="22" t="s">
        <v>4266</v>
      </c>
      <c r="O1948" s="22" t="s">
        <v>825</v>
      </c>
      <c r="P1948" s="22" t="s">
        <v>733</v>
      </c>
      <c r="Q1948" s="22" t="s">
        <v>4966</v>
      </c>
      <c r="R1948" s="24" t="s">
        <v>81</v>
      </c>
      <c r="S1948" s="25">
        <v>491936.75</v>
      </c>
      <c r="T1948" s="25">
        <v>261137.82</v>
      </c>
      <c r="U1948" s="26">
        <f t="shared" si="30"/>
        <v>0.53083616948723589</v>
      </c>
    </row>
    <row r="1949" spans="1:21" x14ac:dyDescent="0.2">
      <c r="A1949" s="22">
        <v>41079</v>
      </c>
      <c r="B1949" s="22" t="s">
        <v>4261</v>
      </c>
      <c r="C1949" s="22" t="s">
        <v>520</v>
      </c>
      <c r="D1949" s="22" t="s">
        <v>77</v>
      </c>
      <c r="E1949" s="23">
        <v>45901</v>
      </c>
      <c r="F1949" s="23">
        <v>47361</v>
      </c>
      <c r="G1949" s="22" t="s">
        <v>4243</v>
      </c>
      <c r="H1949" s="22" t="s">
        <v>4244</v>
      </c>
      <c r="I1949" s="22" t="s">
        <v>4257</v>
      </c>
      <c r="J1949" s="22" t="s">
        <v>4262</v>
      </c>
      <c r="K1949" s="22" t="s">
        <v>4263</v>
      </c>
      <c r="L1949" s="22" t="s">
        <v>4264</v>
      </c>
      <c r="M1949" s="22" t="s">
        <v>4265</v>
      </c>
      <c r="N1949" s="22" t="s">
        <v>521</v>
      </c>
      <c r="O1949" s="22" t="s">
        <v>522</v>
      </c>
      <c r="P1949" s="22" t="s">
        <v>114</v>
      </c>
      <c r="Q1949" s="22" t="s">
        <v>4966</v>
      </c>
      <c r="R1949" s="24" t="s">
        <v>115</v>
      </c>
      <c r="S1949" s="25">
        <v>323792.25</v>
      </c>
      <c r="T1949" s="25">
        <v>158658.20000000001</v>
      </c>
      <c r="U1949" s="26">
        <f t="shared" si="30"/>
        <v>0.48999999227899993</v>
      </c>
    </row>
    <row r="1950" spans="1:21" x14ac:dyDescent="0.2">
      <c r="A1950" s="22">
        <v>41079</v>
      </c>
      <c r="B1950" s="22" t="s">
        <v>4261</v>
      </c>
      <c r="C1950" s="22" t="s">
        <v>4267</v>
      </c>
      <c r="D1950" s="22" t="s">
        <v>77</v>
      </c>
      <c r="E1950" s="23">
        <v>45901</v>
      </c>
      <c r="F1950" s="23">
        <v>47361</v>
      </c>
      <c r="G1950" s="22" t="s">
        <v>4243</v>
      </c>
      <c r="H1950" s="22" t="s">
        <v>4244</v>
      </c>
      <c r="I1950" s="22" t="s">
        <v>4257</v>
      </c>
      <c r="J1950" s="22" t="s">
        <v>4262</v>
      </c>
      <c r="K1950" s="22" t="s">
        <v>4263</v>
      </c>
      <c r="L1950" s="22" t="s">
        <v>4264</v>
      </c>
      <c r="M1950" s="22" t="s">
        <v>4265</v>
      </c>
      <c r="N1950" s="22" t="s">
        <v>4268</v>
      </c>
      <c r="O1950" s="22" t="s">
        <v>2615</v>
      </c>
      <c r="P1950" s="22" t="s">
        <v>1210</v>
      </c>
      <c r="Q1950" s="22" t="s">
        <v>39</v>
      </c>
      <c r="R1950" s="24" t="s">
        <v>1188</v>
      </c>
      <c r="S1950" s="25">
        <v>303514</v>
      </c>
      <c r="T1950" s="25">
        <v>148721.87</v>
      </c>
      <c r="U1950" s="26">
        <f t="shared" si="30"/>
        <v>0.49000003294740935</v>
      </c>
    </row>
    <row r="1951" spans="1:21" x14ac:dyDescent="0.2">
      <c r="A1951" s="22">
        <v>41079</v>
      </c>
      <c r="B1951" s="22" t="s">
        <v>4261</v>
      </c>
      <c r="C1951" s="22" t="s">
        <v>211</v>
      </c>
      <c r="D1951" s="22" t="s">
        <v>77</v>
      </c>
      <c r="E1951" s="23">
        <v>45901</v>
      </c>
      <c r="F1951" s="23">
        <v>47361</v>
      </c>
      <c r="G1951" s="22" t="s">
        <v>4243</v>
      </c>
      <c r="H1951" s="22" t="s">
        <v>4244</v>
      </c>
      <c r="I1951" s="22" t="s">
        <v>4257</v>
      </c>
      <c r="J1951" s="22" t="s">
        <v>4262</v>
      </c>
      <c r="K1951" s="22" t="s">
        <v>4263</v>
      </c>
      <c r="L1951" s="22" t="s">
        <v>4264</v>
      </c>
      <c r="M1951" s="22" t="s">
        <v>4265</v>
      </c>
      <c r="N1951" s="22" t="s">
        <v>212</v>
      </c>
      <c r="O1951" s="22" t="s">
        <v>213</v>
      </c>
      <c r="P1951" s="22" t="s">
        <v>214</v>
      </c>
      <c r="Q1951" s="22" t="s">
        <v>4966</v>
      </c>
      <c r="R1951" s="24" t="s">
        <v>215</v>
      </c>
      <c r="S1951" s="25">
        <v>346255.13</v>
      </c>
      <c r="T1951" s="25">
        <v>203436.37</v>
      </c>
      <c r="U1951" s="26">
        <f t="shared" si="30"/>
        <v>0.58753315799248951</v>
      </c>
    </row>
    <row r="1952" spans="1:21" x14ac:dyDescent="0.2">
      <c r="A1952" s="22">
        <v>41079</v>
      </c>
      <c r="B1952" s="22" t="s">
        <v>4261</v>
      </c>
      <c r="C1952" s="22" t="s">
        <v>4269</v>
      </c>
      <c r="D1952" s="22" t="s">
        <v>77</v>
      </c>
      <c r="E1952" s="23">
        <v>45901</v>
      </c>
      <c r="F1952" s="23">
        <v>47361</v>
      </c>
      <c r="G1952" s="22" t="s">
        <v>4243</v>
      </c>
      <c r="H1952" s="22" t="s">
        <v>4244</v>
      </c>
      <c r="I1952" s="22" t="s">
        <v>4257</v>
      </c>
      <c r="J1952" s="22" t="s">
        <v>4262</v>
      </c>
      <c r="K1952" s="22" t="s">
        <v>4263</v>
      </c>
      <c r="L1952" s="22" t="s">
        <v>4264</v>
      </c>
      <c r="M1952" s="22" t="s">
        <v>4265</v>
      </c>
      <c r="N1952" s="22" t="s">
        <v>4270</v>
      </c>
      <c r="O1952" s="22" t="s">
        <v>4271</v>
      </c>
      <c r="P1952" s="22" t="s">
        <v>4272</v>
      </c>
      <c r="Q1952" s="22" t="s">
        <v>39</v>
      </c>
      <c r="R1952" s="24" t="s">
        <v>229</v>
      </c>
      <c r="S1952" s="25">
        <v>153394.25</v>
      </c>
      <c r="T1952" s="25">
        <v>75163.179999999993</v>
      </c>
      <c r="U1952" s="26">
        <f t="shared" si="30"/>
        <v>0.489999983702127</v>
      </c>
    </row>
    <row r="1953" spans="1:21" x14ac:dyDescent="0.2">
      <c r="A1953" s="22">
        <v>41079</v>
      </c>
      <c r="B1953" s="22" t="s">
        <v>4261</v>
      </c>
      <c r="C1953" s="22" t="s">
        <v>3823</v>
      </c>
      <c r="D1953" s="22" t="s">
        <v>77</v>
      </c>
      <c r="E1953" s="23">
        <v>45901</v>
      </c>
      <c r="F1953" s="23">
        <v>47361</v>
      </c>
      <c r="G1953" s="22" t="s">
        <v>4243</v>
      </c>
      <c r="H1953" s="22" t="s">
        <v>4244</v>
      </c>
      <c r="I1953" s="22" t="s">
        <v>4257</v>
      </c>
      <c r="J1953" s="22" t="s">
        <v>4262</v>
      </c>
      <c r="K1953" s="22" t="s">
        <v>4263</v>
      </c>
      <c r="L1953" s="22" t="s">
        <v>4264</v>
      </c>
      <c r="M1953" s="22" t="s">
        <v>4265</v>
      </c>
      <c r="N1953" s="22" t="s">
        <v>1045</v>
      </c>
      <c r="O1953" s="22" t="s">
        <v>1046</v>
      </c>
      <c r="P1953" s="22" t="s">
        <v>1047</v>
      </c>
      <c r="Q1953" s="22" t="s">
        <v>4966</v>
      </c>
      <c r="R1953" s="24" t="s">
        <v>215</v>
      </c>
      <c r="S1953" s="25">
        <v>231426</v>
      </c>
      <c r="T1953" s="25">
        <v>113398.74</v>
      </c>
      <c r="U1953" s="26">
        <f t="shared" si="30"/>
        <v>0.49000000000000005</v>
      </c>
    </row>
    <row r="1954" spans="1:21" x14ac:dyDescent="0.2">
      <c r="A1954" s="22">
        <v>41079</v>
      </c>
      <c r="B1954" s="22" t="s">
        <v>4261</v>
      </c>
      <c r="C1954" s="22" t="s">
        <v>708</v>
      </c>
      <c r="D1954" s="22" t="s">
        <v>77</v>
      </c>
      <c r="E1954" s="23">
        <v>45901</v>
      </c>
      <c r="F1954" s="23">
        <v>47361</v>
      </c>
      <c r="G1954" s="22" t="s">
        <v>4243</v>
      </c>
      <c r="H1954" s="22" t="s">
        <v>4244</v>
      </c>
      <c r="I1954" s="22" t="s">
        <v>4257</v>
      </c>
      <c r="J1954" s="22" t="s">
        <v>4262</v>
      </c>
      <c r="K1954" s="22" t="s">
        <v>4263</v>
      </c>
      <c r="L1954" s="22" t="s">
        <v>4264</v>
      </c>
      <c r="M1954" s="22" t="s">
        <v>4265</v>
      </c>
      <c r="N1954" s="22" t="s">
        <v>709</v>
      </c>
      <c r="O1954" s="22" t="s">
        <v>710</v>
      </c>
      <c r="P1954" s="22" t="s">
        <v>711</v>
      </c>
      <c r="Q1954" s="22" t="s">
        <v>39</v>
      </c>
      <c r="R1954" s="24" t="s">
        <v>506</v>
      </c>
      <c r="S1954" s="25">
        <v>167631.25</v>
      </c>
      <c r="T1954" s="25">
        <v>82139.31</v>
      </c>
      <c r="U1954" s="26">
        <f t="shared" si="30"/>
        <v>0.48999998508631293</v>
      </c>
    </row>
    <row r="1955" spans="1:21" x14ac:dyDescent="0.2">
      <c r="A1955" s="22">
        <v>41079</v>
      </c>
      <c r="B1955" s="22" t="s">
        <v>4261</v>
      </c>
      <c r="C1955" s="22" t="s">
        <v>4273</v>
      </c>
      <c r="D1955" s="22" t="s">
        <v>96</v>
      </c>
      <c r="E1955" s="23">
        <v>45901</v>
      </c>
      <c r="F1955" s="23">
        <v>47361</v>
      </c>
      <c r="G1955" s="22" t="s">
        <v>4243</v>
      </c>
      <c r="H1955" s="22" t="s">
        <v>4244</v>
      </c>
      <c r="I1955" s="22" t="s">
        <v>4257</v>
      </c>
      <c r="J1955" s="22" t="s">
        <v>4262</v>
      </c>
      <c r="K1955" s="22" t="s">
        <v>4263</v>
      </c>
      <c r="L1955" s="22" t="s">
        <v>4264</v>
      </c>
      <c r="M1955" s="22" t="s">
        <v>4265</v>
      </c>
      <c r="N1955" s="22" t="s">
        <v>212</v>
      </c>
      <c r="O1955" s="22" t="s">
        <v>213</v>
      </c>
      <c r="P1955" s="22" t="s">
        <v>214</v>
      </c>
      <c r="Q1955" s="22" t="s">
        <v>4966</v>
      </c>
      <c r="R1955" s="24" t="s">
        <v>215</v>
      </c>
      <c r="S1955" s="25">
        <v>1284636</v>
      </c>
      <c r="T1955" s="25">
        <v>629471.65</v>
      </c>
      <c r="U1955" s="26">
        <f t="shared" si="30"/>
        <v>0.49000000778430625</v>
      </c>
    </row>
    <row r="1956" spans="1:21" x14ac:dyDescent="0.2">
      <c r="A1956" s="22">
        <v>41079</v>
      </c>
      <c r="B1956" s="22" t="s">
        <v>4261</v>
      </c>
      <c r="C1956" s="22" t="s">
        <v>2244</v>
      </c>
      <c r="D1956" s="22" t="s">
        <v>77</v>
      </c>
      <c r="E1956" s="23">
        <v>45901</v>
      </c>
      <c r="F1956" s="23">
        <v>47361</v>
      </c>
      <c r="G1956" s="22" t="s">
        <v>4243</v>
      </c>
      <c r="H1956" s="22" t="s">
        <v>4244</v>
      </c>
      <c r="I1956" s="22" t="s">
        <v>4257</v>
      </c>
      <c r="J1956" s="22" t="s">
        <v>4262</v>
      </c>
      <c r="K1956" s="22" t="s">
        <v>4263</v>
      </c>
      <c r="L1956" s="22" t="s">
        <v>4264</v>
      </c>
      <c r="M1956" s="22" t="s">
        <v>4265</v>
      </c>
      <c r="N1956" s="22" t="s">
        <v>2241</v>
      </c>
      <c r="O1956" s="22" t="s">
        <v>2245</v>
      </c>
      <c r="P1956" s="22" t="s">
        <v>2243</v>
      </c>
      <c r="Q1956" s="22" t="s">
        <v>39</v>
      </c>
      <c r="R1956" s="24" t="s">
        <v>110</v>
      </c>
      <c r="S1956" s="25">
        <v>363503.75</v>
      </c>
      <c r="T1956" s="25">
        <v>178116.82</v>
      </c>
      <c r="U1956" s="26">
        <f t="shared" si="30"/>
        <v>0.48999995185744305</v>
      </c>
    </row>
    <row r="1957" spans="1:21" x14ac:dyDescent="0.2">
      <c r="A1957" s="22">
        <v>41079</v>
      </c>
      <c r="B1957" s="22" t="s">
        <v>4261</v>
      </c>
      <c r="C1957" s="22" t="s">
        <v>2708</v>
      </c>
      <c r="D1957" s="22" t="s">
        <v>106</v>
      </c>
      <c r="E1957" s="23">
        <v>45901</v>
      </c>
      <c r="F1957" s="23">
        <v>47361</v>
      </c>
      <c r="G1957" s="22" t="s">
        <v>4243</v>
      </c>
      <c r="H1957" s="22" t="s">
        <v>4244</v>
      </c>
      <c r="I1957" s="22" t="s">
        <v>4257</v>
      </c>
      <c r="J1957" s="22" t="s">
        <v>4262</v>
      </c>
      <c r="K1957" s="22" t="s">
        <v>4263</v>
      </c>
      <c r="L1957" s="22" t="s">
        <v>4264</v>
      </c>
      <c r="M1957" s="22" t="s">
        <v>4265</v>
      </c>
      <c r="N1957" s="22" t="s">
        <v>2709</v>
      </c>
      <c r="O1957" s="22" t="s">
        <v>626</v>
      </c>
      <c r="P1957" s="22" t="s">
        <v>627</v>
      </c>
      <c r="Q1957" s="22" t="s">
        <v>4966</v>
      </c>
      <c r="R1957" s="24" t="s">
        <v>46</v>
      </c>
      <c r="S1957" s="25">
        <v>0</v>
      </c>
      <c r="T1957" s="25">
        <v>0</v>
      </c>
      <c r="U1957" s="26" t="str">
        <f t="shared" si="30"/>
        <v>-</v>
      </c>
    </row>
    <row r="1958" spans="1:21" x14ac:dyDescent="0.2">
      <c r="A1958" s="22">
        <v>41079</v>
      </c>
      <c r="B1958" s="22" t="s">
        <v>4261</v>
      </c>
      <c r="C1958" s="22" t="s">
        <v>4274</v>
      </c>
      <c r="D1958" s="22" t="s">
        <v>106</v>
      </c>
      <c r="E1958" s="23">
        <v>45901</v>
      </c>
      <c r="F1958" s="23">
        <v>47361</v>
      </c>
      <c r="G1958" s="22" t="s">
        <v>4243</v>
      </c>
      <c r="H1958" s="22" t="s">
        <v>4244</v>
      </c>
      <c r="I1958" s="22" t="s">
        <v>4257</v>
      </c>
      <c r="J1958" s="22" t="s">
        <v>4262</v>
      </c>
      <c r="K1958" s="22" t="s">
        <v>4263</v>
      </c>
      <c r="L1958" s="22" t="s">
        <v>4264</v>
      </c>
      <c r="M1958" s="22" t="s">
        <v>4265</v>
      </c>
      <c r="N1958" s="22" t="s">
        <v>4275</v>
      </c>
      <c r="O1958" s="22" t="s">
        <v>4276</v>
      </c>
      <c r="P1958" s="22" t="s">
        <v>1210</v>
      </c>
      <c r="Q1958" s="22" t="s">
        <v>39</v>
      </c>
      <c r="R1958" s="24" t="s">
        <v>1188</v>
      </c>
      <c r="S1958" s="25">
        <v>0</v>
      </c>
      <c r="T1958" s="25">
        <v>0</v>
      </c>
      <c r="U1958" s="26" t="str">
        <f t="shared" si="30"/>
        <v>-</v>
      </c>
    </row>
    <row r="1959" spans="1:21" x14ac:dyDescent="0.2">
      <c r="A1959" s="22">
        <v>41079</v>
      </c>
      <c r="B1959" s="22" t="s">
        <v>4261</v>
      </c>
      <c r="C1959" s="22" t="s">
        <v>3740</v>
      </c>
      <c r="D1959" s="22" t="s">
        <v>106</v>
      </c>
      <c r="E1959" s="23">
        <v>45901</v>
      </c>
      <c r="F1959" s="23">
        <v>47361</v>
      </c>
      <c r="G1959" s="22" t="s">
        <v>4243</v>
      </c>
      <c r="H1959" s="22" t="s">
        <v>4244</v>
      </c>
      <c r="I1959" s="22" t="s">
        <v>4257</v>
      </c>
      <c r="J1959" s="22" t="s">
        <v>4262</v>
      </c>
      <c r="K1959" s="22" t="s">
        <v>4263</v>
      </c>
      <c r="L1959" s="22" t="s">
        <v>4264</v>
      </c>
      <c r="M1959" s="22" t="s">
        <v>4265</v>
      </c>
      <c r="N1959" s="22" t="s">
        <v>2583</v>
      </c>
      <c r="O1959" s="22" t="s">
        <v>2584</v>
      </c>
      <c r="P1959" s="22" t="s">
        <v>228</v>
      </c>
      <c r="Q1959" s="22" t="s">
        <v>39</v>
      </c>
      <c r="R1959" s="24" t="s">
        <v>229</v>
      </c>
      <c r="S1959" s="25">
        <v>0</v>
      </c>
      <c r="T1959" s="25">
        <v>0</v>
      </c>
      <c r="U1959" s="26" t="str">
        <f t="shared" si="30"/>
        <v>-</v>
      </c>
    </row>
    <row r="1960" spans="1:21" x14ac:dyDescent="0.2">
      <c r="A1960" s="22">
        <v>41086</v>
      </c>
      <c r="B1960" s="22" t="s">
        <v>4277</v>
      </c>
      <c r="C1960" s="22" t="s">
        <v>1740</v>
      </c>
      <c r="D1960" s="22" t="s">
        <v>22</v>
      </c>
      <c r="E1960" s="23">
        <v>45931</v>
      </c>
      <c r="F1960" s="23">
        <v>47391</v>
      </c>
      <c r="G1960" s="22" t="s">
        <v>4243</v>
      </c>
      <c r="H1960" s="22" t="s">
        <v>4244</v>
      </c>
      <c r="I1960" s="22" t="s">
        <v>4245</v>
      </c>
      <c r="J1960" s="22" t="s">
        <v>4246</v>
      </c>
      <c r="K1960" s="22" t="s">
        <v>4278</v>
      </c>
      <c r="L1960" s="22" t="s">
        <v>4279</v>
      </c>
      <c r="M1960" s="22" t="s">
        <v>4280</v>
      </c>
      <c r="N1960" s="22" t="s">
        <v>1402</v>
      </c>
      <c r="O1960" s="22" t="s">
        <v>728</v>
      </c>
      <c r="P1960" s="22" t="s">
        <v>729</v>
      </c>
      <c r="Q1960" s="22" t="s">
        <v>4966</v>
      </c>
      <c r="R1960" s="24" t="s">
        <v>33</v>
      </c>
      <c r="S1960" s="25">
        <v>227545</v>
      </c>
      <c r="T1960" s="25">
        <v>133376.29999999999</v>
      </c>
      <c r="U1960" s="26">
        <f t="shared" si="30"/>
        <v>0.58615350809729938</v>
      </c>
    </row>
    <row r="1961" spans="1:21" x14ac:dyDescent="0.2">
      <c r="A1961" s="22">
        <v>41086</v>
      </c>
      <c r="B1961" s="22" t="s">
        <v>4277</v>
      </c>
      <c r="C1961" s="22" t="s">
        <v>4281</v>
      </c>
      <c r="D1961" s="22" t="s">
        <v>77</v>
      </c>
      <c r="E1961" s="23">
        <v>45931</v>
      </c>
      <c r="F1961" s="23">
        <v>47391</v>
      </c>
      <c r="G1961" s="22" t="s">
        <v>4243</v>
      </c>
      <c r="H1961" s="22" t="s">
        <v>4244</v>
      </c>
      <c r="I1961" s="22" t="s">
        <v>4245</v>
      </c>
      <c r="J1961" s="22" t="s">
        <v>4246</v>
      </c>
      <c r="K1961" s="22" t="s">
        <v>4278</v>
      </c>
      <c r="L1961" s="22" t="s">
        <v>4279</v>
      </c>
      <c r="M1961" s="22" t="s">
        <v>4280</v>
      </c>
      <c r="N1961" s="22" t="s">
        <v>4282</v>
      </c>
      <c r="O1961" s="22" t="s">
        <v>4283</v>
      </c>
      <c r="P1961" s="22" t="s">
        <v>4284</v>
      </c>
      <c r="Q1961" s="22" t="s">
        <v>39</v>
      </c>
      <c r="R1961" s="24" t="s">
        <v>577</v>
      </c>
      <c r="S1961" s="25">
        <v>258336.15</v>
      </c>
      <c r="T1961" s="25">
        <v>126584.61</v>
      </c>
      <c r="U1961" s="26">
        <f t="shared" si="30"/>
        <v>0.48999959935920701</v>
      </c>
    </row>
    <row r="1962" spans="1:21" x14ac:dyDescent="0.2">
      <c r="A1962" s="22">
        <v>41086</v>
      </c>
      <c r="B1962" s="22" t="s">
        <v>4277</v>
      </c>
      <c r="C1962" s="22" t="s">
        <v>4285</v>
      </c>
      <c r="D1962" s="22" t="s">
        <v>77</v>
      </c>
      <c r="E1962" s="23">
        <v>45931</v>
      </c>
      <c r="F1962" s="23">
        <v>47391</v>
      </c>
      <c r="G1962" s="22" t="s">
        <v>4243</v>
      </c>
      <c r="H1962" s="22" t="s">
        <v>4244</v>
      </c>
      <c r="I1962" s="22" t="s">
        <v>4245</v>
      </c>
      <c r="J1962" s="22" t="s">
        <v>4246</v>
      </c>
      <c r="K1962" s="22" t="s">
        <v>4278</v>
      </c>
      <c r="L1962" s="22" t="s">
        <v>4279</v>
      </c>
      <c r="M1962" s="22" t="s">
        <v>4280</v>
      </c>
      <c r="N1962" s="22" t="s">
        <v>4286</v>
      </c>
      <c r="O1962" s="22" t="s">
        <v>4287</v>
      </c>
      <c r="P1962" s="22" t="s">
        <v>4288</v>
      </c>
      <c r="Q1962" s="22" t="s">
        <v>39</v>
      </c>
      <c r="R1962" s="24" t="s">
        <v>172</v>
      </c>
      <c r="S1962" s="25">
        <v>138537.5</v>
      </c>
      <c r="T1962" s="25">
        <v>67865</v>
      </c>
      <c r="U1962" s="26">
        <f t="shared" si="30"/>
        <v>0.48986736443201301</v>
      </c>
    </row>
    <row r="1963" spans="1:21" x14ac:dyDescent="0.2">
      <c r="A1963" s="22">
        <v>41086</v>
      </c>
      <c r="B1963" s="22" t="s">
        <v>4277</v>
      </c>
      <c r="C1963" s="22" t="s">
        <v>4289</v>
      </c>
      <c r="D1963" s="22" t="s">
        <v>77</v>
      </c>
      <c r="E1963" s="23">
        <v>45931</v>
      </c>
      <c r="F1963" s="23">
        <v>47391</v>
      </c>
      <c r="G1963" s="22" t="s">
        <v>4243</v>
      </c>
      <c r="H1963" s="22" t="s">
        <v>4244</v>
      </c>
      <c r="I1963" s="22" t="s">
        <v>4245</v>
      </c>
      <c r="J1963" s="22" t="s">
        <v>4246</v>
      </c>
      <c r="K1963" s="22" t="s">
        <v>4278</v>
      </c>
      <c r="L1963" s="22" t="s">
        <v>4279</v>
      </c>
      <c r="M1963" s="22" t="s">
        <v>4280</v>
      </c>
      <c r="N1963" s="22" t="s">
        <v>4290</v>
      </c>
      <c r="O1963" s="22" t="s">
        <v>4291</v>
      </c>
      <c r="P1963" s="22" t="s">
        <v>4292</v>
      </c>
      <c r="Q1963" s="22" t="s">
        <v>39</v>
      </c>
      <c r="R1963" s="24" t="s">
        <v>577</v>
      </c>
      <c r="S1963" s="25">
        <v>160199.45000000001</v>
      </c>
      <c r="T1963" s="25">
        <v>54618.25</v>
      </c>
      <c r="U1963" s="26">
        <f t="shared" si="30"/>
        <v>0.34093906065220569</v>
      </c>
    </row>
    <row r="1964" spans="1:21" x14ac:dyDescent="0.2">
      <c r="A1964" s="22">
        <v>41086</v>
      </c>
      <c r="B1964" s="22" t="s">
        <v>4277</v>
      </c>
      <c r="C1964" s="22" t="s">
        <v>4293</v>
      </c>
      <c r="D1964" s="22" t="s">
        <v>77</v>
      </c>
      <c r="E1964" s="23">
        <v>45931</v>
      </c>
      <c r="F1964" s="23">
        <v>47391</v>
      </c>
      <c r="G1964" s="22" t="s">
        <v>4243</v>
      </c>
      <c r="H1964" s="22" t="s">
        <v>4244</v>
      </c>
      <c r="I1964" s="22" t="s">
        <v>4245</v>
      </c>
      <c r="J1964" s="22" t="s">
        <v>4246</v>
      </c>
      <c r="K1964" s="22" t="s">
        <v>4278</v>
      </c>
      <c r="L1964" s="22" t="s">
        <v>4279</v>
      </c>
      <c r="M1964" s="22" t="s">
        <v>4280</v>
      </c>
      <c r="N1964" s="22" t="s">
        <v>4294</v>
      </c>
      <c r="O1964" s="22" t="s">
        <v>4295</v>
      </c>
      <c r="P1964" s="22" t="s">
        <v>4296</v>
      </c>
      <c r="Q1964" s="22" t="s">
        <v>4966</v>
      </c>
      <c r="R1964" s="24" t="s">
        <v>33</v>
      </c>
      <c r="S1964" s="25">
        <v>268767.90000000002</v>
      </c>
      <c r="T1964" s="25">
        <v>131696.28</v>
      </c>
      <c r="U1964" s="26">
        <f t="shared" si="30"/>
        <v>0.49000003348614174</v>
      </c>
    </row>
    <row r="1965" spans="1:21" x14ac:dyDescent="0.2">
      <c r="A1965" s="22">
        <v>41086</v>
      </c>
      <c r="B1965" s="22" t="s">
        <v>4277</v>
      </c>
      <c r="C1965" s="22" t="s">
        <v>4297</v>
      </c>
      <c r="D1965" s="22" t="s">
        <v>77</v>
      </c>
      <c r="E1965" s="23">
        <v>45931</v>
      </c>
      <c r="F1965" s="23">
        <v>47391</v>
      </c>
      <c r="G1965" s="22" t="s">
        <v>4243</v>
      </c>
      <c r="H1965" s="22" t="s">
        <v>4244</v>
      </c>
      <c r="I1965" s="22" t="s">
        <v>4245</v>
      </c>
      <c r="J1965" s="22" t="s">
        <v>4246</v>
      </c>
      <c r="K1965" s="22" t="s">
        <v>4278</v>
      </c>
      <c r="L1965" s="22" t="s">
        <v>4279</v>
      </c>
      <c r="M1965" s="22" t="s">
        <v>4280</v>
      </c>
      <c r="N1965" s="22" t="s">
        <v>4298</v>
      </c>
      <c r="O1965" s="22" t="s">
        <v>31</v>
      </c>
      <c r="P1965" s="22" t="s">
        <v>4299</v>
      </c>
      <c r="Q1965" s="22" t="s">
        <v>4966</v>
      </c>
      <c r="R1965" s="24" t="s">
        <v>33</v>
      </c>
      <c r="S1965" s="25">
        <v>438357.2</v>
      </c>
      <c r="T1965" s="25">
        <v>214795.03</v>
      </c>
      <c r="U1965" s="26">
        <f t="shared" si="30"/>
        <v>0.49000000456248921</v>
      </c>
    </row>
    <row r="1966" spans="1:21" x14ac:dyDescent="0.2">
      <c r="A1966" s="22">
        <v>41086</v>
      </c>
      <c r="B1966" s="22" t="s">
        <v>4277</v>
      </c>
      <c r="C1966" s="22" t="s">
        <v>4300</v>
      </c>
      <c r="D1966" s="22" t="s">
        <v>77</v>
      </c>
      <c r="E1966" s="23">
        <v>45931</v>
      </c>
      <c r="F1966" s="23">
        <v>47391</v>
      </c>
      <c r="G1966" s="22" t="s">
        <v>4243</v>
      </c>
      <c r="H1966" s="22" t="s">
        <v>4244</v>
      </c>
      <c r="I1966" s="22" t="s">
        <v>4245</v>
      </c>
      <c r="J1966" s="22" t="s">
        <v>4246</v>
      </c>
      <c r="K1966" s="22" t="s">
        <v>4278</v>
      </c>
      <c r="L1966" s="22" t="s">
        <v>4279</v>
      </c>
      <c r="M1966" s="22" t="s">
        <v>4280</v>
      </c>
      <c r="N1966" s="22" t="s">
        <v>4301</v>
      </c>
      <c r="O1966" s="22" t="s">
        <v>4302</v>
      </c>
      <c r="P1966" s="22" t="s">
        <v>1210</v>
      </c>
      <c r="Q1966" s="22" t="s">
        <v>39</v>
      </c>
      <c r="R1966" s="24" t="s">
        <v>1188</v>
      </c>
      <c r="S1966" s="25">
        <v>50549.13</v>
      </c>
      <c r="T1966" s="25">
        <v>24769.119999999999</v>
      </c>
      <c r="U1966" s="26">
        <f t="shared" si="30"/>
        <v>0.49000091594059086</v>
      </c>
    </row>
    <row r="1967" spans="1:21" x14ac:dyDescent="0.2">
      <c r="A1967" s="22">
        <v>41086</v>
      </c>
      <c r="B1967" s="22" t="s">
        <v>4277</v>
      </c>
      <c r="C1967" s="22" t="s">
        <v>4303</v>
      </c>
      <c r="D1967" s="22" t="s">
        <v>77</v>
      </c>
      <c r="E1967" s="23">
        <v>45931</v>
      </c>
      <c r="F1967" s="23">
        <v>47391</v>
      </c>
      <c r="G1967" s="22" t="s">
        <v>4243</v>
      </c>
      <c r="H1967" s="22" t="s">
        <v>4244</v>
      </c>
      <c r="I1967" s="22" t="s">
        <v>4245</v>
      </c>
      <c r="J1967" s="22" t="s">
        <v>4246</v>
      </c>
      <c r="K1967" s="22" t="s">
        <v>4278</v>
      </c>
      <c r="L1967" s="22" t="s">
        <v>4279</v>
      </c>
      <c r="M1967" s="22" t="s">
        <v>4280</v>
      </c>
      <c r="N1967" s="22" t="s">
        <v>4304</v>
      </c>
      <c r="O1967" s="22" t="s">
        <v>4305</v>
      </c>
      <c r="P1967" s="22" t="s">
        <v>576</v>
      </c>
      <c r="Q1967" s="22" t="s">
        <v>39</v>
      </c>
      <c r="R1967" s="24" t="s">
        <v>577</v>
      </c>
      <c r="S1967" s="25">
        <v>311137.71999999997</v>
      </c>
      <c r="T1967" s="25">
        <v>150003.68</v>
      </c>
      <c r="U1967" s="26">
        <f t="shared" si="30"/>
        <v>0.4821134512395347</v>
      </c>
    </row>
    <row r="1968" spans="1:21" x14ac:dyDescent="0.2">
      <c r="A1968" s="22">
        <v>41093</v>
      </c>
      <c r="B1968" s="22" t="s">
        <v>4306</v>
      </c>
      <c r="C1968" s="22" t="s">
        <v>3142</v>
      </c>
      <c r="D1968" s="22" t="s">
        <v>3143</v>
      </c>
      <c r="E1968" s="23">
        <v>44927</v>
      </c>
      <c r="F1968" s="23">
        <v>47299</v>
      </c>
      <c r="G1968" s="22" t="s">
        <v>4243</v>
      </c>
      <c r="H1968" s="22" t="s">
        <v>4244</v>
      </c>
      <c r="I1968" s="22" t="s">
        <v>4245</v>
      </c>
      <c r="J1968" s="22" t="s">
        <v>4246</v>
      </c>
      <c r="K1968" s="22" t="s">
        <v>4307</v>
      </c>
      <c r="L1968" s="22" t="s">
        <v>4308</v>
      </c>
      <c r="M1968" s="22" t="s">
        <v>4309</v>
      </c>
      <c r="N1968" s="22" t="s">
        <v>2430</v>
      </c>
      <c r="O1968" s="22" t="s">
        <v>2431</v>
      </c>
      <c r="P1968" s="22" t="s">
        <v>2432</v>
      </c>
      <c r="Q1968" s="22" t="s">
        <v>39</v>
      </c>
      <c r="R1968" s="24" t="s">
        <v>251</v>
      </c>
      <c r="S1968" s="25">
        <v>949999.73</v>
      </c>
      <c r="T1968" s="25">
        <v>474999.85</v>
      </c>
      <c r="U1968" s="26">
        <f t="shared" si="30"/>
        <v>0.49999998421052183</v>
      </c>
    </row>
    <row r="1969" spans="1:21" x14ac:dyDescent="0.2">
      <c r="A1969" s="22">
        <v>41126</v>
      </c>
      <c r="B1969" s="22" t="s">
        <v>4310</v>
      </c>
      <c r="C1969" s="22" t="s">
        <v>4311</v>
      </c>
      <c r="D1969" s="22" t="s">
        <v>22</v>
      </c>
      <c r="E1969" s="23">
        <v>45444</v>
      </c>
      <c r="F1969" s="23">
        <v>46904</v>
      </c>
      <c r="G1969" s="22" t="s">
        <v>4243</v>
      </c>
      <c r="H1969" s="22" t="s">
        <v>4244</v>
      </c>
      <c r="I1969" s="22" t="s">
        <v>4245</v>
      </c>
      <c r="J1969" s="22" t="s">
        <v>4246</v>
      </c>
      <c r="K1969" s="22" t="s">
        <v>4312</v>
      </c>
      <c r="L1969" s="22" t="s">
        <v>4313</v>
      </c>
      <c r="M1969" s="22" t="s">
        <v>4314</v>
      </c>
      <c r="N1969" s="22" t="s">
        <v>4315</v>
      </c>
      <c r="O1969" s="22" t="s">
        <v>4316</v>
      </c>
      <c r="P1969" s="22" t="s">
        <v>197</v>
      </c>
      <c r="Q1969" s="22" t="s">
        <v>39</v>
      </c>
      <c r="R1969" s="24" t="s">
        <v>146</v>
      </c>
      <c r="S1969" s="25">
        <v>770166.66</v>
      </c>
      <c r="T1969" s="25">
        <v>424077.86</v>
      </c>
      <c r="U1969" s="26">
        <f t="shared" si="30"/>
        <v>0.55063128803835781</v>
      </c>
    </row>
    <row r="1970" spans="1:21" x14ac:dyDescent="0.2">
      <c r="A1970" s="22">
        <v>41126</v>
      </c>
      <c r="B1970" s="22" t="s">
        <v>4310</v>
      </c>
      <c r="C1970" s="22" t="s">
        <v>4317</v>
      </c>
      <c r="D1970" s="22" t="s">
        <v>77</v>
      </c>
      <c r="E1970" s="23">
        <v>45444</v>
      </c>
      <c r="F1970" s="23">
        <v>46904</v>
      </c>
      <c r="G1970" s="22" t="s">
        <v>4243</v>
      </c>
      <c r="H1970" s="22" t="s">
        <v>4244</v>
      </c>
      <c r="I1970" s="22" t="s">
        <v>4245</v>
      </c>
      <c r="J1970" s="22" t="s">
        <v>4246</v>
      </c>
      <c r="K1970" s="22" t="s">
        <v>4312</v>
      </c>
      <c r="L1970" s="22" t="s">
        <v>4313</v>
      </c>
      <c r="M1970" s="22" t="s">
        <v>4314</v>
      </c>
      <c r="N1970" s="22" t="s">
        <v>4318</v>
      </c>
      <c r="O1970" s="22" t="s">
        <v>3269</v>
      </c>
      <c r="P1970" s="22" t="s">
        <v>55</v>
      </c>
      <c r="Q1970" s="22" t="s">
        <v>4966</v>
      </c>
      <c r="R1970" s="24" t="s">
        <v>56</v>
      </c>
      <c r="S1970" s="25">
        <v>443717.58</v>
      </c>
      <c r="T1970" s="25">
        <v>217421.63</v>
      </c>
      <c r="U1970" s="26">
        <f t="shared" si="30"/>
        <v>0.4900000356082353</v>
      </c>
    </row>
    <row r="1971" spans="1:21" x14ac:dyDescent="0.2">
      <c r="A1971" s="22">
        <v>41126</v>
      </c>
      <c r="B1971" s="22" t="s">
        <v>4310</v>
      </c>
      <c r="C1971" s="22" t="s">
        <v>206</v>
      </c>
      <c r="D1971" s="22" t="s">
        <v>77</v>
      </c>
      <c r="E1971" s="23">
        <v>45444</v>
      </c>
      <c r="F1971" s="23">
        <v>46904</v>
      </c>
      <c r="G1971" s="22" t="s">
        <v>4243</v>
      </c>
      <c r="H1971" s="22" t="s">
        <v>4244</v>
      </c>
      <c r="I1971" s="22" t="s">
        <v>4245</v>
      </c>
      <c r="J1971" s="22" t="s">
        <v>4246</v>
      </c>
      <c r="K1971" s="22" t="s">
        <v>4312</v>
      </c>
      <c r="L1971" s="22" t="s">
        <v>4313</v>
      </c>
      <c r="M1971" s="22" t="s">
        <v>4314</v>
      </c>
      <c r="N1971" s="22" t="s">
        <v>53</v>
      </c>
      <c r="O1971" s="22" t="s">
        <v>54</v>
      </c>
      <c r="P1971" s="22" t="s">
        <v>55</v>
      </c>
      <c r="Q1971" s="22" t="s">
        <v>4966</v>
      </c>
      <c r="R1971" s="24" t="s">
        <v>56</v>
      </c>
      <c r="S1971" s="25">
        <v>438903.07</v>
      </c>
      <c r="T1971" s="25">
        <v>215062.53</v>
      </c>
      <c r="U1971" s="26">
        <f t="shared" si="30"/>
        <v>0.49000005855507001</v>
      </c>
    </row>
    <row r="1972" spans="1:21" x14ac:dyDescent="0.2">
      <c r="A1972" s="22">
        <v>41126</v>
      </c>
      <c r="B1972" s="22" t="s">
        <v>4310</v>
      </c>
      <c r="C1972" s="22" t="s">
        <v>4319</v>
      </c>
      <c r="D1972" s="22" t="s">
        <v>77</v>
      </c>
      <c r="E1972" s="23">
        <v>45444</v>
      </c>
      <c r="F1972" s="23">
        <v>46904</v>
      </c>
      <c r="G1972" s="22" t="s">
        <v>4243</v>
      </c>
      <c r="H1972" s="22" t="s">
        <v>4244</v>
      </c>
      <c r="I1972" s="22" t="s">
        <v>4245</v>
      </c>
      <c r="J1972" s="22" t="s">
        <v>4246</v>
      </c>
      <c r="K1972" s="22" t="s">
        <v>4312</v>
      </c>
      <c r="L1972" s="22" t="s">
        <v>4313</v>
      </c>
      <c r="M1972" s="22" t="s">
        <v>4314</v>
      </c>
      <c r="N1972" s="22" t="s">
        <v>4320</v>
      </c>
      <c r="O1972" s="22" t="s">
        <v>129</v>
      </c>
      <c r="P1972" s="22" t="s">
        <v>130</v>
      </c>
      <c r="Q1972" s="22" t="s">
        <v>4966</v>
      </c>
      <c r="R1972" s="24" t="s">
        <v>131</v>
      </c>
      <c r="S1972" s="25">
        <v>107542.5</v>
      </c>
      <c r="T1972" s="25">
        <v>52695.83</v>
      </c>
      <c r="U1972" s="26">
        <f t="shared" si="30"/>
        <v>0.49000004649324685</v>
      </c>
    </row>
    <row r="1973" spans="1:21" x14ac:dyDescent="0.2">
      <c r="A1973" s="22">
        <v>41126</v>
      </c>
      <c r="B1973" s="22" t="s">
        <v>4310</v>
      </c>
      <c r="C1973" s="22" t="s">
        <v>4321</v>
      </c>
      <c r="D1973" s="22" t="s">
        <v>77</v>
      </c>
      <c r="E1973" s="23">
        <v>45444</v>
      </c>
      <c r="F1973" s="23">
        <v>46904</v>
      </c>
      <c r="G1973" s="22" t="s">
        <v>4243</v>
      </c>
      <c r="H1973" s="22" t="s">
        <v>4244</v>
      </c>
      <c r="I1973" s="22" t="s">
        <v>4245</v>
      </c>
      <c r="J1973" s="22" t="s">
        <v>4246</v>
      </c>
      <c r="K1973" s="22" t="s">
        <v>4312</v>
      </c>
      <c r="L1973" s="22" t="s">
        <v>4313</v>
      </c>
      <c r="M1973" s="22" t="s">
        <v>4314</v>
      </c>
      <c r="N1973" s="22" t="s">
        <v>4322</v>
      </c>
      <c r="O1973" s="22" t="s">
        <v>3264</v>
      </c>
      <c r="P1973" s="22" t="s">
        <v>294</v>
      </c>
      <c r="Q1973" s="22" t="s">
        <v>4966</v>
      </c>
      <c r="R1973" s="24" t="s">
        <v>295</v>
      </c>
      <c r="S1973" s="25">
        <v>448720.19</v>
      </c>
      <c r="T1973" s="25">
        <v>219872.92</v>
      </c>
      <c r="U1973" s="26">
        <f t="shared" si="30"/>
        <v>0.490000059948272</v>
      </c>
    </row>
    <row r="1974" spans="1:21" x14ac:dyDescent="0.2">
      <c r="A1974" s="22">
        <v>41126</v>
      </c>
      <c r="B1974" s="22" t="s">
        <v>4310</v>
      </c>
      <c r="C1974" s="22" t="s">
        <v>4323</v>
      </c>
      <c r="D1974" s="22" t="s">
        <v>77</v>
      </c>
      <c r="E1974" s="23">
        <v>45444</v>
      </c>
      <c r="F1974" s="23">
        <v>46904</v>
      </c>
      <c r="G1974" s="22" t="s">
        <v>4243</v>
      </c>
      <c r="H1974" s="22" t="s">
        <v>4244</v>
      </c>
      <c r="I1974" s="22" t="s">
        <v>4245</v>
      </c>
      <c r="J1974" s="22" t="s">
        <v>4246</v>
      </c>
      <c r="K1974" s="22" t="s">
        <v>4312</v>
      </c>
      <c r="L1974" s="22" t="s">
        <v>4313</v>
      </c>
      <c r="M1974" s="22" t="s">
        <v>4314</v>
      </c>
      <c r="N1974" s="22" t="s">
        <v>4320</v>
      </c>
      <c r="O1974" s="22" t="s">
        <v>129</v>
      </c>
      <c r="P1974" s="22" t="s">
        <v>130</v>
      </c>
      <c r="Q1974" s="22" t="s">
        <v>4966</v>
      </c>
      <c r="R1974" s="24" t="s">
        <v>131</v>
      </c>
      <c r="S1974" s="25">
        <v>403162</v>
      </c>
      <c r="T1974" s="25">
        <v>197549.4</v>
      </c>
      <c r="U1974" s="26">
        <f t="shared" si="30"/>
        <v>0.49000004960784993</v>
      </c>
    </row>
    <row r="1975" spans="1:21" x14ac:dyDescent="0.2">
      <c r="A1975" s="22">
        <v>41126</v>
      </c>
      <c r="B1975" s="22" t="s">
        <v>4310</v>
      </c>
      <c r="C1975" s="22" t="s">
        <v>4324</v>
      </c>
      <c r="D1975" s="22" t="s">
        <v>77</v>
      </c>
      <c r="E1975" s="23">
        <v>45444</v>
      </c>
      <c r="F1975" s="23">
        <v>46904</v>
      </c>
      <c r="G1975" s="22" t="s">
        <v>4243</v>
      </c>
      <c r="H1975" s="22" t="s">
        <v>4244</v>
      </c>
      <c r="I1975" s="22" t="s">
        <v>4245</v>
      </c>
      <c r="J1975" s="22" t="s">
        <v>4246</v>
      </c>
      <c r="K1975" s="22" t="s">
        <v>4312</v>
      </c>
      <c r="L1975" s="22" t="s">
        <v>4313</v>
      </c>
      <c r="M1975" s="22" t="s">
        <v>4314</v>
      </c>
      <c r="N1975" s="22" t="s">
        <v>2387</v>
      </c>
      <c r="O1975" s="22" t="s">
        <v>2388</v>
      </c>
      <c r="P1975" s="22" t="s">
        <v>2389</v>
      </c>
      <c r="Q1975" s="22" t="s">
        <v>39</v>
      </c>
      <c r="R1975" s="24" t="s">
        <v>66</v>
      </c>
      <c r="S1975" s="25">
        <v>394731.41</v>
      </c>
      <c r="T1975" s="25">
        <v>193418.42</v>
      </c>
      <c r="U1975" s="26">
        <f t="shared" si="30"/>
        <v>0.49000007372101456</v>
      </c>
    </row>
    <row r="1976" spans="1:21" x14ac:dyDescent="0.2">
      <c r="A1976" s="22">
        <v>41126</v>
      </c>
      <c r="B1976" s="22" t="s">
        <v>4310</v>
      </c>
      <c r="C1976" s="22" t="s">
        <v>4325</v>
      </c>
      <c r="D1976" s="22" t="s">
        <v>77</v>
      </c>
      <c r="E1976" s="23">
        <v>45444</v>
      </c>
      <c r="F1976" s="23">
        <v>46904</v>
      </c>
      <c r="G1976" s="22" t="s">
        <v>4243</v>
      </c>
      <c r="H1976" s="22" t="s">
        <v>4244</v>
      </c>
      <c r="I1976" s="22" t="s">
        <v>4245</v>
      </c>
      <c r="J1976" s="22" t="s">
        <v>4246</v>
      </c>
      <c r="K1976" s="22" t="s">
        <v>4312</v>
      </c>
      <c r="L1976" s="22" t="s">
        <v>4313</v>
      </c>
      <c r="M1976" s="22" t="s">
        <v>4314</v>
      </c>
      <c r="N1976" s="22" t="s">
        <v>4326</v>
      </c>
      <c r="O1976" s="22" t="s">
        <v>4327</v>
      </c>
      <c r="P1976" s="22" t="s">
        <v>4328</v>
      </c>
      <c r="Q1976" s="22" t="s">
        <v>39</v>
      </c>
      <c r="R1976" s="24" t="s">
        <v>146</v>
      </c>
      <c r="S1976" s="25">
        <v>315272.40000000002</v>
      </c>
      <c r="T1976" s="25">
        <v>154483.48000000001</v>
      </c>
      <c r="U1976" s="26">
        <f t="shared" si="30"/>
        <v>0.49000001268744109</v>
      </c>
    </row>
    <row r="1977" spans="1:21" x14ac:dyDescent="0.2">
      <c r="A1977" s="22">
        <v>41126</v>
      </c>
      <c r="B1977" s="22" t="s">
        <v>4310</v>
      </c>
      <c r="C1977" s="22" t="s">
        <v>97</v>
      </c>
      <c r="D1977" s="22" t="s">
        <v>77</v>
      </c>
      <c r="E1977" s="23">
        <v>45444</v>
      </c>
      <c r="F1977" s="23">
        <v>46904</v>
      </c>
      <c r="G1977" s="22" t="s">
        <v>4243</v>
      </c>
      <c r="H1977" s="22" t="s">
        <v>4244</v>
      </c>
      <c r="I1977" s="22" t="s">
        <v>4245</v>
      </c>
      <c r="J1977" s="22" t="s">
        <v>4246</v>
      </c>
      <c r="K1977" s="22" t="s">
        <v>4312</v>
      </c>
      <c r="L1977" s="22" t="s">
        <v>4313</v>
      </c>
      <c r="M1977" s="22" t="s">
        <v>4314</v>
      </c>
      <c r="N1977" s="22" t="s">
        <v>3415</v>
      </c>
      <c r="O1977" s="22" t="s">
        <v>3096</v>
      </c>
      <c r="P1977" s="22" t="s">
        <v>197</v>
      </c>
      <c r="Q1977" s="22" t="s">
        <v>39</v>
      </c>
      <c r="R1977" s="24" t="s">
        <v>146</v>
      </c>
      <c r="S1977" s="25">
        <v>286506.26</v>
      </c>
      <c r="T1977" s="25">
        <v>140388.07</v>
      </c>
      <c r="U1977" s="26">
        <f t="shared" si="30"/>
        <v>0.49000000907484537</v>
      </c>
    </row>
    <row r="1978" spans="1:21" x14ac:dyDescent="0.2">
      <c r="A1978" s="22">
        <v>41126</v>
      </c>
      <c r="B1978" s="22" t="s">
        <v>4310</v>
      </c>
      <c r="C1978" s="22" t="s">
        <v>4329</v>
      </c>
      <c r="D1978" s="22" t="s">
        <v>77</v>
      </c>
      <c r="E1978" s="23">
        <v>45444</v>
      </c>
      <c r="F1978" s="23">
        <v>46904</v>
      </c>
      <c r="G1978" s="22" t="s">
        <v>4243</v>
      </c>
      <c r="H1978" s="22" t="s">
        <v>4244</v>
      </c>
      <c r="I1978" s="22" t="s">
        <v>4245</v>
      </c>
      <c r="J1978" s="22" t="s">
        <v>4246</v>
      </c>
      <c r="K1978" s="22" t="s">
        <v>4312</v>
      </c>
      <c r="L1978" s="22" t="s">
        <v>4313</v>
      </c>
      <c r="M1978" s="22" t="s">
        <v>4314</v>
      </c>
      <c r="N1978" s="22" t="s">
        <v>4330</v>
      </c>
      <c r="O1978" s="22" t="s">
        <v>4331</v>
      </c>
      <c r="P1978" s="22" t="s">
        <v>250</v>
      </c>
      <c r="Q1978" s="22" t="s">
        <v>39</v>
      </c>
      <c r="R1978" s="24" t="s">
        <v>251</v>
      </c>
      <c r="S1978" s="25">
        <v>98171</v>
      </c>
      <c r="T1978" s="25">
        <v>48103.81</v>
      </c>
      <c r="U1978" s="26">
        <f t="shared" si="30"/>
        <v>0.49000020372615127</v>
      </c>
    </row>
    <row r="1979" spans="1:21" x14ac:dyDescent="0.2">
      <c r="A1979" s="22">
        <v>41130</v>
      </c>
      <c r="B1979" s="22" t="s">
        <v>4332</v>
      </c>
      <c r="C1979" s="22" t="s">
        <v>194</v>
      </c>
      <c r="D1979" s="22" t="s">
        <v>22</v>
      </c>
      <c r="E1979" s="23">
        <v>45566</v>
      </c>
      <c r="F1979" s="23">
        <v>47026</v>
      </c>
      <c r="G1979" s="22" t="s">
        <v>4243</v>
      </c>
      <c r="H1979" s="22" t="s">
        <v>4244</v>
      </c>
      <c r="I1979" s="22" t="s">
        <v>4257</v>
      </c>
      <c r="J1979" s="22" t="s">
        <v>4262</v>
      </c>
      <c r="K1979" s="22" t="s">
        <v>4333</v>
      </c>
      <c r="L1979" s="22" t="s">
        <v>4334</v>
      </c>
      <c r="M1979" s="22" t="s">
        <v>4335</v>
      </c>
      <c r="N1979" s="22" t="s">
        <v>195</v>
      </c>
      <c r="O1979" s="22" t="s">
        <v>196</v>
      </c>
      <c r="P1979" s="22" t="s">
        <v>197</v>
      </c>
      <c r="Q1979" s="22" t="s">
        <v>39</v>
      </c>
      <c r="R1979" s="24" t="s">
        <v>146</v>
      </c>
      <c r="S1979" s="25">
        <v>576406.72</v>
      </c>
      <c r="T1979" s="25">
        <v>321652.76</v>
      </c>
      <c r="U1979" s="26">
        <f t="shared" si="30"/>
        <v>0.55803089873761369</v>
      </c>
    </row>
    <row r="1980" spans="1:21" x14ac:dyDescent="0.2">
      <c r="A1980" s="22">
        <v>41130</v>
      </c>
      <c r="B1980" s="22" t="s">
        <v>4332</v>
      </c>
      <c r="C1980" s="22" t="s">
        <v>4336</v>
      </c>
      <c r="D1980" s="22" t="s">
        <v>77</v>
      </c>
      <c r="E1980" s="23">
        <v>45566</v>
      </c>
      <c r="F1980" s="23">
        <v>47026</v>
      </c>
      <c r="G1980" s="22" t="s">
        <v>4243</v>
      </c>
      <c r="H1980" s="22" t="s">
        <v>4244</v>
      </c>
      <c r="I1980" s="22" t="s">
        <v>4257</v>
      </c>
      <c r="J1980" s="22" t="s">
        <v>4262</v>
      </c>
      <c r="K1980" s="22" t="s">
        <v>4333</v>
      </c>
      <c r="L1980" s="22" t="s">
        <v>4334</v>
      </c>
      <c r="M1980" s="22" t="s">
        <v>4335</v>
      </c>
      <c r="N1980" s="22" t="s">
        <v>4337</v>
      </c>
      <c r="O1980" s="22" t="s">
        <v>409</v>
      </c>
      <c r="P1980" s="22" t="s">
        <v>150</v>
      </c>
      <c r="Q1980" s="22" t="s">
        <v>4966</v>
      </c>
      <c r="R1980" s="24" t="s">
        <v>151</v>
      </c>
      <c r="S1980" s="25">
        <v>337016.54</v>
      </c>
      <c r="T1980" s="25">
        <v>165138.12</v>
      </c>
      <c r="U1980" s="26">
        <f t="shared" si="30"/>
        <v>0.49000004569508665</v>
      </c>
    </row>
    <row r="1981" spans="1:21" x14ac:dyDescent="0.2">
      <c r="A1981" s="22">
        <v>41130</v>
      </c>
      <c r="B1981" s="22" t="s">
        <v>4332</v>
      </c>
      <c r="C1981" s="22" t="s">
        <v>4317</v>
      </c>
      <c r="D1981" s="22" t="s">
        <v>77</v>
      </c>
      <c r="E1981" s="23">
        <v>45566</v>
      </c>
      <c r="F1981" s="23">
        <v>47026</v>
      </c>
      <c r="G1981" s="22" t="s">
        <v>4243</v>
      </c>
      <c r="H1981" s="22" t="s">
        <v>4244</v>
      </c>
      <c r="I1981" s="22" t="s">
        <v>4257</v>
      </c>
      <c r="J1981" s="22" t="s">
        <v>4262</v>
      </c>
      <c r="K1981" s="22" t="s">
        <v>4333</v>
      </c>
      <c r="L1981" s="22" t="s">
        <v>4334</v>
      </c>
      <c r="M1981" s="22" t="s">
        <v>4335</v>
      </c>
      <c r="N1981" s="22" t="s">
        <v>4318</v>
      </c>
      <c r="O1981" s="22" t="s">
        <v>3269</v>
      </c>
      <c r="P1981" s="22" t="s">
        <v>55</v>
      </c>
      <c r="Q1981" s="22" t="s">
        <v>4966</v>
      </c>
      <c r="R1981" s="24" t="s">
        <v>56</v>
      </c>
      <c r="S1981" s="25">
        <v>291005.02</v>
      </c>
      <c r="T1981" s="25">
        <v>142592.48000000001</v>
      </c>
      <c r="U1981" s="26">
        <f t="shared" si="30"/>
        <v>0.49000006941461011</v>
      </c>
    </row>
    <row r="1982" spans="1:21" x14ac:dyDescent="0.2">
      <c r="A1982" s="22">
        <v>41130</v>
      </c>
      <c r="B1982" s="22" t="s">
        <v>4332</v>
      </c>
      <c r="C1982" s="22" t="s">
        <v>4338</v>
      </c>
      <c r="D1982" s="22" t="s">
        <v>77</v>
      </c>
      <c r="E1982" s="23">
        <v>45566</v>
      </c>
      <c r="F1982" s="23">
        <v>47026</v>
      </c>
      <c r="G1982" s="22" t="s">
        <v>4243</v>
      </c>
      <c r="H1982" s="22" t="s">
        <v>4244</v>
      </c>
      <c r="I1982" s="22" t="s">
        <v>4257</v>
      </c>
      <c r="J1982" s="22" t="s">
        <v>4262</v>
      </c>
      <c r="K1982" s="22" t="s">
        <v>4333</v>
      </c>
      <c r="L1982" s="22" t="s">
        <v>4334</v>
      </c>
      <c r="M1982" s="22" t="s">
        <v>4335</v>
      </c>
      <c r="N1982" s="22" t="s">
        <v>4339</v>
      </c>
      <c r="O1982" s="22" t="s">
        <v>2098</v>
      </c>
      <c r="P1982" s="22" t="s">
        <v>2099</v>
      </c>
      <c r="Q1982" s="22" t="s">
        <v>4966</v>
      </c>
      <c r="R1982" s="24" t="s">
        <v>310</v>
      </c>
      <c r="S1982" s="25">
        <v>163533.35</v>
      </c>
      <c r="T1982" s="25">
        <v>80131.37</v>
      </c>
      <c r="U1982" s="26">
        <f t="shared" si="30"/>
        <v>0.49000017427637843</v>
      </c>
    </row>
    <row r="1983" spans="1:21" x14ac:dyDescent="0.2">
      <c r="A1983" s="22">
        <v>41130</v>
      </c>
      <c r="B1983" s="22" t="s">
        <v>4332</v>
      </c>
      <c r="C1983" s="22" t="s">
        <v>4340</v>
      </c>
      <c r="D1983" s="22" t="s">
        <v>77</v>
      </c>
      <c r="E1983" s="23">
        <v>45566</v>
      </c>
      <c r="F1983" s="23">
        <v>47026</v>
      </c>
      <c r="G1983" s="22" t="s">
        <v>4243</v>
      </c>
      <c r="H1983" s="22" t="s">
        <v>4244</v>
      </c>
      <c r="I1983" s="22" t="s">
        <v>4257</v>
      </c>
      <c r="J1983" s="22" t="s">
        <v>4262</v>
      </c>
      <c r="K1983" s="22" t="s">
        <v>4333</v>
      </c>
      <c r="L1983" s="22" t="s">
        <v>4334</v>
      </c>
      <c r="M1983" s="22" t="s">
        <v>4335</v>
      </c>
      <c r="N1983" s="22" t="s">
        <v>4341</v>
      </c>
      <c r="O1983" s="22" t="s">
        <v>4342</v>
      </c>
      <c r="P1983" s="22" t="s">
        <v>65</v>
      </c>
      <c r="Q1983" s="22" t="s">
        <v>39</v>
      </c>
      <c r="R1983" s="24" t="s">
        <v>66</v>
      </c>
      <c r="S1983" s="25">
        <v>469760.57</v>
      </c>
      <c r="T1983" s="25">
        <v>230182.69</v>
      </c>
      <c r="U1983" s="26">
        <f t="shared" si="30"/>
        <v>0.49000002277756094</v>
      </c>
    </row>
    <row r="1984" spans="1:21" x14ac:dyDescent="0.2">
      <c r="A1984" s="22">
        <v>41130</v>
      </c>
      <c r="B1984" s="22" t="s">
        <v>4332</v>
      </c>
      <c r="C1984" s="22" t="s">
        <v>261</v>
      </c>
      <c r="D1984" s="22" t="s">
        <v>77</v>
      </c>
      <c r="E1984" s="23">
        <v>45566</v>
      </c>
      <c r="F1984" s="23">
        <v>47026</v>
      </c>
      <c r="G1984" s="22" t="s">
        <v>4243</v>
      </c>
      <c r="H1984" s="22" t="s">
        <v>4244</v>
      </c>
      <c r="I1984" s="22" t="s">
        <v>4257</v>
      </c>
      <c r="J1984" s="22" t="s">
        <v>4262</v>
      </c>
      <c r="K1984" s="22" t="s">
        <v>4333</v>
      </c>
      <c r="L1984" s="22" t="s">
        <v>4334</v>
      </c>
      <c r="M1984" s="22" t="s">
        <v>4335</v>
      </c>
      <c r="N1984" s="22" t="s">
        <v>262</v>
      </c>
      <c r="O1984" s="22" t="s">
        <v>1125</v>
      </c>
      <c r="P1984" s="22" t="s">
        <v>65</v>
      </c>
      <c r="Q1984" s="22" t="s">
        <v>39</v>
      </c>
      <c r="R1984" s="24" t="s">
        <v>66</v>
      </c>
      <c r="S1984" s="25">
        <v>289857.91999999998</v>
      </c>
      <c r="T1984" s="25">
        <v>142030.39000000001</v>
      </c>
      <c r="U1984" s="26">
        <f t="shared" si="30"/>
        <v>0.49000003173968826</v>
      </c>
    </row>
    <row r="1985" spans="1:21" x14ac:dyDescent="0.2">
      <c r="A1985" s="22">
        <v>41130</v>
      </c>
      <c r="B1985" s="22" t="s">
        <v>4332</v>
      </c>
      <c r="C1985" s="22" t="s">
        <v>4343</v>
      </c>
      <c r="D1985" s="22" t="s">
        <v>77</v>
      </c>
      <c r="E1985" s="23">
        <v>45566</v>
      </c>
      <c r="F1985" s="23">
        <v>47026</v>
      </c>
      <c r="G1985" s="22" t="s">
        <v>4243</v>
      </c>
      <c r="H1985" s="22" t="s">
        <v>4244</v>
      </c>
      <c r="I1985" s="22" t="s">
        <v>4257</v>
      </c>
      <c r="J1985" s="22" t="s">
        <v>4262</v>
      </c>
      <c r="K1985" s="22" t="s">
        <v>4333</v>
      </c>
      <c r="L1985" s="22" t="s">
        <v>4334</v>
      </c>
      <c r="M1985" s="22" t="s">
        <v>4335</v>
      </c>
      <c r="N1985" s="22" t="s">
        <v>4344</v>
      </c>
      <c r="O1985" s="22" t="s">
        <v>4345</v>
      </c>
      <c r="P1985" s="22" t="s">
        <v>2243</v>
      </c>
      <c r="Q1985" s="22" t="s">
        <v>39</v>
      </c>
      <c r="R1985" s="24" t="s">
        <v>110</v>
      </c>
      <c r="S1985" s="25">
        <v>284024.15000000002</v>
      </c>
      <c r="T1985" s="25">
        <v>139171.85999999999</v>
      </c>
      <c r="U1985" s="26">
        <f t="shared" si="30"/>
        <v>0.49000009330192512</v>
      </c>
    </row>
    <row r="1986" spans="1:21" x14ac:dyDescent="0.2">
      <c r="A1986" s="22">
        <v>41130</v>
      </c>
      <c r="B1986" s="22" t="s">
        <v>4332</v>
      </c>
      <c r="C1986" s="22" t="s">
        <v>4346</v>
      </c>
      <c r="D1986" s="22" t="s">
        <v>77</v>
      </c>
      <c r="E1986" s="23">
        <v>45566</v>
      </c>
      <c r="F1986" s="23">
        <v>47026</v>
      </c>
      <c r="G1986" s="22" t="s">
        <v>4243</v>
      </c>
      <c r="H1986" s="22" t="s">
        <v>4244</v>
      </c>
      <c r="I1986" s="22" t="s">
        <v>4257</v>
      </c>
      <c r="J1986" s="22" t="s">
        <v>4262</v>
      </c>
      <c r="K1986" s="22" t="s">
        <v>4333</v>
      </c>
      <c r="L1986" s="22" t="s">
        <v>4334</v>
      </c>
      <c r="M1986" s="22" t="s">
        <v>4335</v>
      </c>
      <c r="N1986" s="22" t="s">
        <v>4347</v>
      </c>
      <c r="O1986" s="22" t="s">
        <v>4348</v>
      </c>
      <c r="P1986" s="22" t="s">
        <v>197</v>
      </c>
      <c r="Q1986" s="22" t="s">
        <v>39</v>
      </c>
      <c r="R1986" s="24" t="s">
        <v>146</v>
      </c>
      <c r="S1986" s="25">
        <v>227960</v>
      </c>
      <c r="T1986" s="25">
        <v>111700.42</v>
      </c>
      <c r="U1986" s="26">
        <f t="shared" si="30"/>
        <v>0.49000008773469028</v>
      </c>
    </row>
    <row r="1987" spans="1:21" x14ac:dyDescent="0.2">
      <c r="A1987" s="22">
        <v>41130</v>
      </c>
      <c r="B1987" s="22" t="s">
        <v>4332</v>
      </c>
      <c r="C1987" s="22" t="s">
        <v>4349</v>
      </c>
      <c r="D1987" s="22" t="s">
        <v>77</v>
      </c>
      <c r="E1987" s="23">
        <v>45566</v>
      </c>
      <c r="F1987" s="23">
        <v>47026</v>
      </c>
      <c r="G1987" s="22" t="s">
        <v>4243</v>
      </c>
      <c r="H1987" s="22" t="s">
        <v>4244</v>
      </c>
      <c r="I1987" s="22" t="s">
        <v>4257</v>
      </c>
      <c r="J1987" s="22" t="s">
        <v>4262</v>
      </c>
      <c r="K1987" s="22" t="s">
        <v>4333</v>
      </c>
      <c r="L1987" s="22" t="s">
        <v>4334</v>
      </c>
      <c r="M1987" s="22" t="s">
        <v>4335</v>
      </c>
      <c r="N1987" s="22" t="s">
        <v>4350</v>
      </c>
      <c r="O1987" s="22" t="s">
        <v>2892</v>
      </c>
      <c r="P1987" s="22" t="s">
        <v>197</v>
      </c>
      <c r="Q1987" s="22" t="s">
        <v>39</v>
      </c>
      <c r="R1987" s="24" t="s">
        <v>146</v>
      </c>
      <c r="S1987" s="25">
        <v>199941.3</v>
      </c>
      <c r="T1987" s="25">
        <v>97971.26</v>
      </c>
      <c r="U1987" s="26">
        <f t="shared" si="30"/>
        <v>0.4900001150337624</v>
      </c>
    </row>
    <row r="1988" spans="1:21" x14ac:dyDescent="0.2">
      <c r="A1988" s="22">
        <v>41130</v>
      </c>
      <c r="B1988" s="22" t="s">
        <v>4332</v>
      </c>
      <c r="C1988" s="22" t="s">
        <v>4351</v>
      </c>
      <c r="D1988" s="22" t="s">
        <v>77</v>
      </c>
      <c r="E1988" s="23">
        <v>45566</v>
      </c>
      <c r="F1988" s="23">
        <v>47026</v>
      </c>
      <c r="G1988" s="22" t="s">
        <v>4243</v>
      </c>
      <c r="H1988" s="22" t="s">
        <v>4244</v>
      </c>
      <c r="I1988" s="22" t="s">
        <v>4257</v>
      </c>
      <c r="J1988" s="22" t="s">
        <v>4262</v>
      </c>
      <c r="K1988" s="22" t="s">
        <v>4333</v>
      </c>
      <c r="L1988" s="22" t="s">
        <v>4334</v>
      </c>
      <c r="M1988" s="22" t="s">
        <v>4335</v>
      </c>
      <c r="N1988" s="22" t="s">
        <v>4352</v>
      </c>
      <c r="O1988" s="22" t="s">
        <v>3065</v>
      </c>
      <c r="P1988" s="22" t="s">
        <v>3066</v>
      </c>
      <c r="Q1988" s="22" t="s">
        <v>4966</v>
      </c>
      <c r="R1988" s="24" t="s">
        <v>104</v>
      </c>
      <c r="S1988" s="25">
        <v>197550</v>
      </c>
      <c r="T1988" s="25">
        <v>96799.51</v>
      </c>
      <c r="U1988" s="26">
        <f t="shared" si="30"/>
        <v>0.49000005062009616</v>
      </c>
    </row>
    <row r="1989" spans="1:21" x14ac:dyDescent="0.2">
      <c r="A1989" s="22">
        <v>42049</v>
      </c>
      <c r="B1989" s="22" t="s">
        <v>4353</v>
      </c>
      <c r="C1989" s="22" t="s">
        <v>2642</v>
      </c>
      <c r="D1989" s="22" t="s">
        <v>22</v>
      </c>
      <c r="E1989" s="23">
        <v>45200</v>
      </c>
      <c r="F1989" s="23">
        <v>46295</v>
      </c>
      <c r="G1989" s="22" t="s">
        <v>4243</v>
      </c>
      <c r="H1989" s="22" t="s">
        <v>4244</v>
      </c>
      <c r="I1989" s="22" t="s">
        <v>4257</v>
      </c>
      <c r="J1989" s="22" t="s">
        <v>4246</v>
      </c>
      <c r="K1989" s="22" t="s">
        <v>4354</v>
      </c>
      <c r="L1989" s="22" t="s">
        <v>4355</v>
      </c>
      <c r="M1989" s="22" t="s">
        <v>4356</v>
      </c>
      <c r="N1989" s="22" t="s">
        <v>2643</v>
      </c>
      <c r="O1989" s="22" t="s">
        <v>2644</v>
      </c>
      <c r="P1989" s="22" t="s">
        <v>1210</v>
      </c>
      <c r="Q1989" s="22" t="s">
        <v>39</v>
      </c>
      <c r="R1989" s="24" t="s">
        <v>1188</v>
      </c>
      <c r="S1989" s="25">
        <v>257865.65</v>
      </c>
      <c r="T1989" s="25">
        <v>134332.26999999999</v>
      </c>
      <c r="U1989" s="26">
        <f t="shared" si="30"/>
        <v>0.52093898508777725</v>
      </c>
    </row>
    <row r="1990" spans="1:21" x14ac:dyDescent="0.2">
      <c r="A1990" s="22">
        <v>42049</v>
      </c>
      <c r="B1990" s="22" t="s">
        <v>4353</v>
      </c>
      <c r="C1990" s="22" t="s">
        <v>4357</v>
      </c>
      <c r="D1990" s="22" t="s">
        <v>77</v>
      </c>
      <c r="E1990" s="23">
        <v>45200</v>
      </c>
      <c r="F1990" s="23">
        <v>46295</v>
      </c>
      <c r="G1990" s="22" t="s">
        <v>4243</v>
      </c>
      <c r="H1990" s="22" t="s">
        <v>4244</v>
      </c>
      <c r="I1990" s="22" t="s">
        <v>4257</v>
      </c>
      <c r="J1990" s="22" t="s">
        <v>4246</v>
      </c>
      <c r="K1990" s="22" t="s">
        <v>4354</v>
      </c>
      <c r="L1990" s="22" t="s">
        <v>4355</v>
      </c>
      <c r="M1990" s="22" t="s">
        <v>4356</v>
      </c>
      <c r="N1990" s="22" t="s">
        <v>4358</v>
      </c>
      <c r="O1990" s="22" t="s">
        <v>4359</v>
      </c>
      <c r="P1990" s="22" t="s">
        <v>114</v>
      </c>
      <c r="Q1990" s="22" t="s">
        <v>4966</v>
      </c>
      <c r="R1990" s="24" t="s">
        <v>115</v>
      </c>
      <c r="S1990" s="25">
        <v>166635.4</v>
      </c>
      <c r="T1990" s="25">
        <v>81651.360000000001</v>
      </c>
      <c r="U1990" s="26">
        <f t="shared" si="30"/>
        <v>0.49000008401576139</v>
      </c>
    </row>
    <row r="1991" spans="1:21" x14ac:dyDescent="0.2">
      <c r="A1991" s="22">
        <v>42049</v>
      </c>
      <c r="B1991" s="22" t="s">
        <v>4353</v>
      </c>
      <c r="C1991" s="22" t="s">
        <v>2711</v>
      </c>
      <c r="D1991" s="22" t="s">
        <v>77</v>
      </c>
      <c r="E1991" s="23">
        <v>45200</v>
      </c>
      <c r="F1991" s="23">
        <v>46295</v>
      </c>
      <c r="G1991" s="22" t="s">
        <v>4243</v>
      </c>
      <c r="H1991" s="22" t="s">
        <v>4244</v>
      </c>
      <c r="I1991" s="22" t="s">
        <v>4257</v>
      </c>
      <c r="J1991" s="22" t="s">
        <v>4246</v>
      </c>
      <c r="K1991" s="22" t="s">
        <v>4354</v>
      </c>
      <c r="L1991" s="22" t="s">
        <v>4355</v>
      </c>
      <c r="M1991" s="22" t="s">
        <v>4356</v>
      </c>
      <c r="N1991" s="22" t="s">
        <v>2712</v>
      </c>
      <c r="O1991" s="22" t="s">
        <v>2713</v>
      </c>
      <c r="P1991" s="22" t="s">
        <v>543</v>
      </c>
      <c r="Q1991" s="22" t="s">
        <v>39</v>
      </c>
      <c r="R1991" s="24" t="s">
        <v>486</v>
      </c>
      <c r="S1991" s="25">
        <v>54949.9</v>
      </c>
      <c r="T1991" s="25">
        <v>26925.47</v>
      </c>
      <c r="U1991" s="26">
        <f t="shared" si="30"/>
        <v>0.49000034576951007</v>
      </c>
    </row>
    <row r="1992" spans="1:21" x14ac:dyDescent="0.2">
      <c r="A1992" s="22">
        <v>42049</v>
      </c>
      <c r="B1992" s="22" t="s">
        <v>4353</v>
      </c>
      <c r="C1992" s="22" t="s">
        <v>261</v>
      </c>
      <c r="D1992" s="22" t="s">
        <v>77</v>
      </c>
      <c r="E1992" s="23">
        <v>45200</v>
      </c>
      <c r="F1992" s="23">
        <v>46295</v>
      </c>
      <c r="G1992" s="22" t="s">
        <v>4243</v>
      </c>
      <c r="H1992" s="22" t="s">
        <v>4244</v>
      </c>
      <c r="I1992" s="22" t="s">
        <v>4257</v>
      </c>
      <c r="J1992" s="22" t="s">
        <v>4246</v>
      </c>
      <c r="K1992" s="22" t="s">
        <v>4354</v>
      </c>
      <c r="L1992" s="22" t="s">
        <v>4355</v>
      </c>
      <c r="M1992" s="22" t="s">
        <v>4356</v>
      </c>
      <c r="N1992" s="22" t="s">
        <v>262</v>
      </c>
      <c r="O1992" s="22" t="s">
        <v>263</v>
      </c>
      <c r="P1992" s="22" t="s">
        <v>65</v>
      </c>
      <c r="Q1992" s="22" t="s">
        <v>39</v>
      </c>
      <c r="R1992" s="24" t="s">
        <v>66</v>
      </c>
      <c r="S1992" s="25">
        <v>96952.58</v>
      </c>
      <c r="T1992" s="25">
        <v>47506.77</v>
      </c>
      <c r="U1992" s="26">
        <f t="shared" ref="U1992:U2055" si="31">IFERROR(T1992/S1992,"-")</f>
        <v>0.49000005982305983</v>
      </c>
    </row>
    <row r="1993" spans="1:21" x14ac:dyDescent="0.2">
      <c r="A1993" s="22">
        <v>42049</v>
      </c>
      <c r="B1993" s="22" t="s">
        <v>4353</v>
      </c>
      <c r="C1993" s="22" t="s">
        <v>4360</v>
      </c>
      <c r="D1993" s="22" t="s">
        <v>106</v>
      </c>
      <c r="E1993" s="23">
        <v>45200</v>
      </c>
      <c r="F1993" s="23">
        <v>46295</v>
      </c>
      <c r="G1993" s="22" t="s">
        <v>4243</v>
      </c>
      <c r="H1993" s="22" t="s">
        <v>4244</v>
      </c>
      <c r="I1993" s="22" t="s">
        <v>4257</v>
      </c>
      <c r="J1993" s="22" t="s">
        <v>4246</v>
      </c>
      <c r="K1993" s="22" t="s">
        <v>4354</v>
      </c>
      <c r="L1993" s="22" t="s">
        <v>4355</v>
      </c>
      <c r="M1993" s="22" t="s">
        <v>4356</v>
      </c>
      <c r="N1993" s="22" t="s">
        <v>4361</v>
      </c>
      <c r="O1993" s="22" t="s">
        <v>4362</v>
      </c>
      <c r="P1993" s="22" t="s">
        <v>1210</v>
      </c>
      <c r="Q1993" s="22" t="s">
        <v>39</v>
      </c>
      <c r="R1993" s="24" t="s">
        <v>1188</v>
      </c>
      <c r="S1993" s="25">
        <v>0</v>
      </c>
      <c r="T1993" s="25">
        <v>0</v>
      </c>
      <c r="U1993" s="26" t="str">
        <f t="shared" si="31"/>
        <v>-</v>
      </c>
    </row>
    <row r="1994" spans="1:21" x14ac:dyDescent="0.2">
      <c r="A1994" s="22">
        <v>42049</v>
      </c>
      <c r="B1994" s="22" t="s">
        <v>4353</v>
      </c>
      <c r="C1994" s="22" t="s">
        <v>4363</v>
      </c>
      <c r="D1994" s="22" t="s">
        <v>106</v>
      </c>
      <c r="E1994" s="23">
        <v>45200</v>
      </c>
      <c r="F1994" s="23">
        <v>46295</v>
      </c>
      <c r="G1994" s="22" t="s">
        <v>4243</v>
      </c>
      <c r="H1994" s="22" t="s">
        <v>4244</v>
      </c>
      <c r="I1994" s="22" t="s">
        <v>4257</v>
      </c>
      <c r="J1994" s="22" t="s">
        <v>4246</v>
      </c>
      <c r="K1994" s="22" t="s">
        <v>4354</v>
      </c>
      <c r="L1994" s="22" t="s">
        <v>4355</v>
      </c>
      <c r="M1994" s="22" t="s">
        <v>4356</v>
      </c>
      <c r="N1994" s="22" t="s">
        <v>4364</v>
      </c>
      <c r="O1994" s="22" t="s">
        <v>409</v>
      </c>
      <c r="P1994" s="22" t="s">
        <v>150</v>
      </c>
      <c r="Q1994" s="22" t="s">
        <v>4966</v>
      </c>
      <c r="R1994" s="24" t="s">
        <v>151</v>
      </c>
      <c r="S1994" s="25">
        <v>0</v>
      </c>
      <c r="T1994" s="25">
        <v>0</v>
      </c>
      <c r="U1994" s="26" t="str">
        <f t="shared" si="31"/>
        <v>-</v>
      </c>
    </row>
    <row r="1995" spans="1:21" x14ac:dyDescent="0.2">
      <c r="A1995" s="22">
        <v>42049</v>
      </c>
      <c r="B1995" s="22" t="s">
        <v>4353</v>
      </c>
      <c r="C1995" s="22" t="s">
        <v>3265</v>
      </c>
      <c r="D1995" s="22" t="s">
        <v>106</v>
      </c>
      <c r="E1995" s="23">
        <v>45200</v>
      </c>
      <c r="F1995" s="23">
        <v>46295</v>
      </c>
      <c r="G1995" s="22" t="s">
        <v>4243</v>
      </c>
      <c r="H1995" s="22" t="s">
        <v>4244</v>
      </c>
      <c r="I1995" s="22" t="s">
        <v>4257</v>
      </c>
      <c r="J1995" s="22" t="s">
        <v>4246</v>
      </c>
      <c r="K1995" s="22" t="s">
        <v>4354</v>
      </c>
      <c r="L1995" s="22" t="s">
        <v>4355</v>
      </c>
      <c r="M1995" s="22" t="s">
        <v>4356</v>
      </c>
      <c r="N1995" s="22" t="s">
        <v>3266</v>
      </c>
      <c r="O1995" s="22" t="s">
        <v>2371</v>
      </c>
      <c r="P1995" s="22" t="s">
        <v>2372</v>
      </c>
      <c r="Q1995" s="22" t="s">
        <v>4966</v>
      </c>
      <c r="R1995" s="24" t="s">
        <v>141</v>
      </c>
      <c r="S1995" s="25">
        <v>0</v>
      </c>
      <c r="T1995" s="25">
        <v>0</v>
      </c>
      <c r="U1995" s="26" t="str">
        <f t="shared" si="31"/>
        <v>-</v>
      </c>
    </row>
    <row r="1996" spans="1:21" x14ac:dyDescent="0.2">
      <c r="A1996" s="22">
        <v>42049</v>
      </c>
      <c r="B1996" s="22" t="s">
        <v>4353</v>
      </c>
      <c r="C1996" s="22" t="s">
        <v>2244</v>
      </c>
      <c r="D1996" s="22" t="s">
        <v>106</v>
      </c>
      <c r="E1996" s="23">
        <v>45200</v>
      </c>
      <c r="F1996" s="23">
        <v>46295</v>
      </c>
      <c r="G1996" s="22" t="s">
        <v>4243</v>
      </c>
      <c r="H1996" s="22" t="s">
        <v>4244</v>
      </c>
      <c r="I1996" s="22" t="s">
        <v>4257</v>
      </c>
      <c r="J1996" s="22" t="s">
        <v>4246</v>
      </c>
      <c r="K1996" s="22" t="s">
        <v>4354</v>
      </c>
      <c r="L1996" s="22" t="s">
        <v>4355</v>
      </c>
      <c r="M1996" s="22" t="s">
        <v>4356</v>
      </c>
      <c r="N1996" s="22" t="s">
        <v>2241</v>
      </c>
      <c r="O1996" s="22" t="s">
        <v>2245</v>
      </c>
      <c r="P1996" s="22" t="s">
        <v>2243</v>
      </c>
      <c r="Q1996" s="22" t="s">
        <v>39</v>
      </c>
      <c r="R1996" s="24" t="s">
        <v>110</v>
      </c>
      <c r="S1996" s="25">
        <v>0</v>
      </c>
      <c r="T1996" s="25">
        <v>0</v>
      </c>
      <c r="U1996" s="26" t="str">
        <f t="shared" si="31"/>
        <v>-</v>
      </c>
    </row>
    <row r="1997" spans="1:21" x14ac:dyDescent="0.2">
      <c r="A1997" s="22">
        <v>42049</v>
      </c>
      <c r="B1997" s="22" t="s">
        <v>4353</v>
      </c>
      <c r="C1997" s="22" t="s">
        <v>4365</v>
      </c>
      <c r="D1997" s="22" t="s">
        <v>106</v>
      </c>
      <c r="E1997" s="23">
        <v>45200</v>
      </c>
      <c r="F1997" s="23">
        <v>46295</v>
      </c>
      <c r="G1997" s="22" t="s">
        <v>4243</v>
      </c>
      <c r="H1997" s="22" t="s">
        <v>4244</v>
      </c>
      <c r="I1997" s="22" t="s">
        <v>4257</v>
      </c>
      <c r="J1997" s="22" t="s">
        <v>4246</v>
      </c>
      <c r="K1997" s="22" t="s">
        <v>4354</v>
      </c>
      <c r="L1997" s="22" t="s">
        <v>4355</v>
      </c>
      <c r="M1997" s="22" t="s">
        <v>4356</v>
      </c>
      <c r="N1997" s="22" t="s">
        <v>4366</v>
      </c>
      <c r="O1997" s="22" t="s">
        <v>4367</v>
      </c>
      <c r="P1997" s="22" t="s">
        <v>65</v>
      </c>
      <c r="Q1997" s="22" t="s">
        <v>39</v>
      </c>
      <c r="R1997" s="24" t="s">
        <v>66</v>
      </c>
      <c r="S1997" s="25">
        <v>0</v>
      </c>
      <c r="T1997" s="25">
        <v>0</v>
      </c>
      <c r="U1997" s="26" t="str">
        <f t="shared" si="31"/>
        <v>-</v>
      </c>
    </row>
    <row r="1998" spans="1:21" x14ac:dyDescent="0.2">
      <c r="A1998" s="22">
        <v>42069</v>
      </c>
      <c r="B1998" s="22" t="s">
        <v>4368</v>
      </c>
      <c r="C1998" s="22" t="s">
        <v>2708</v>
      </c>
      <c r="D1998" s="22" t="s">
        <v>3143</v>
      </c>
      <c r="E1998" s="23">
        <v>44927</v>
      </c>
      <c r="F1998" s="23">
        <v>47299</v>
      </c>
      <c r="G1998" s="22" t="s">
        <v>4243</v>
      </c>
      <c r="H1998" s="22" t="s">
        <v>4244</v>
      </c>
      <c r="I1998" s="22" t="s">
        <v>4257</v>
      </c>
      <c r="J1998" s="22" t="s">
        <v>4246</v>
      </c>
      <c r="K1998" s="22" t="s">
        <v>4369</v>
      </c>
      <c r="L1998" s="22" t="s">
        <v>4370</v>
      </c>
      <c r="M1998" s="22" t="s">
        <v>4371</v>
      </c>
      <c r="N1998" s="22" t="s">
        <v>2709</v>
      </c>
      <c r="O1998" s="22" t="s">
        <v>626</v>
      </c>
      <c r="P1998" s="22" t="s">
        <v>627</v>
      </c>
      <c r="Q1998" s="22" t="s">
        <v>4966</v>
      </c>
      <c r="R1998" s="24" t="s">
        <v>46</v>
      </c>
      <c r="S1998" s="25">
        <v>1999999.78</v>
      </c>
      <c r="T1998" s="25">
        <v>999999.05</v>
      </c>
      <c r="U1998" s="26">
        <f t="shared" si="31"/>
        <v>0.49999957999995381</v>
      </c>
    </row>
    <row r="1999" spans="1:21" x14ac:dyDescent="0.2">
      <c r="A1999" s="22">
        <v>42096</v>
      </c>
      <c r="B1999" s="22" t="s">
        <v>4372</v>
      </c>
      <c r="C1999" s="22" t="s">
        <v>2708</v>
      </c>
      <c r="D1999" s="22" t="s">
        <v>3143</v>
      </c>
      <c r="E1999" s="23">
        <v>44927</v>
      </c>
      <c r="F1999" s="23">
        <v>47299</v>
      </c>
      <c r="G1999" s="22" t="s">
        <v>4243</v>
      </c>
      <c r="H1999" s="22" t="s">
        <v>4244</v>
      </c>
      <c r="I1999" s="22" t="s">
        <v>4245</v>
      </c>
      <c r="J1999" s="22" t="s">
        <v>4246</v>
      </c>
      <c r="K1999" s="22" t="s">
        <v>4373</v>
      </c>
      <c r="L1999" s="22" t="s">
        <v>4374</v>
      </c>
      <c r="M1999" s="22" t="s">
        <v>4375</v>
      </c>
      <c r="N1999" s="22" t="s">
        <v>2709</v>
      </c>
      <c r="O1999" s="22" t="s">
        <v>626</v>
      </c>
      <c r="P1999" s="22" t="s">
        <v>627</v>
      </c>
      <c r="Q1999" s="22" t="s">
        <v>4966</v>
      </c>
      <c r="R1999" s="24" t="s">
        <v>46</v>
      </c>
      <c r="S1999" s="25">
        <v>949999.73</v>
      </c>
      <c r="T1999" s="25">
        <v>474999.59</v>
      </c>
      <c r="U1999" s="26">
        <f t="shared" si="31"/>
        <v>0.49999971052623354</v>
      </c>
    </row>
    <row r="2000" spans="1:21" x14ac:dyDescent="0.2">
      <c r="A2000" s="22">
        <v>42103</v>
      </c>
      <c r="B2000" s="22" t="s">
        <v>4376</v>
      </c>
      <c r="C2000" s="22" t="s">
        <v>2708</v>
      </c>
      <c r="D2000" s="22" t="s">
        <v>22</v>
      </c>
      <c r="E2000" s="23">
        <v>45078</v>
      </c>
      <c r="F2000" s="23">
        <v>45838</v>
      </c>
      <c r="G2000" s="22" t="s">
        <v>4243</v>
      </c>
      <c r="H2000" s="22" t="s">
        <v>4244</v>
      </c>
      <c r="I2000" s="22" t="s">
        <v>4245</v>
      </c>
      <c r="J2000" s="22" t="s">
        <v>4246</v>
      </c>
      <c r="K2000" s="22" t="s">
        <v>4377</v>
      </c>
      <c r="L2000" s="22" t="s">
        <v>4378</v>
      </c>
      <c r="M2000" s="22" t="s">
        <v>4379</v>
      </c>
      <c r="N2000" s="22" t="s">
        <v>2709</v>
      </c>
      <c r="O2000" s="22" t="s">
        <v>626</v>
      </c>
      <c r="P2000" s="22" t="s">
        <v>627</v>
      </c>
      <c r="Q2000" s="22" t="s">
        <v>4966</v>
      </c>
      <c r="R2000" s="24" t="s">
        <v>46</v>
      </c>
      <c r="S2000" s="25">
        <v>270432.42</v>
      </c>
      <c r="T2000" s="25">
        <v>135402.70000000001</v>
      </c>
      <c r="U2000" s="26">
        <f t="shared" si="31"/>
        <v>0.50068959927215839</v>
      </c>
    </row>
    <row r="2001" spans="1:21" x14ac:dyDescent="0.2">
      <c r="A2001" s="22">
        <v>42103</v>
      </c>
      <c r="B2001" s="22" t="s">
        <v>4376</v>
      </c>
      <c r="C2001" s="22" t="s">
        <v>932</v>
      </c>
      <c r="D2001" s="22" t="s">
        <v>106</v>
      </c>
      <c r="E2001" s="23">
        <v>45078</v>
      </c>
      <c r="F2001" s="23">
        <v>45838</v>
      </c>
      <c r="G2001" s="22" t="s">
        <v>4243</v>
      </c>
      <c r="H2001" s="22" t="s">
        <v>4244</v>
      </c>
      <c r="I2001" s="22" t="s">
        <v>4245</v>
      </c>
      <c r="J2001" s="22" t="s">
        <v>4246</v>
      </c>
      <c r="K2001" s="22" t="s">
        <v>4377</v>
      </c>
      <c r="L2001" s="22" t="s">
        <v>4378</v>
      </c>
      <c r="M2001" s="22" t="s">
        <v>4379</v>
      </c>
      <c r="N2001" s="22" t="s">
        <v>933</v>
      </c>
      <c r="O2001" s="22" t="s">
        <v>934</v>
      </c>
      <c r="P2001" s="22" t="s">
        <v>38</v>
      </c>
      <c r="Q2001" s="22" t="s">
        <v>39</v>
      </c>
      <c r="R2001" s="24" t="s">
        <v>40</v>
      </c>
      <c r="S2001" s="25">
        <v>0</v>
      </c>
      <c r="T2001" s="25">
        <v>0</v>
      </c>
      <c r="U2001" s="26" t="str">
        <f t="shared" si="31"/>
        <v>-</v>
      </c>
    </row>
    <row r="2002" spans="1:21" x14ac:dyDescent="0.2">
      <c r="A2002" s="22">
        <v>42103</v>
      </c>
      <c r="B2002" s="22" t="s">
        <v>4376</v>
      </c>
      <c r="C2002" s="22" t="s">
        <v>3057</v>
      </c>
      <c r="D2002" s="22" t="s">
        <v>106</v>
      </c>
      <c r="E2002" s="23">
        <v>45078</v>
      </c>
      <c r="F2002" s="23">
        <v>45838</v>
      </c>
      <c r="G2002" s="22" t="s">
        <v>4243</v>
      </c>
      <c r="H2002" s="22" t="s">
        <v>4244</v>
      </c>
      <c r="I2002" s="22" t="s">
        <v>4245</v>
      </c>
      <c r="J2002" s="22" t="s">
        <v>4246</v>
      </c>
      <c r="K2002" s="22" t="s">
        <v>4377</v>
      </c>
      <c r="L2002" s="22" t="s">
        <v>4378</v>
      </c>
      <c r="M2002" s="22" t="s">
        <v>4379</v>
      </c>
      <c r="N2002" s="22" t="s">
        <v>3058</v>
      </c>
      <c r="O2002" s="22" t="s">
        <v>3059</v>
      </c>
      <c r="P2002" s="22" t="s">
        <v>581</v>
      </c>
      <c r="Q2002" s="22" t="s">
        <v>39</v>
      </c>
      <c r="R2002" s="24" t="s">
        <v>229</v>
      </c>
      <c r="S2002" s="25">
        <v>0</v>
      </c>
      <c r="T2002" s="25">
        <v>0</v>
      </c>
      <c r="U2002" s="26" t="str">
        <f t="shared" si="31"/>
        <v>-</v>
      </c>
    </row>
    <row r="2003" spans="1:21" x14ac:dyDescent="0.2">
      <c r="A2003" s="22">
        <v>42103</v>
      </c>
      <c r="B2003" s="22" t="s">
        <v>4376</v>
      </c>
      <c r="C2003" s="22" t="s">
        <v>1015</v>
      </c>
      <c r="D2003" s="22" t="s">
        <v>106</v>
      </c>
      <c r="E2003" s="23">
        <v>45078</v>
      </c>
      <c r="F2003" s="23">
        <v>45838</v>
      </c>
      <c r="G2003" s="22" t="s">
        <v>4243</v>
      </c>
      <c r="H2003" s="22" t="s">
        <v>4244</v>
      </c>
      <c r="I2003" s="22" t="s">
        <v>4245</v>
      </c>
      <c r="J2003" s="22" t="s">
        <v>4246</v>
      </c>
      <c r="K2003" s="22" t="s">
        <v>4377</v>
      </c>
      <c r="L2003" s="22" t="s">
        <v>4378</v>
      </c>
      <c r="M2003" s="22" t="s">
        <v>4379</v>
      </c>
      <c r="N2003" s="22" t="s">
        <v>1016</v>
      </c>
      <c r="O2003" s="22" t="s">
        <v>1017</v>
      </c>
      <c r="P2003" s="22" t="s">
        <v>1018</v>
      </c>
      <c r="Q2003" s="22" t="s">
        <v>4966</v>
      </c>
      <c r="R2003" s="24" t="s">
        <v>46</v>
      </c>
      <c r="S2003" s="25">
        <v>0</v>
      </c>
      <c r="T2003" s="25">
        <v>0</v>
      </c>
      <c r="U2003" s="26" t="str">
        <f t="shared" si="31"/>
        <v>-</v>
      </c>
    </row>
    <row r="2004" spans="1:21" x14ac:dyDescent="0.2">
      <c r="A2004" s="22">
        <v>42180</v>
      </c>
      <c r="B2004" s="22" t="s">
        <v>4380</v>
      </c>
      <c r="C2004" s="22" t="s">
        <v>4381</v>
      </c>
      <c r="D2004" s="22" t="s">
        <v>22</v>
      </c>
      <c r="E2004" s="23">
        <v>45778</v>
      </c>
      <c r="F2004" s="23">
        <v>47238</v>
      </c>
      <c r="G2004" s="22" t="s">
        <v>4243</v>
      </c>
      <c r="H2004" s="22" t="s">
        <v>4244</v>
      </c>
      <c r="I2004" s="22" t="s">
        <v>4257</v>
      </c>
      <c r="J2004" s="22" t="s">
        <v>4246</v>
      </c>
      <c r="K2004" s="22" t="s">
        <v>4382</v>
      </c>
      <c r="L2004" s="22" t="s">
        <v>4383</v>
      </c>
      <c r="M2004" s="22" t="s">
        <v>4384</v>
      </c>
      <c r="N2004" s="22" t="s">
        <v>4385</v>
      </c>
      <c r="O2004" s="22" t="s">
        <v>4386</v>
      </c>
      <c r="P2004" s="22" t="s">
        <v>609</v>
      </c>
      <c r="Q2004" s="22" t="s">
        <v>39</v>
      </c>
      <c r="R2004" s="24" t="s">
        <v>229</v>
      </c>
      <c r="S2004" s="25">
        <v>114013.22</v>
      </c>
      <c r="T2004" s="25">
        <v>63265.49</v>
      </c>
      <c r="U2004" s="26">
        <f t="shared" si="31"/>
        <v>0.55489609012007557</v>
      </c>
    </row>
    <row r="2005" spans="1:21" x14ac:dyDescent="0.2">
      <c r="A2005" s="22">
        <v>42180</v>
      </c>
      <c r="B2005" s="22" t="s">
        <v>4380</v>
      </c>
      <c r="C2005" s="22" t="s">
        <v>4387</v>
      </c>
      <c r="D2005" s="22" t="s">
        <v>77</v>
      </c>
      <c r="E2005" s="23">
        <v>45778</v>
      </c>
      <c r="F2005" s="23">
        <v>47238</v>
      </c>
      <c r="G2005" s="22" t="s">
        <v>4243</v>
      </c>
      <c r="H2005" s="22" t="s">
        <v>4244</v>
      </c>
      <c r="I2005" s="22" t="s">
        <v>4257</v>
      </c>
      <c r="J2005" s="22" t="s">
        <v>4246</v>
      </c>
      <c r="K2005" s="22" t="s">
        <v>4382</v>
      </c>
      <c r="L2005" s="22" t="s">
        <v>4383</v>
      </c>
      <c r="M2005" s="22" t="s">
        <v>4384</v>
      </c>
      <c r="N2005" s="22" t="s">
        <v>4388</v>
      </c>
      <c r="O2005" s="22" t="s">
        <v>2751</v>
      </c>
      <c r="P2005" s="22" t="s">
        <v>2752</v>
      </c>
      <c r="Q2005" s="22" t="s">
        <v>4966</v>
      </c>
      <c r="R2005" s="24" t="s">
        <v>641</v>
      </c>
      <c r="S2005" s="25">
        <v>402987</v>
      </c>
      <c r="T2005" s="25">
        <v>201624.89</v>
      </c>
      <c r="U2005" s="26">
        <f t="shared" si="31"/>
        <v>0.50032604029410377</v>
      </c>
    </row>
    <row r="2006" spans="1:21" x14ac:dyDescent="0.2">
      <c r="A2006" s="22">
        <v>42180</v>
      </c>
      <c r="B2006" s="22" t="s">
        <v>4380</v>
      </c>
      <c r="C2006" s="22" t="s">
        <v>4389</v>
      </c>
      <c r="D2006" s="22" t="s">
        <v>77</v>
      </c>
      <c r="E2006" s="23">
        <v>45778</v>
      </c>
      <c r="F2006" s="23">
        <v>47238</v>
      </c>
      <c r="G2006" s="22" t="s">
        <v>4243</v>
      </c>
      <c r="H2006" s="22" t="s">
        <v>4244</v>
      </c>
      <c r="I2006" s="22" t="s">
        <v>4257</v>
      </c>
      <c r="J2006" s="22" t="s">
        <v>4246</v>
      </c>
      <c r="K2006" s="22" t="s">
        <v>4382</v>
      </c>
      <c r="L2006" s="22" t="s">
        <v>4383</v>
      </c>
      <c r="M2006" s="22" t="s">
        <v>4384</v>
      </c>
      <c r="N2006" s="22" t="s">
        <v>4390</v>
      </c>
      <c r="O2006" s="22" t="s">
        <v>4391</v>
      </c>
      <c r="P2006" s="22" t="s">
        <v>609</v>
      </c>
      <c r="Q2006" s="22" t="s">
        <v>39</v>
      </c>
      <c r="R2006" s="24" t="s">
        <v>229</v>
      </c>
      <c r="S2006" s="25">
        <v>189330.4</v>
      </c>
      <c r="T2006" s="25">
        <v>83827.39</v>
      </c>
      <c r="U2006" s="26">
        <f t="shared" si="31"/>
        <v>0.44275715891372969</v>
      </c>
    </row>
    <row r="2007" spans="1:21" x14ac:dyDescent="0.2">
      <c r="A2007" s="22">
        <v>42180</v>
      </c>
      <c r="B2007" s="22" t="s">
        <v>4380</v>
      </c>
      <c r="C2007" s="22" t="s">
        <v>4392</v>
      </c>
      <c r="D2007" s="22" t="s">
        <v>77</v>
      </c>
      <c r="E2007" s="23">
        <v>45778</v>
      </c>
      <c r="F2007" s="23">
        <v>47238</v>
      </c>
      <c r="G2007" s="22" t="s">
        <v>4243</v>
      </c>
      <c r="H2007" s="22" t="s">
        <v>4244</v>
      </c>
      <c r="I2007" s="22" t="s">
        <v>4257</v>
      </c>
      <c r="J2007" s="22" t="s">
        <v>4246</v>
      </c>
      <c r="K2007" s="22" t="s">
        <v>4382</v>
      </c>
      <c r="L2007" s="22" t="s">
        <v>4383</v>
      </c>
      <c r="M2007" s="22" t="s">
        <v>4384</v>
      </c>
      <c r="N2007" s="22" t="s">
        <v>4393</v>
      </c>
      <c r="O2007" s="22" t="s">
        <v>588</v>
      </c>
      <c r="P2007" s="22" t="s">
        <v>589</v>
      </c>
      <c r="Q2007" s="22" t="s">
        <v>4966</v>
      </c>
      <c r="R2007" s="24" t="s">
        <v>46</v>
      </c>
      <c r="S2007" s="25">
        <v>448070.8</v>
      </c>
      <c r="T2007" s="25">
        <v>221511.07</v>
      </c>
      <c r="U2007" s="26">
        <f t="shared" si="31"/>
        <v>0.4943662251590597</v>
      </c>
    </row>
    <row r="2008" spans="1:21" x14ac:dyDescent="0.2">
      <c r="A2008" s="22">
        <v>42180</v>
      </c>
      <c r="B2008" s="22" t="s">
        <v>4380</v>
      </c>
      <c r="C2008" s="22" t="s">
        <v>788</v>
      </c>
      <c r="D2008" s="22" t="s">
        <v>77</v>
      </c>
      <c r="E2008" s="23">
        <v>45778</v>
      </c>
      <c r="F2008" s="23">
        <v>47238</v>
      </c>
      <c r="G2008" s="22" t="s">
        <v>4243</v>
      </c>
      <c r="H2008" s="22" t="s">
        <v>4244</v>
      </c>
      <c r="I2008" s="22" t="s">
        <v>4257</v>
      </c>
      <c r="J2008" s="22" t="s">
        <v>4246</v>
      </c>
      <c r="K2008" s="22" t="s">
        <v>4382</v>
      </c>
      <c r="L2008" s="22" t="s">
        <v>4383</v>
      </c>
      <c r="M2008" s="22" t="s">
        <v>4384</v>
      </c>
      <c r="N2008" s="22" t="s">
        <v>1980</v>
      </c>
      <c r="O2008" s="22" t="s">
        <v>790</v>
      </c>
      <c r="P2008" s="22" t="s">
        <v>38</v>
      </c>
      <c r="Q2008" s="22" t="s">
        <v>39</v>
      </c>
      <c r="R2008" s="24" t="s">
        <v>40</v>
      </c>
      <c r="S2008" s="25">
        <v>151751</v>
      </c>
      <c r="T2008" s="25">
        <v>76465.56</v>
      </c>
      <c r="U2008" s="26">
        <f t="shared" si="31"/>
        <v>0.50388834340465627</v>
      </c>
    </row>
    <row r="2009" spans="1:21" x14ac:dyDescent="0.2">
      <c r="A2009" s="22">
        <v>42188</v>
      </c>
      <c r="B2009" s="22" t="s">
        <v>4394</v>
      </c>
      <c r="C2009" s="22" t="s">
        <v>4395</v>
      </c>
      <c r="D2009" s="22" t="s">
        <v>22</v>
      </c>
      <c r="E2009" s="23">
        <v>45931</v>
      </c>
      <c r="F2009" s="23">
        <v>47026</v>
      </c>
      <c r="G2009" s="22" t="s">
        <v>4243</v>
      </c>
      <c r="H2009" s="22" t="s">
        <v>4244</v>
      </c>
      <c r="I2009" s="22" t="s">
        <v>4245</v>
      </c>
      <c r="J2009" s="22" t="s">
        <v>4246</v>
      </c>
      <c r="K2009" s="22" t="s">
        <v>4396</v>
      </c>
      <c r="L2009" s="22" t="s">
        <v>4397</v>
      </c>
      <c r="M2009" s="22" t="s">
        <v>4398</v>
      </c>
      <c r="N2009" s="22" t="s">
        <v>4399</v>
      </c>
      <c r="O2009" s="22" t="s">
        <v>4400</v>
      </c>
      <c r="P2009" s="22" t="s">
        <v>387</v>
      </c>
      <c r="Q2009" s="22" t="s">
        <v>4966</v>
      </c>
      <c r="R2009" s="24" t="s">
        <v>388</v>
      </c>
      <c r="S2009" s="25">
        <v>1621280.73</v>
      </c>
      <c r="T2009" s="25">
        <v>663815.84</v>
      </c>
      <c r="U2009" s="26">
        <f t="shared" si="31"/>
        <v>0.40943917220307674</v>
      </c>
    </row>
    <row r="2010" spans="1:21" x14ac:dyDescent="0.2">
      <c r="A2010" s="22">
        <v>42188</v>
      </c>
      <c r="B2010" s="22" t="s">
        <v>4394</v>
      </c>
      <c r="C2010" s="22" t="s">
        <v>384</v>
      </c>
      <c r="D2010" s="22" t="s">
        <v>77</v>
      </c>
      <c r="E2010" s="23">
        <v>45931</v>
      </c>
      <c r="F2010" s="23">
        <v>47026</v>
      </c>
      <c r="G2010" s="22" t="s">
        <v>4243</v>
      </c>
      <c r="H2010" s="22" t="s">
        <v>4244</v>
      </c>
      <c r="I2010" s="22" t="s">
        <v>4245</v>
      </c>
      <c r="J2010" s="22" t="s">
        <v>4246</v>
      </c>
      <c r="K2010" s="22" t="s">
        <v>4396</v>
      </c>
      <c r="L2010" s="22" t="s">
        <v>4397</v>
      </c>
      <c r="M2010" s="22" t="s">
        <v>4398</v>
      </c>
      <c r="N2010" s="22" t="s">
        <v>385</v>
      </c>
      <c r="O2010" s="22" t="s">
        <v>386</v>
      </c>
      <c r="P2010" s="22" t="s">
        <v>387</v>
      </c>
      <c r="Q2010" s="22" t="s">
        <v>4966</v>
      </c>
      <c r="R2010" s="24" t="s">
        <v>388</v>
      </c>
      <c r="S2010" s="25">
        <v>457821.66</v>
      </c>
      <c r="T2010" s="25">
        <v>225204.97</v>
      </c>
      <c r="U2010" s="26">
        <f t="shared" si="31"/>
        <v>0.49190545069449099</v>
      </c>
    </row>
    <row r="2011" spans="1:21" x14ac:dyDescent="0.2">
      <c r="A2011" s="22">
        <v>42188</v>
      </c>
      <c r="B2011" s="22" t="s">
        <v>4394</v>
      </c>
      <c r="C2011" s="22" t="s">
        <v>4401</v>
      </c>
      <c r="D2011" s="22" t="s">
        <v>77</v>
      </c>
      <c r="E2011" s="23">
        <v>45931</v>
      </c>
      <c r="F2011" s="23">
        <v>47026</v>
      </c>
      <c r="G2011" s="22" t="s">
        <v>4243</v>
      </c>
      <c r="H2011" s="22" t="s">
        <v>4244</v>
      </c>
      <c r="I2011" s="22" t="s">
        <v>4245</v>
      </c>
      <c r="J2011" s="22" t="s">
        <v>4246</v>
      </c>
      <c r="K2011" s="22" t="s">
        <v>4396</v>
      </c>
      <c r="L2011" s="22" t="s">
        <v>4397</v>
      </c>
      <c r="M2011" s="22" t="s">
        <v>4398</v>
      </c>
      <c r="N2011" s="22" t="s">
        <v>4402</v>
      </c>
      <c r="O2011" s="22" t="s">
        <v>522</v>
      </c>
      <c r="P2011" s="22" t="s">
        <v>114</v>
      </c>
      <c r="Q2011" s="22" t="s">
        <v>4966</v>
      </c>
      <c r="R2011" s="24" t="s">
        <v>115</v>
      </c>
      <c r="S2011" s="25">
        <v>92598.11</v>
      </c>
      <c r="T2011" s="25">
        <v>45549.52</v>
      </c>
      <c r="U2011" s="26">
        <f t="shared" si="31"/>
        <v>0.49190550433480768</v>
      </c>
    </row>
    <row r="2012" spans="1:21" x14ac:dyDescent="0.2">
      <c r="A2012" s="22">
        <v>42188</v>
      </c>
      <c r="B2012" s="22" t="s">
        <v>4394</v>
      </c>
      <c r="C2012" s="22" t="s">
        <v>4403</v>
      </c>
      <c r="D2012" s="22" t="s">
        <v>77</v>
      </c>
      <c r="E2012" s="23">
        <v>45931</v>
      </c>
      <c r="F2012" s="23">
        <v>47026</v>
      </c>
      <c r="G2012" s="22" t="s">
        <v>4243</v>
      </c>
      <c r="H2012" s="22" t="s">
        <v>4244</v>
      </c>
      <c r="I2012" s="22" t="s">
        <v>4245</v>
      </c>
      <c r="J2012" s="22" t="s">
        <v>4246</v>
      </c>
      <c r="K2012" s="22" t="s">
        <v>4396</v>
      </c>
      <c r="L2012" s="22" t="s">
        <v>4397</v>
      </c>
      <c r="M2012" s="22" t="s">
        <v>4398</v>
      </c>
      <c r="N2012" s="22" t="s">
        <v>4404</v>
      </c>
      <c r="O2012" s="22" t="s">
        <v>4405</v>
      </c>
      <c r="P2012" s="22" t="s">
        <v>2243</v>
      </c>
      <c r="Q2012" s="22" t="s">
        <v>39</v>
      </c>
      <c r="R2012" s="24" t="s">
        <v>110</v>
      </c>
      <c r="S2012" s="25">
        <v>178536.89</v>
      </c>
      <c r="T2012" s="25">
        <v>87823.28</v>
      </c>
      <c r="U2012" s="26">
        <f t="shared" si="31"/>
        <v>0.49190551039619873</v>
      </c>
    </row>
    <row r="2013" spans="1:21" x14ac:dyDescent="0.2">
      <c r="A2013" s="22">
        <v>42188</v>
      </c>
      <c r="B2013" s="22" t="s">
        <v>4394</v>
      </c>
      <c r="C2013" s="22" t="s">
        <v>4406</v>
      </c>
      <c r="D2013" s="22" t="s">
        <v>77</v>
      </c>
      <c r="E2013" s="23">
        <v>45931</v>
      </c>
      <c r="F2013" s="23">
        <v>47026</v>
      </c>
      <c r="G2013" s="22" t="s">
        <v>4243</v>
      </c>
      <c r="H2013" s="22" t="s">
        <v>4244</v>
      </c>
      <c r="I2013" s="22" t="s">
        <v>4245</v>
      </c>
      <c r="J2013" s="22" t="s">
        <v>4246</v>
      </c>
      <c r="K2013" s="22" t="s">
        <v>4396</v>
      </c>
      <c r="L2013" s="22" t="s">
        <v>4397</v>
      </c>
      <c r="M2013" s="22" t="s">
        <v>4398</v>
      </c>
      <c r="N2013" s="22" t="s">
        <v>4407</v>
      </c>
      <c r="O2013" s="22" t="s">
        <v>4408</v>
      </c>
      <c r="P2013" s="22" t="s">
        <v>725</v>
      </c>
      <c r="Q2013" s="22" t="s">
        <v>39</v>
      </c>
      <c r="R2013" s="24" t="s">
        <v>359</v>
      </c>
      <c r="S2013" s="25">
        <v>179724.7</v>
      </c>
      <c r="T2013" s="25">
        <v>8763.92</v>
      </c>
      <c r="U2013" s="26">
        <f t="shared" si="31"/>
        <v>4.8763024781791259E-2</v>
      </c>
    </row>
    <row r="2014" spans="1:21" x14ac:dyDescent="0.2">
      <c r="A2014" s="22">
        <v>42188</v>
      </c>
      <c r="B2014" s="22" t="s">
        <v>4394</v>
      </c>
      <c r="C2014" s="22" t="s">
        <v>1550</v>
      </c>
      <c r="D2014" s="22" t="s">
        <v>77</v>
      </c>
      <c r="E2014" s="23">
        <v>45931</v>
      </c>
      <c r="F2014" s="23">
        <v>47026</v>
      </c>
      <c r="G2014" s="22" t="s">
        <v>4243</v>
      </c>
      <c r="H2014" s="22" t="s">
        <v>4244</v>
      </c>
      <c r="I2014" s="22" t="s">
        <v>4245</v>
      </c>
      <c r="J2014" s="22" t="s">
        <v>4246</v>
      </c>
      <c r="K2014" s="22" t="s">
        <v>4396</v>
      </c>
      <c r="L2014" s="22" t="s">
        <v>4397</v>
      </c>
      <c r="M2014" s="22" t="s">
        <v>4398</v>
      </c>
      <c r="N2014" s="22" t="s">
        <v>1551</v>
      </c>
      <c r="O2014" s="22" t="s">
        <v>1354</v>
      </c>
      <c r="P2014" s="22" t="s">
        <v>1552</v>
      </c>
      <c r="Q2014" s="22" t="s">
        <v>4966</v>
      </c>
      <c r="R2014" s="24" t="s">
        <v>406</v>
      </c>
      <c r="S2014" s="25">
        <v>135306.9</v>
      </c>
      <c r="T2014" s="25">
        <v>94478.64</v>
      </c>
      <c r="U2014" s="26">
        <f t="shared" si="31"/>
        <v>0.69825441274613498</v>
      </c>
    </row>
    <row r="2015" spans="1:21" x14ac:dyDescent="0.2">
      <c r="A2015" s="22">
        <v>42188</v>
      </c>
      <c r="B2015" s="22" t="s">
        <v>4394</v>
      </c>
      <c r="C2015" s="22" t="s">
        <v>1408</v>
      </c>
      <c r="D2015" s="22" t="s">
        <v>77</v>
      </c>
      <c r="E2015" s="23">
        <v>45931</v>
      </c>
      <c r="F2015" s="23">
        <v>47026</v>
      </c>
      <c r="G2015" s="22" t="s">
        <v>4243</v>
      </c>
      <c r="H2015" s="22" t="s">
        <v>4244</v>
      </c>
      <c r="I2015" s="22" t="s">
        <v>4245</v>
      </c>
      <c r="J2015" s="22" t="s">
        <v>4246</v>
      </c>
      <c r="K2015" s="22" t="s">
        <v>4396</v>
      </c>
      <c r="L2015" s="22" t="s">
        <v>4397</v>
      </c>
      <c r="M2015" s="22" t="s">
        <v>4398</v>
      </c>
      <c r="N2015" s="22" t="s">
        <v>1409</v>
      </c>
      <c r="O2015" s="22" t="s">
        <v>1204</v>
      </c>
      <c r="P2015" s="22" t="s">
        <v>543</v>
      </c>
      <c r="Q2015" s="22" t="s">
        <v>39</v>
      </c>
      <c r="R2015" s="24" t="s">
        <v>486</v>
      </c>
      <c r="S2015" s="25">
        <v>265074.46000000002</v>
      </c>
      <c r="T2015" s="25">
        <v>130391.58</v>
      </c>
      <c r="U2015" s="26">
        <f t="shared" si="31"/>
        <v>0.49190548195401396</v>
      </c>
    </row>
    <row r="2016" spans="1:21" x14ac:dyDescent="0.2">
      <c r="A2016" s="22">
        <v>42188</v>
      </c>
      <c r="B2016" s="22" t="s">
        <v>4394</v>
      </c>
      <c r="C2016" s="22" t="s">
        <v>4409</v>
      </c>
      <c r="D2016" s="22" t="s">
        <v>106</v>
      </c>
      <c r="E2016" s="23">
        <v>45931</v>
      </c>
      <c r="F2016" s="23">
        <v>47026</v>
      </c>
      <c r="G2016" s="22" t="s">
        <v>4243</v>
      </c>
      <c r="H2016" s="22" t="s">
        <v>4244</v>
      </c>
      <c r="I2016" s="22" t="s">
        <v>4245</v>
      </c>
      <c r="J2016" s="22" t="s">
        <v>4246</v>
      </c>
      <c r="K2016" s="22" t="s">
        <v>4396</v>
      </c>
      <c r="L2016" s="22" t="s">
        <v>4397</v>
      </c>
      <c r="M2016" s="22" t="s">
        <v>4398</v>
      </c>
      <c r="N2016" s="22" t="s">
        <v>4410</v>
      </c>
      <c r="O2016" s="22" t="s">
        <v>2278</v>
      </c>
      <c r="P2016" s="22" t="s">
        <v>1129</v>
      </c>
      <c r="Q2016" s="22" t="s">
        <v>4966</v>
      </c>
      <c r="R2016" s="24" t="s">
        <v>215</v>
      </c>
      <c r="S2016" s="25">
        <v>0</v>
      </c>
      <c r="T2016" s="25">
        <v>0</v>
      </c>
      <c r="U2016" s="26" t="str">
        <f t="shared" si="31"/>
        <v>-</v>
      </c>
    </row>
    <row r="2017" spans="1:21" x14ac:dyDescent="0.2">
      <c r="A2017" s="22">
        <v>42188</v>
      </c>
      <c r="B2017" s="22" t="s">
        <v>4394</v>
      </c>
      <c r="C2017" s="22" t="s">
        <v>4411</v>
      </c>
      <c r="D2017" s="22" t="s">
        <v>106</v>
      </c>
      <c r="E2017" s="23">
        <v>45931</v>
      </c>
      <c r="F2017" s="23">
        <v>47026</v>
      </c>
      <c r="G2017" s="22" t="s">
        <v>4243</v>
      </c>
      <c r="H2017" s="22" t="s">
        <v>4244</v>
      </c>
      <c r="I2017" s="22" t="s">
        <v>4245</v>
      </c>
      <c r="J2017" s="22" t="s">
        <v>4246</v>
      </c>
      <c r="K2017" s="22" t="s">
        <v>4396</v>
      </c>
      <c r="L2017" s="22" t="s">
        <v>4397</v>
      </c>
      <c r="M2017" s="22" t="s">
        <v>4398</v>
      </c>
      <c r="N2017" s="22" t="s">
        <v>4412</v>
      </c>
      <c r="O2017" s="22" t="s">
        <v>522</v>
      </c>
      <c r="P2017" s="22" t="s">
        <v>114</v>
      </c>
      <c r="Q2017" s="22" t="s">
        <v>4966</v>
      </c>
      <c r="R2017" s="24" t="s">
        <v>115</v>
      </c>
      <c r="S2017" s="25">
        <v>0</v>
      </c>
      <c r="T2017" s="25">
        <v>0</v>
      </c>
      <c r="U2017" s="26" t="str">
        <f t="shared" si="31"/>
        <v>-</v>
      </c>
    </row>
    <row r="2018" spans="1:21" x14ac:dyDescent="0.2">
      <c r="A2018" s="22">
        <v>42188</v>
      </c>
      <c r="B2018" s="22" t="s">
        <v>4394</v>
      </c>
      <c r="C2018" s="22" t="s">
        <v>2807</v>
      </c>
      <c r="D2018" s="22" t="s">
        <v>106</v>
      </c>
      <c r="E2018" s="23">
        <v>45931</v>
      </c>
      <c r="F2018" s="23">
        <v>47026</v>
      </c>
      <c r="G2018" s="22" t="s">
        <v>4243</v>
      </c>
      <c r="H2018" s="22" t="s">
        <v>4244</v>
      </c>
      <c r="I2018" s="22" t="s">
        <v>4245</v>
      </c>
      <c r="J2018" s="22" t="s">
        <v>4246</v>
      </c>
      <c r="K2018" s="22" t="s">
        <v>4396</v>
      </c>
      <c r="L2018" s="22" t="s">
        <v>4397</v>
      </c>
      <c r="M2018" s="22" t="s">
        <v>4398</v>
      </c>
      <c r="N2018" s="22" t="s">
        <v>2811</v>
      </c>
      <c r="O2018" s="22" t="s">
        <v>2812</v>
      </c>
      <c r="P2018" s="22" t="s">
        <v>2813</v>
      </c>
      <c r="Q2018" s="22" t="s">
        <v>39</v>
      </c>
      <c r="R2018" s="24" t="s">
        <v>229</v>
      </c>
      <c r="S2018" s="25">
        <v>0</v>
      </c>
      <c r="T2018" s="25">
        <v>0</v>
      </c>
      <c r="U2018" s="26" t="str">
        <f t="shared" si="31"/>
        <v>-</v>
      </c>
    </row>
    <row r="2019" spans="1:21" x14ac:dyDescent="0.2">
      <c r="A2019" s="22">
        <v>42188</v>
      </c>
      <c r="B2019" s="22" t="s">
        <v>4394</v>
      </c>
      <c r="C2019" s="22" t="s">
        <v>1034</v>
      </c>
      <c r="D2019" s="22" t="s">
        <v>106</v>
      </c>
      <c r="E2019" s="23">
        <v>45931</v>
      </c>
      <c r="F2019" s="23">
        <v>47026</v>
      </c>
      <c r="G2019" s="22" t="s">
        <v>4243</v>
      </c>
      <c r="H2019" s="22" t="s">
        <v>4244</v>
      </c>
      <c r="I2019" s="22" t="s">
        <v>4245</v>
      </c>
      <c r="J2019" s="22" t="s">
        <v>4246</v>
      </c>
      <c r="K2019" s="22" t="s">
        <v>4396</v>
      </c>
      <c r="L2019" s="22" t="s">
        <v>4397</v>
      </c>
      <c r="M2019" s="22" t="s">
        <v>4398</v>
      </c>
      <c r="N2019" s="22" t="s">
        <v>1038</v>
      </c>
      <c r="O2019" s="22" t="s">
        <v>1039</v>
      </c>
      <c r="P2019" s="22" t="s">
        <v>114</v>
      </c>
      <c r="Q2019" s="22" t="s">
        <v>4966</v>
      </c>
      <c r="R2019" s="24" t="s">
        <v>115</v>
      </c>
      <c r="S2019" s="25">
        <v>0</v>
      </c>
      <c r="T2019" s="25">
        <v>0</v>
      </c>
      <c r="U2019" s="26" t="str">
        <f t="shared" si="31"/>
        <v>-</v>
      </c>
    </row>
    <row r="2020" spans="1:21" x14ac:dyDescent="0.2">
      <c r="A2020" s="22">
        <v>42188</v>
      </c>
      <c r="B2020" s="22" t="s">
        <v>4394</v>
      </c>
      <c r="C2020" s="22" t="s">
        <v>4413</v>
      </c>
      <c r="D2020" s="22" t="s">
        <v>106</v>
      </c>
      <c r="E2020" s="23">
        <v>45931</v>
      </c>
      <c r="F2020" s="23">
        <v>47026</v>
      </c>
      <c r="G2020" s="22" t="s">
        <v>4243</v>
      </c>
      <c r="H2020" s="22" t="s">
        <v>4244</v>
      </c>
      <c r="I2020" s="22" t="s">
        <v>4245</v>
      </c>
      <c r="J2020" s="22" t="s">
        <v>4246</v>
      </c>
      <c r="K2020" s="22" t="s">
        <v>4396</v>
      </c>
      <c r="L2020" s="22" t="s">
        <v>4397</v>
      </c>
      <c r="M2020" s="22" t="s">
        <v>4398</v>
      </c>
      <c r="N2020" s="22" t="s">
        <v>4414</v>
      </c>
      <c r="O2020" s="22" t="s">
        <v>1669</v>
      </c>
      <c r="P2020" s="22" t="s">
        <v>493</v>
      </c>
      <c r="Q2020" s="22" t="s">
        <v>4966</v>
      </c>
      <c r="R2020" s="24" t="s">
        <v>494</v>
      </c>
      <c r="S2020" s="25">
        <v>0</v>
      </c>
      <c r="T2020" s="25">
        <v>0</v>
      </c>
      <c r="U2020" s="26" t="str">
        <f t="shared" si="31"/>
        <v>-</v>
      </c>
    </row>
    <row r="2021" spans="1:21" x14ac:dyDescent="0.2">
      <c r="A2021" s="22">
        <v>42188</v>
      </c>
      <c r="B2021" s="22" t="s">
        <v>4394</v>
      </c>
      <c r="C2021" s="22" t="s">
        <v>4415</v>
      </c>
      <c r="D2021" s="22" t="s">
        <v>106</v>
      </c>
      <c r="E2021" s="23">
        <v>45931</v>
      </c>
      <c r="F2021" s="23">
        <v>47026</v>
      </c>
      <c r="G2021" s="22" t="s">
        <v>4243</v>
      </c>
      <c r="H2021" s="22" t="s">
        <v>4244</v>
      </c>
      <c r="I2021" s="22" t="s">
        <v>4245</v>
      </c>
      <c r="J2021" s="22" t="s">
        <v>4246</v>
      </c>
      <c r="K2021" s="22" t="s">
        <v>4396</v>
      </c>
      <c r="L2021" s="22" t="s">
        <v>4397</v>
      </c>
      <c r="M2021" s="22" t="s">
        <v>4398</v>
      </c>
      <c r="N2021" s="22" t="s">
        <v>1016</v>
      </c>
      <c r="O2021" s="22" t="s">
        <v>1017</v>
      </c>
      <c r="P2021" s="22" t="s">
        <v>1018</v>
      </c>
      <c r="Q2021" s="22" t="s">
        <v>4966</v>
      </c>
      <c r="R2021" s="24" t="s">
        <v>46</v>
      </c>
      <c r="S2021" s="25">
        <v>0</v>
      </c>
      <c r="T2021" s="25">
        <v>0</v>
      </c>
      <c r="U2021" s="26" t="str">
        <f t="shared" si="31"/>
        <v>-</v>
      </c>
    </row>
    <row r="2022" spans="1:21" x14ac:dyDescent="0.2">
      <c r="A2022" s="22">
        <v>42188</v>
      </c>
      <c r="B2022" s="22" t="s">
        <v>4394</v>
      </c>
      <c r="C2022" s="22" t="s">
        <v>4416</v>
      </c>
      <c r="D2022" s="22" t="s">
        <v>106</v>
      </c>
      <c r="E2022" s="23">
        <v>45931</v>
      </c>
      <c r="F2022" s="23">
        <v>47026</v>
      </c>
      <c r="G2022" s="22" t="s">
        <v>4243</v>
      </c>
      <c r="H2022" s="22" t="s">
        <v>4244</v>
      </c>
      <c r="I2022" s="22" t="s">
        <v>4245</v>
      </c>
      <c r="J2022" s="22" t="s">
        <v>4246</v>
      </c>
      <c r="K2022" s="22" t="s">
        <v>4396</v>
      </c>
      <c r="L2022" s="22" t="s">
        <v>4397</v>
      </c>
      <c r="M2022" s="22" t="s">
        <v>4398</v>
      </c>
      <c r="N2022" s="22" t="s">
        <v>4417</v>
      </c>
      <c r="O2022" s="22" t="s">
        <v>4418</v>
      </c>
      <c r="P2022" s="22" t="s">
        <v>1210</v>
      </c>
      <c r="Q2022" s="22" t="s">
        <v>39</v>
      </c>
      <c r="R2022" s="24" t="s">
        <v>1188</v>
      </c>
      <c r="S2022" s="25">
        <v>0</v>
      </c>
      <c r="T2022" s="25">
        <v>0</v>
      </c>
      <c r="U2022" s="26" t="str">
        <f t="shared" si="31"/>
        <v>-</v>
      </c>
    </row>
    <row r="2023" spans="1:21" x14ac:dyDescent="0.2">
      <c r="A2023" s="22">
        <v>42188</v>
      </c>
      <c r="B2023" s="22" t="s">
        <v>4394</v>
      </c>
      <c r="C2023" s="22" t="s">
        <v>929</v>
      </c>
      <c r="D2023" s="22" t="s">
        <v>106</v>
      </c>
      <c r="E2023" s="23">
        <v>45931</v>
      </c>
      <c r="F2023" s="23">
        <v>47026</v>
      </c>
      <c r="G2023" s="22" t="s">
        <v>4243</v>
      </c>
      <c r="H2023" s="22" t="s">
        <v>4244</v>
      </c>
      <c r="I2023" s="22" t="s">
        <v>4245</v>
      </c>
      <c r="J2023" s="22" t="s">
        <v>4246</v>
      </c>
      <c r="K2023" s="22" t="s">
        <v>4396</v>
      </c>
      <c r="L2023" s="22" t="s">
        <v>4397</v>
      </c>
      <c r="M2023" s="22" t="s">
        <v>4398</v>
      </c>
      <c r="N2023" s="22" t="s">
        <v>930</v>
      </c>
      <c r="O2023" s="22" t="s">
        <v>931</v>
      </c>
      <c r="P2023" s="22" t="s">
        <v>38</v>
      </c>
      <c r="Q2023" s="22" t="s">
        <v>39</v>
      </c>
      <c r="R2023" s="24" t="s">
        <v>40</v>
      </c>
      <c r="S2023" s="25">
        <v>0</v>
      </c>
      <c r="T2023" s="25">
        <v>0</v>
      </c>
      <c r="U2023" s="26" t="str">
        <f t="shared" si="31"/>
        <v>-</v>
      </c>
    </row>
    <row r="2024" spans="1:21" x14ac:dyDescent="0.2">
      <c r="A2024" s="22">
        <v>42188</v>
      </c>
      <c r="B2024" s="22" t="s">
        <v>4394</v>
      </c>
      <c r="C2024" s="22" t="s">
        <v>4419</v>
      </c>
      <c r="D2024" s="22" t="s">
        <v>106</v>
      </c>
      <c r="E2024" s="23">
        <v>45931</v>
      </c>
      <c r="F2024" s="23">
        <v>47026</v>
      </c>
      <c r="G2024" s="22" t="s">
        <v>4243</v>
      </c>
      <c r="H2024" s="22" t="s">
        <v>4244</v>
      </c>
      <c r="I2024" s="22" t="s">
        <v>4245</v>
      </c>
      <c r="J2024" s="22" t="s">
        <v>4246</v>
      </c>
      <c r="K2024" s="22" t="s">
        <v>4396</v>
      </c>
      <c r="L2024" s="22" t="s">
        <v>4397</v>
      </c>
      <c r="M2024" s="22" t="s">
        <v>4398</v>
      </c>
      <c r="N2024" s="22" t="s">
        <v>4402</v>
      </c>
      <c r="O2024" s="22" t="s">
        <v>522</v>
      </c>
      <c r="P2024" s="22" t="s">
        <v>114</v>
      </c>
      <c r="Q2024" s="22" t="s">
        <v>4966</v>
      </c>
      <c r="R2024" s="24" t="s">
        <v>115</v>
      </c>
      <c r="S2024" s="25">
        <v>0</v>
      </c>
      <c r="T2024" s="25">
        <v>0</v>
      </c>
      <c r="U2024" s="26" t="str">
        <f t="shared" si="31"/>
        <v>-</v>
      </c>
    </row>
    <row r="2025" spans="1:21" x14ac:dyDescent="0.2">
      <c r="A2025" s="22">
        <v>42189</v>
      </c>
      <c r="B2025" s="22" t="s">
        <v>4420</v>
      </c>
      <c r="C2025" s="22" t="s">
        <v>2708</v>
      </c>
      <c r="D2025" s="22" t="s">
        <v>22</v>
      </c>
      <c r="E2025" s="23">
        <v>45931</v>
      </c>
      <c r="F2025" s="23">
        <v>46660</v>
      </c>
      <c r="G2025" s="22" t="s">
        <v>4243</v>
      </c>
      <c r="H2025" s="22" t="s">
        <v>4244</v>
      </c>
      <c r="I2025" s="22" t="s">
        <v>4245</v>
      </c>
      <c r="J2025" s="22" t="s">
        <v>4246</v>
      </c>
      <c r="K2025" s="22" t="s">
        <v>4421</v>
      </c>
      <c r="L2025" s="22" t="s">
        <v>4422</v>
      </c>
      <c r="M2025" s="22" t="s">
        <v>4423</v>
      </c>
      <c r="N2025" s="22" t="s">
        <v>2709</v>
      </c>
      <c r="O2025" s="22" t="s">
        <v>626</v>
      </c>
      <c r="P2025" s="22" t="s">
        <v>627</v>
      </c>
      <c r="Q2025" s="22" t="s">
        <v>4966</v>
      </c>
      <c r="R2025" s="24" t="s">
        <v>46</v>
      </c>
      <c r="S2025" s="25">
        <v>203229.06</v>
      </c>
      <c r="T2025" s="25">
        <v>103434.13</v>
      </c>
      <c r="U2025" s="26">
        <f t="shared" si="31"/>
        <v>0.508953443961213</v>
      </c>
    </row>
    <row r="2026" spans="1:21" x14ac:dyDescent="0.2">
      <c r="A2026" s="22">
        <v>42189</v>
      </c>
      <c r="B2026" s="22" t="s">
        <v>4420</v>
      </c>
      <c r="C2026" s="22" t="s">
        <v>4424</v>
      </c>
      <c r="D2026" s="22" t="s">
        <v>77</v>
      </c>
      <c r="E2026" s="23">
        <v>45931</v>
      </c>
      <c r="F2026" s="23">
        <v>46660</v>
      </c>
      <c r="G2026" s="22" t="s">
        <v>4243</v>
      </c>
      <c r="H2026" s="22" t="s">
        <v>4244</v>
      </c>
      <c r="I2026" s="22" t="s">
        <v>4245</v>
      </c>
      <c r="J2026" s="22" t="s">
        <v>4246</v>
      </c>
      <c r="K2026" s="22" t="s">
        <v>4421</v>
      </c>
      <c r="L2026" s="22" t="s">
        <v>4422</v>
      </c>
      <c r="M2026" s="22" t="s">
        <v>4423</v>
      </c>
      <c r="N2026" s="22" t="s">
        <v>4425</v>
      </c>
      <c r="O2026" s="22" t="s">
        <v>4426</v>
      </c>
      <c r="P2026" s="22" t="s">
        <v>442</v>
      </c>
      <c r="Q2026" s="22" t="s">
        <v>39</v>
      </c>
      <c r="R2026" s="24" t="s">
        <v>40</v>
      </c>
      <c r="S2026" s="25">
        <v>16917.86</v>
      </c>
      <c r="T2026" s="25">
        <v>8289.76</v>
      </c>
      <c r="U2026" s="26">
        <f t="shared" si="31"/>
        <v>0.4900005083385251</v>
      </c>
    </row>
    <row r="2027" spans="1:21" x14ac:dyDescent="0.2">
      <c r="A2027" s="22">
        <v>42189</v>
      </c>
      <c r="B2027" s="22" t="s">
        <v>4420</v>
      </c>
      <c r="C2027" s="22" t="s">
        <v>932</v>
      </c>
      <c r="D2027" s="22" t="s">
        <v>77</v>
      </c>
      <c r="E2027" s="23">
        <v>45931</v>
      </c>
      <c r="F2027" s="23">
        <v>46660</v>
      </c>
      <c r="G2027" s="22" t="s">
        <v>4243</v>
      </c>
      <c r="H2027" s="22" t="s">
        <v>4244</v>
      </c>
      <c r="I2027" s="22" t="s">
        <v>4245</v>
      </c>
      <c r="J2027" s="22" t="s">
        <v>4246</v>
      </c>
      <c r="K2027" s="22" t="s">
        <v>4421</v>
      </c>
      <c r="L2027" s="22" t="s">
        <v>4422</v>
      </c>
      <c r="M2027" s="22" t="s">
        <v>4423</v>
      </c>
      <c r="N2027" s="22" t="s">
        <v>933</v>
      </c>
      <c r="O2027" s="22" t="s">
        <v>934</v>
      </c>
      <c r="P2027" s="22" t="s">
        <v>38</v>
      </c>
      <c r="Q2027" s="22" t="s">
        <v>39</v>
      </c>
      <c r="R2027" s="24" t="s">
        <v>40</v>
      </c>
      <c r="S2027" s="25">
        <v>16917.86</v>
      </c>
      <c r="T2027" s="25">
        <v>8289.76</v>
      </c>
      <c r="U2027" s="26">
        <f t="shared" si="31"/>
        <v>0.4900005083385251</v>
      </c>
    </row>
    <row r="2028" spans="1:21" x14ac:dyDescent="0.2">
      <c r="A2028" s="22">
        <v>42189</v>
      </c>
      <c r="B2028" s="22" t="s">
        <v>4420</v>
      </c>
      <c r="C2028" s="22" t="s">
        <v>2673</v>
      </c>
      <c r="D2028" s="22" t="s">
        <v>77</v>
      </c>
      <c r="E2028" s="23">
        <v>45931</v>
      </c>
      <c r="F2028" s="23">
        <v>46660</v>
      </c>
      <c r="G2028" s="22" t="s">
        <v>4243</v>
      </c>
      <c r="H2028" s="22" t="s">
        <v>4244</v>
      </c>
      <c r="I2028" s="22" t="s">
        <v>4245</v>
      </c>
      <c r="J2028" s="22" t="s">
        <v>4246</v>
      </c>
      <c r="K2028" s="22" t="s">
        <v>4421</v>
      </c>
      <c r="L2028" s="22" t="s">
        <v>4422</v>
      </c>
      <c r="M2028" s="22" t="s">
        <v>4423</v>
      </c>
      <c r="N2028" s="22" t="s">
        <v>2674</v>
      </c>
      <c r="O2028" s="22" t="s">
        <v>2675</v>
      </c>
      <c r="P2028" s="22" t="s">
        <v>585</v>
      </c>
      <c r="Q2028" s="22" t="s">
        <v>39</v>
      </c>
      <c r="R2028" s="24" t="s">
        <v>40</v>
      </c>
      <c r="S2028" s="25">
        <v>16917.86</v>
      </c>
      <c r="T2028" s="25">
        <v>8289.76</v>
      </c>
      <c r="U2028" s="26">
        <f t="shared" si="31"/>
        <v>0.4900005083385251</v>
      </c>
    </row>
    <row r="2029" spans="1:21" x14ac:dyDescent="0.2">
      <c r="A2029" s="22">
        <v>42189</v>
      </c>
      <c r="B2029" s="22" t="s">
        <v>4420</v>
      </c>
      <c r="C2029" s="22" t="s">
        <v>2681</v>
      </c>
      <c r="D2029" s="22" t="s">
        <v>77</v>
      </c>
      <c r="E2029" s="23">
        <v>45931</v>
      </c>
      <c r="F2029" s="23">
        <v>46660</v>
      </c>
      <c r="G2029" s="22" t="s">
        <v>4243</v>
      </c>
      <c r="H2029" s="22" t="s">
        <v>4244</v>
      </c>
      <c r="I2029" s="22" t="s">
        <v>4245</v>
      </c>
      <c r="J2029" s="22" t="s">
        <v>4246</v>
      </c>
      <c r="K2029" s="22" t="s">
        <v>4421</v>
      </c>
      <c r="L2029" s="22" t="s">
        <v>4422</v>
      </c>
      <c r="M2029" s="22" t="s">
        <v>4423</v>
      </c>
      <c r="N2029" s="22" t="s">
        <v>2682</v>
      </c>
      <c r="O2029" s="22" t="s">
        <v>2683</v>
      </c>
      <c r="P2029" s="22" t="s">
        <v>114</v>
      </c>
      <c r="Q2029" s="22" t="s">
        <v>4966</v>
      </c>
      <c r="R2029" s="24" t="s">
        <v>115</v>
      </c>
      <c r="S2029" s="25">
        <v>16917.86</v>
      </c>
      <c r="T2029" s="25">
        <v>8289.76</v>
      </c>
      <c r="U2029" s="26">
        <f t="shared" si="31"/>
        <v>0.4900005083385251</v>
      </c>
    </row>
    <row r="2030" spans="1:21" x14ac:dyDescent="0.2">
      <c r="A2030" s="22">
        <v>42189</v>
      </c>
      <c r="B2030" s="22" t="s">
        <v>4420</v>
      </c>
      <c r="C2030" s="22" t="s">
        <v>4427</v>
      </c>
      <c r="D2030" s="22" t="s">
        <v>77</v>
      </c>
      <c r="E2030" s="23">
        <v>45931</v>
      </c>
      <c r="F2030" s="23">
        <v>46660</v>
      </c>
      <c r="G2030" s="22" t="s">
        <v>4243</v>
      </c>
      <c r="H2030" s="22" t="s">
        <v>4244</v>
      </c>
      <c r="I2030" s="22" t="s">
        <v>4245</v>
      </c>
      <c r="J2030" s="22" t="s">
        <v>4246</v>
      </c>
      <c r="K2030" s="22" t="s">
        <v>4421</v>
      </c>
      <c r="L2030" s="22" t="s">
        <v>4422</v>
      </c>
      <c r="M2030" s="22" t="s">
        <v>4423</v>
      </c>
      <c r="N2030" s="22" t="s">
        <v>4428</v>
      </c>
      <c r="O2030" s="22" t="s">
        <v>386</v>
      </c>
      <c r="P2030" s="22" t="s">
        <v>387</v>
      </c>
      <c r="Q2030" s="22" t="s">
        <v>4966</v>
      </c>
      <c r="R2030" s="24" t="s">
        <v>388</v>
      </c>
      <c r="S2030" s="25">
        <v>16917.86</v>
      </c>
      <c r="T2030" s="25">
        <v>8289.76</v>
      </c>
      <c r="U2030" s="26">
        <f t="shared" si="31"/>
        <v>0.4900005083385251</v>
      </c>
    </row>
    <row r="2031" spans="1:21" x14ac:dyDescent="0.2">
      <c r="A2031" s="22">
        <v>42189</v>
      </c>
      <c r="B2031" s="22" t="s">
        <v>4420</v>
      </c>
      <c r="C2031" s="22" t="s">
        <v>4274</v>
      </c>
      <c r="D2031" s="22" t="s">
        <v>106</v>
      </c>
      <c r="E2031" s="23">
        <v>45931</v>
      </c>
      <c r="F2031" s="23">
        <v>46660</v>
      </c>
      <c r="G2031" s="22" t="s">
        <v>4243</v>
      </c>
      <c r="H2031" s="22" t="s">
        <v>4244</v>
      </c>
      <c r="I2031" s="22" t="s">
        <v>4245</v>
      </c>
      <c r="J2031" s="22" t="s">
        <v>4246</v>
      </c>
      <c r="K2031" s="22" t="s">
        <v>4421</v>
      </c>
      <c r="L2031" s="22" t="s">
        <v>4422</v>
      </c>
      <c r="M2031" s="22" t="s">
        <v>4423</v>
      </c>
      <c r="N2031" s="22" t="s">
        <v>4275</v>
      </c>
      <c r="O2031" s="22" t="s">
        <v>4276</v>
      </c>
      <c r="P2031" s="22" t="s">
        <v>1210</v>
      </c>
      <c r="Q2031" s="22" t="s">
        <v>39</v>
      </c>
      <c r="R2031" s="24" t="s">
        <v>1188</v>
      </c>
      <c r="S2031" s="25">
        <v>0</v>
      </c>
      <c r="T2031" s="25">
        <v>0</v>
      </c>
      <c r="U2031" s="26" t="str">
        <f t="shared" si="31"/>
        <v>-</v>
      </c>
    </row>
    <row r="2032" spans="1:21" x14ac:dyDescent="0.2">
      <c r="A2032" s="22">
        <v>42189</v>
      </c>
      <c r="B2032" s="22" t="s">
        <v>4420</v>
      </c>
      <c r="C2032" s="22" t="s">
        <v>4429</v>
      </c>
      <c r="D2032" s="22" t="s">
        <v>106</v>
      </c>
      <c r="E2032" s="23">
        <v>45931</v>
      </c>
      <c r="F2032" s="23">
        <v>46660</v>
      </c>
      <c r="G2032" s="22" t="s">
        <v>4243</v>
      </c>
      <c r="H2032" s="22" t="s">
        <v>4244</v>
      </c>
      <c r="I2032" s="22" t="s">
        <v>4245</v>
      </c>
      <c r="J2032" s="22" t="s">
        <v>4246</v>
      </c>
      <c r="K2032" s="22" t="s">
        <v>4421</v>
      </c>
      <c r="L2032" s="22" t="s">
        <v>4422</v>
      </c>
      <c r="M2032" s="22" t="s">
        <v>4423</v>
      </c>
      <c r="N2032" s="22" t="s">
        <v>2643</v>
      </c>
      <c r="O2032" s="22" t="s">
        <v>2644</v>
      </c>
      <c r="P2032" s="22" t="s">
        <v>1210</v>
      </c>
      <c r="Q2032" s="22" t="s">
        <v>39</v>
      </c>
      <c r="R2032" s="24" t="s">
        <v>1188</v>
      </c>
      <c r="S2032" s="25">
        <v>0</v>
      </c>
      <c r="T2032" s="25">
        <v>0</v>
      </c>
      <c r="U2032" s="26" t="str">
        <f t="shared" si="31"/>
        <v>-</v>
      </c>
    </row>
    <row r="2033" spans="1:21" x14ac:dyDescent="0.2">
      <c r="A2033" s="22">
        <v>42189</v>
      </c>
      <c r="B2033" s="22" t="s">
        <v>4420</v>
      </c>
      <c r="C2033" s="22" t="s">
        <v>4430</v>
      </c>
      <c r="D2033" s="22" t="s">
        <v>106</v>
      </c>
      <c r="E2033" s="23">
        <v>45931</v>
      </c>
      <c r="F2033" s="23">
        <v>46660</v>
      </c>
      <c r="G2033" s="22" t="s">
        <v>4243</v>
      </c>
      <c r="H2033" s="22" t="s">
        <v>4244</v>
      </c>
      <c r="I2033" s="22" t="s">
        <v>4245</v>
      </c>
      <c r="J2033" s="22" t="s">
        <v>4246</v>
      </c>
      <c r="K2033" s="22" t="s">
        <v>4421</v>
      </c>
      <c r="L2033" s="22" t="s">
        <v>4422</v>
      </c>
      <c r="M2033" s="22" t="s">
        <v>4423</v>
      </c>
      <c r="N2033" s="22" t="s">
        <v>4431</v>
      </c>
      <c r="O2033" s="22" t="s">
        <v>880</v>
      </c>
      <c r="P2033" s="22" t="s">
        <v>387</v>
      </c>
      <c r="Q2033" s="22" t="s">
        <v>4966</v>
      </c>
      <c r="R2033" s="24" t="s">
        <v>388</v>
      </c>
      <c r="S2033" s="25">
        <v>0</v>
      </c>
      <c r="T2033" s="25">
        <v>0</v>
      </c>
      <c r="U2033" s="26" t="str">
        <f t="shared" si="31"/>
        <v>-</v>
      </c>
    </row>
    <row r="2034" spans="1:21" x14ac:dyDescent="0.2">
      <c r="A2034" s="22">
        <v>42189</v>
      </c>
      <c r="B2034" s="22" t="s">
        <v>4420</v>
      </c>
      <c r="C2034" s="22" t="s">
        <v>4432</v>
      </c>
      <c r="D2034" s="22" t="s">
        <v>106</v>
      </c>
      <c r="E2034" s="23">
        <v>45931</v>
      </c>
      <c r="F2034" s="23">
        <v>46660</v>
      </c>
      <c r="G2034" s="22" t="s">
        <v>4243</v>
      </c>
      <c r="H2034" s="22" t="s">
        <v>4244</v>
      </c>
      <c r="I2034" s="22" t="s">
        <v>4245</v>
      </c>
      <c r="J2034" s="22" t="s">
        <v>4246</v>
      </c>
      <c r="K2034" s="22" t="s">
        <v>4421</v>
      </c>
      <c r="L2034" s="22" t="s">
        <v>4422</v>
      </c>
      <c r="M2034" s="22" t="s">
        <v>4423</v>
      </c>
      <c r="N2034" s="22" t="s">
        <v>4433</v>
      </c>
      <c r="O2034" s="22" t="s">
        <v>2683</v>
      </c>
      <c r="P2034" s="22" t="s">
        <v>114</v>
      </c>
      <c r="Q2034" s="22" t="s">
        <v>4966</v>
      </c>
      <c r="R2034" s="24" t="s">
        <v>115</v>
      </c>
      <c r="S2034" s="25">
        <v>0</v>
      </c>
      <c r="T2034" s="25">
        <v>0</v>
      </c>
      <c r="U2034" s="26" t="str">
        <f t="shared" si="31"/>
        <v>-</v>
      </c>
    </row>
    <row r="2035" spans="1:21" x14ac:dyDescent="0.2">
      <c r="A2035" s="22">
        <v>42195</v>
      </c>
      <c r="B2035" s="22" t="s">
        <v>4434</v>
      </c>
      <c r="C2035" s="22" t="s">
        <v>4435</v>
      </c>
      <c r="D2035" s="22" t="s">
        <v>22</v>
      </c>
      <c r="E2035" s="23">
        <v>45809</v>
      </c>
      <c r="F2035" s="23">
        <v>47269</v>
      </c>
      <c r="G2035" s="22" t="s">
        <v>4243</v>
      </c>
      <c r="H2035" s="22" t="s">
        <v>4244</v>
      </c>
      <c r="I2035" s="22" t="s">
        <v>4257</v>
      </c>
      <c r="J2035" s="22" t="s">
        <v>4246</v>
      </c>
      <c r="K2035" s="22" t="s">
        <v>4436</v>
      </c>
      <c r="L2035" s="22" t="s">
        <v>4437</v>
      </c>
      <c r="M2035" s="22" t="s">
        <v>4438</v>
      </c>
      <c r="N2035" s="22" t="s">
        <v>4439</v>
      </c>
      <c r="O2035" s="22" t="s">
        <v>4440</v>
      </c>
      <c r="P2035" s="22" t="s">
        <v>38</v>
      </c>
      <c r="Q2035" s="22" t="s">
        <v>39</v>
      </c>
      <c r="R2035" s="24" t="s">
        <v>40</v>
      </c>
      <c r="S2035" s="25">
        <v>545898.5</v>
      </c>
      <c r="T2035" s="25">
        <v>271870.24</v>
      </c>
      <c r="U2035" s="26">
        <f t="shared" si="31"/>
        <v>0.49802342376833786</v>
      </c>
    </row>
    <row r="2036" spans="1:21" x14ac:dyDescent="0.2">
      <c r="A2036" s="22">
        <v>42195</v>
      </c>
      <c r="B2036" s="22" t="s">
        <v>4434</v>
      </c>
      <c r="C2036" s="22" t="s">
        <v>4441</v>
      </c>
      <c r="D2036" s="22" t="s">
        <v>77</v>
      </c>
      <c r="E2036" s="23">
        <v>45809</v>
      </c>
      <c r="F2036" s="23">
        <v>47269</v>
      </c>
      <c r="G2036" s="22" t="s">
        <v>4243</v>
      </c>
      <c r="H2036" s="22" t="s">
        <v>4244</v>
      </c>
      <c r="I2036" s="22" t="s">
        <v>4257</v>
      </c>
      <c r="J2036" s="22" t="s">
        <v>4246</v>
      </c>
      <c r="K2036" s="22" t="s">
        <v>4436</v>
      </c>
      <c r="L2036" s="22" t="s">
        <v>4437</v>
      </c>
      <c r="M2036" s="22" t="s">
        <v>4438</v>
      </c>
      <c r="N2036" s="22" t="s">
        <v>4442</v>
      </c>
      <c r="O2036" s="22" t="s">
        <v>4443</v>
      </c>
      <c r="P2036" s="22" t="s">
        <v>2305</v>
      </c>
      <c r="Q2036" s="22" t="s">
        <v>39</v>
      </c>
      <c r="R2036" s="24" t="s">
        <v>161</v>
      </c>
      <c r="S2036" s="25">
        <v>70761.600000000006</v>
      </c>
      <c r="T2036" s="25">
        <v>34672.120000000003</v>
      </c>
      <c r="U2036" s="26">
        <f t="shared" si="31"/>
        <v>0.48998496359607469</v>
      </c>
    </row>
    <row r="2037" spans="1:21" x14ac:dyDescent="0.2">
      <c r="A2037" s="22">
        <v>42195</v>
      </c>
      <c r="B2037" s="22" t="s">
        <v>4434</v>
      </c>
      <c r="C2037" s="22" t="s">
        <v>4444</v>
      </c>
      <c r="D2037" s="22" t="s">
        <v>77</v>
      </c>
      <c r="E2037" s="23">
        <v>45809</v>
      </c>
      <c r="F2037" s="23">
        <v>47269</v>
      </c>
      <c r="G2037" s="22" t="s">
        <v>4243</v>
      </c>
      <c r="H2037" s="22" t="s">
        <v>4244</v>
      </c>
      <c r="I2037" s="22" t="s">
        <v>4257</v>
      </c>
      <c r="J2037" s="22" t="s">
        <v>4246</v>
      </c>
      <c r="K2037" s="22" t="s">
        <v>4436</v>
      </c>
      <c r="L2037" s="22" t="s">
        <v>4437</v>
      </c>
      <c r="M2037" s="22" t="s">
        <v>4438</v>
      </c>
      <c r="N2037" s="22" t="s">
        <v>4445</v>
      </c>
      <c r="O2037" s="22" t="s">
        <v>2278</v>
      </c>
      <c r="P2037" s="22" t="s">
        <v>1129</v>
      </c>
      <c r="Q2037" s="22" t="s">
        <v>4966</v>
      </c>
      <c r="R2037" s="24" t="s">
        <v>215</v>
      </c>
      <c r="S2037" s="25">
        <v>272041.8</v>
      </c>
      <c r="T2037" s="25">
        <v>139525.1</v>
      </c>
      <c r="U2037" s="26">
        <f t="shared" si="31"/>
        <v>0.51288110871197001</v>
      </c>
    </row>
    <row r="2038" spans="1:21" x14ac:dyDescent="0.2">
      <c r="A2038" s="22">
        <v>42195</v>
      </c>
      <c r="B2038" s="22" t="s">
        <v>4434</v>
      </c>
      <c r="C2038" s="22" t="s">
        <v>4446</v>
      </c>
      <c r="D2038" s="22" t="s">
        <v>77</v>
      </c>
      <c r="E2038" s="23">
        <v>45809</v>
      </c>
      <c r="F2038" s="23">
        <v>47269</v>
      </c>
      <c r="G2038" s="22" t="s">
        <v>4243</v>
      </c>
      <c r="H2038" s="22" t="s">
        <v>4244</v>
      </c>
      <c r="I2038" s="22" t="s">
        <v>4257</v>
      </c>
      <c r="J2038" s="22" t="s">
        <v>4246</v>
      </c>
      <c r="K2038" s="22" t="s">
        <v>4436</v>
      </c>
      <c r="L2038" s="22" t="s">
        <v>4437</v>
      </c>
      <c r="M2038" s="22" t="s">
        <v>4438</v>
      </c>
      <c r="N2038" s="22" t="s">
        <v>4447</v>
      </c>
      <c r="O2038" s="22" t="s">
        <v>4448</v>
      </c>
      <c r="P2038" s="22" t="s">
        <v>585</v>
      </c>
      <c r="Q2038" s="22" t="s">
        <v>39</v>
      </c>
      <c r="R2038" s="24" t="s">
        <v>40</v>
      </c>
      <c r="S2038" s="25">
        <v>64906</v>
      </c>
      <c r="T2038" s="25">
        <v>31801.7</v>
      </c>
      <c r="U2038" s="26">
        <f t="shared" si="31"/>
        <v>0.48996548855267619</v>
      </c>
    </row>
    <row r="2039" spans="1:21" x14ac:dyDescent="0.2">
      <c r="A2039" s="22">
        <v>42195</v>
      </c>
      <c r="B2039" s="22" t="s">
        <v>4434</v>
      </c>
      <c r="C2039" s="22" t="s">
        <v>4449</v>
      </c>
      <c r="D2039" s="22" t="s">
        <v>77</v>
      </c>
      <c r="E2039" s="23">
        <v>45809</v>
      </c>
      <c r="F2039" s="23">
        <v>47269</v>
      </c>
      <c r="G2039" s="22" t="s">
        <v>4243</v>
      </c>
      <c r="H2039" s="22" t="s">
        <v>4244</v>
      </c>
      <c r="I2039" s="22" t="s">
        <v>4257</v>
      </c>
      <c r="J2039" s="22" t="s">
        <v>4246</v>
      </c>
      <c r="K2039" s="22" t="s">
        <v>4436</v>
      </c>
      <c r="L2039" s="22" t="s">
        <v>4437</v>
      </c>
      <c r="M2039" s="22" t="s">
        <v>4438</v>
      </c>
      <c r="N2039" s="22" t="s">
        <v>4450</v>
      </c>
      <c r="O2039" s="22" t="s">
        <v>1128</v>
      </c>
      <c r="P2039" s="22" t="s">
        <v>1129</v>
      </c>
      <c r="Q2039" s="22" t="s">
        <v>4966</v>
      </c>
      <c r="R2039" s="24" t="s">
        <v>215</v>
      </c>
      <c r="S2039" s="25">
        <v>17075.2</v>
      </c>
      <c r="T2039" s="25">
        <v>8942.64</v>
      </c>
      <c r="U2039" s="26">
        <f t="shared" si="31"/>
        <v>0.52372095202398794</v>
      </c>
    </row>
    <row r="2040" spans="1:21" x14ac:dyDescent="0.2">
      <c r="A2040" s="22">
        <v>42195</v>
      </c>
      <c r="B2040" s="22" t="s">
        <v>4434</v>
      </c>
      <c r="C2040" s="22" t="s">
        <v>4451</v>
      </c>
      <c r="D2040" s="22" t="s">
        <v>106</v>
      </c>
      <c r="E2040" s="23">
        <v>45809</v>
      </c>
      <c r="F2040" s="23">
        <v>47269</v>
      </c>
      <c r="G2040" s="22" t="s">
        <v>4243</v>
      </c>
      <c r="H2040" s="22" t="s">
        <v>4244</v>
      </c>
      <c r="I2040" s="22" t="s">
        <v>4257</v>
      </c>
      <c r="J2040" s="22" t="s">
        <v>4246</v>
      </c>
      <c r="K2040" s="22" t="s">
        <v>4436</v>
      </c>
      <c r="L2040" s="22" t="s">
        <v>4437</v>
      </c>
      <c r="M2040" s="22" t="s">
        <v>4438</v>
      </c>
      <c r="N2040" s="22" t="s">
        <v>4452</v>
      </c>
      <c r="O2040" s="22" t="s">
        <v>2683</v>
      </c>
      <c r="P2040" s="22" t="s">
        <v>114</v>
      </c>
      <c r="Q2040" s="22" t="s">
        <v>4966</v>
      </c>
      <c r="R2040" s="24" t="s">
        <v>115</v>
      </c>
      <c r="S2040" s="25">
        <v>0</v>
      </c>
      <c r="T2040" s="25">
        <v>0</v>
      </c>
      <c r="U2040" s="26" t="str">
        <f t="shared" si="31"/>
        <v>-</v>
      </c>
    </row>
    <row r="2041" spans="1:21" x14ac:dyDescent="0.2">
      <c r="A2041" s="22">
        <v>42195</v>
      </c>
      <c r="B2041" s="22" t="s">
        <v>4434</v>
      </c>
      <c r="C2041" s="22" t="s">
        <v>3823</v>
      </c>
      <c r="D2041" s="22" t="s">
        <v>106</v>
      </c>
      <c r="E2041" s="23">
        <v>45809</v>
      </c>
      <c r="F2041" s="23">
        <v>47269</v>
      </c>
      <c r="G2041" s="22" t="s">
        <v>4243</v>
      </c>
      <c r="H2041" s="22" t="s">
        <v>4244</v>
      </c>
      <c r="I2041" s="22" t="s">
        <v>4257</v>
      </c>
      <c r="J2041" s="22" t="s">
        <v>4246</v>
      </c>
      <c r="K2041" s="22" t="s">
        <v>4436</v>
      </c>
      <c r="L2041" s="22" t="s">
        <v>4437</v>
      </c>
      <c r="M2041" s="22" t="s">
        <v>4438</v>
      </c>
      <c r="N2041" s="22" t="s">
        <v>1045</v>
      </c>
      <c r="O2041" s="22" t="s">
        <v>1046</v>
      </c>
      <c r="P2041" s="22" t="s">
        <v>1047</v>
      </c>
      <c r="Q2041" s="22" t="s">
        <v>4966</v>
      </c>
      <c r="R2041" s="24" t="s">
        <v>215</v>
      </c>
      <c r="S2041" s="25">
        <v>0</v>
      </c>
      <c r="T2041" s="25">
        <v>0</v>
      </c>
      <c r="U2041" s="26" t="str">
        <f t="shared" si="31"/>
        <v>-</v>
      </c>
    </row>
    <row r="2042" spans="1:21" x14ac:dyDescent="0.2">
      <c r="A2042" s="22">
        <v>42195</v>
      </c>
      <c r="B2042" s="22" t="s">
        <v>4434</v>
      </c>
      <c r="C2042" s="22" t="s">
        <v>4453</v>
      </c>
      <c r="D2042" s="22" t="s">
        <v>106</v>
      </c>
      <c r="E2042" s="23">
        <v>45809</v>
      </c>
      <c r="F2042" s="23">
        <v>47269</v>
      </c>
      <c r="G2042" s="22" t="s">
        <v>4243</v>
      </c>
      <c r="H2042" s="22" t="s">
        <v>4244</v>
      </c>
      <c r="I2042" s="22" t="s">
        <v>4257</v>
      </c>
      <c r="J2042" s="22" t="s">
        <v>4246</v>
      </c>
      <c r="K2042" s="22" t="s">
        <v>4436</v>
      </c>
      <c r="L2042" s="22" t="s">
        <v>4437</v>
      </c>
      <c r="M2042" s="22" t="s">
        <v>4438</v>
      </c>
      <c r="N2042" s="22" t="s">
        <v>4454</v>
      </c>
      <c r="O2042" s="22" t="s">
        <v>4455</v>
      </c>
      <c r="P2042" s="22" t="s">
        <v>1304</v>
      </c>
      <c r="Q2042" s="22" t="s">
        <v>39</v>
      </c>
      <c r="R2042" s="24" t="s">
        <v>1305</v>
      </c>
      <c r="S2042" s="25">
        <v>0</v>
      </c>
      <c r="T2042" s="25">
        <v>0</v>
      </c>
      <c r="U2042" s="26" t="str">
        <f t="shared" si="31"/>
        <v>-</v>
      </c>
    </row>
    <row r="2043" spans="1:21" x14ac:dyDescent="0.2">
      <c r="A2043" s="22">
        <v>42195</v>
      </c>
      <c r="B2043" s="22" t="s">
        <v>4434</v>
      </c>
      <c r="C2043" s="22" t="s">
        <v>4456</v>
      </c>
      <c r="D2043" s="22" t="s">
        <v>106</v>
      </c>
      <c r="E2043" s="23">
        <v>45809</v>
      </c>
      <c r="F2043" s="23">
        <v>47269</v>
      </c>
      <c r="G2043" s="22" t="s">
        <v>4243</v>
      </c>
      <c r="H2043" s="22" t="s">
        <v>4244</v>
      </c>
      <c r="I2043" s="22" t="s">
        <v>4257</v>
      </c>
      <c r="J2043" s="22" t="s">
        <v>4246</v>
      </c>
      <c r="K2043" s="22" t="s">
        <v>4436</v>
      </c>
      <c r="L2043" s="22" t="s">
        <v>4437</v>
      </c>
      <c r="M2043" s="22" t="s">
        <v>4438</v>
      </c>
      <c r="N2043" s="22" t="s">
        <v>4457</v>
      </c>
      <c r="O2043" s="22" t="s">
        <v>4458</v>
      </c>
      <c r="P2043" s="22" t="s">
        <v>1304</v>
      </c>
      <c r="Q2043" s="22" t="s">
        <v>39</v>
      </c>
      <c r="R2043" s="24" t="s">
        <v>1305</v>
      </c>
      <c r="S2043" s="25">
        <v>0</v>
      </c>
      <c r="T2043" s="25">
        <v>0</v>
      </c>
      <c r="U2043" s="26" t="str">
        <f t="shared" si="31"/>
        <v>-</v>
      </c>
    </row>
    <row r="2044" spans="1:21" x14ac:dyDescent="0.2">
      <c r="A2044" s="22">
        <v>42195</v>
      </c>
      <c r="B2044" s="22" t="s">
        <v>4434</v>
      </c>
      <c r="C2044" s="22" t="s">
        <v>4459</v>
      </c>
      <c r="D2044" s="22" t="s">
        <v>106</v>
      </c>
      <c r="E2044" s="23">
        <v>45809</v>
      </c>
      <c r="F2044" s="23">
        <v>47269</v>
      </c>
      <c r="G2044" s="22" t="s">
        <v>4243</v>
      </c>
      <c r="H2044" s="22" t="s">
        <v>4244</v>
      </c>
      <c r="I2044" s="22" t="s">
        <v>4257</v>
      </c>
      <c r="J2044" s="22" t="s">
        <v>4246</v>
      </c>
      <c r="K2044" s="22" t="s">
        <v>4436</v>
      </c>
      <c r="L2044" s="22" t="s">
        <v>4437</v>
      </c>
      <c r="M2044" s="22" t="s">
        <v>4438</v>
      </c>
      <c r="N2044" s="22" t="s">
        <v>4460</v>
      </c>
      <c r="O2044" s="22" t="s">
        <v>4461</v>
      </c>
      <c r="P2044" s="22" t="s">
        <v>38</v>
      </c>
      <c r="Q2044" s="22" t="s">
        <v>39</v>
      </c>
      <c r="R2044" s="24" t="s">
        <v>40</v>
      </c>
      <c r="S2044" s="25">
        <v>0</v>
      </c>
      <c r="T2044" s="25">
        <v>0</v>
      </c>
      <c r="U2044" s="26" t="str">
        <f t="shared" si="31"/>
        <v>-</v>
      </c>
    </row>
    <row r="2045" spans="1:21" x14ac:dyDescent="0.2">
      <c r="A2045" s="22">
        <v>42196</v>
      </c>
      <c r="B2045" s="22" t="s">
        <v>4462</v>
      </c>
      <c r="C2045" s="22" t="s">
        <v>4463</v>
      </c>
      <c r="D2045" s="22" t="s">
        <v>22</v>
      </c>
      <c r="E2045" s="23">
        <v>45901</v>
      </c>
      <c r="F2045" s="23">
        <v>46934</v>
      </c>
      <c r="G2045" s="22" t="s">
        <v>4243</v>
      </c>
      <c r="H2045" s="22" t="s">
        <v>4244</v>
      </c>
      <c r="I2045" s="22" t="s">
        <v>4257</v>
      </c>
      <c r="J2045" s="22" t="s">
        <v>4246</v>
      </c>
      <c r="K2045" s="22" t="s">
        <v>4464</v>
      </c>
      <c r="L2045" s="22" t="s">
        <v>4465</v>
      </c>
      <c r="M2045" s="22" t="s">
        <v>4466</v>
      </c>
      <c r="N2045" s="22" t="s">
        <v>4467</v>
      </c>
      <c r="O2045" s="22" t="s">
        <v>880</v>
      </c>
      <c r="P2045" s="22" t="s">
        <v>387</v>
      </c>
      <c r="Q2045" s="22" t="s">
        <v>4966</v>
      </c>
      <c r="R2045" s="24" t="s">
        <v>388</v>
      </c>
      <c r="S2045" s="25">
        <v>787200.17</v>
      </c>
      <c r="T2045" s="25">
        <v>400479.18</v>
      </c>
      <c r="U2045" s="26">
        <f t="shared" si="31"/>
        <v>0.50873868586689963</v>
      </c>
    </row>
    <row r="2046" spans="1:21" x14ac:dyDescent="0.2">
      <c r="A2046" s="22">
        <v>42196</v>
      </c>
      <c r="B2046" s="22" t="s">
        <v>4462</v>
      </c>
      <c r="C2046" s="22" t="s">
        <v>4468</v>
      </c>
      <c r="D2046" s="22" t="s">
        <v>77</v>
      </c>
      <c r="E2046" s="23">
        <v>45901</v>
      </c>
      <c r="F2046" s="23">
        <v>46934</v>
      </c>
      <c r="G2046" s="22" t="s">
        <v>4243</v>
      </c>
      <c r="H2046" s="22" t="s">
        <v>4244</v>
      </c>
      <c r="I2046" s="22" t="s">
        <v>4257</v>
      </c>
      <c r="J2046" s="22" t="s">
        <v>4246</v>
      </c>
      <c r="K2046" s="22" t="s">
        <v>4464</v>
      </c>
      <c r="L2046" s="22" t="s">
        <v>4465</v>
      </c>
      <c r="M2046" s="22" t="s">
        <v>4466</v>
      </c>
      <c r="N2046" s="22" t="s">
        <v>4469</v>
      </c>
      <c r="O2046" s="22" t="s">
        <v>4470</v>
      </c>
      <c r="P2046" s="22" t="s">
        <v>543</v>
      </c>
      <c r="Q2046" s="22" t="s">
        <v>39</v>
      </c>
      <c r="R2046" s="24" t="s">
        <v>486</v>
      </c>
      <c r="S2046" s="25">
        <v>206357.62</v>
      </c>
      <c r="T2046" s="25">
        <v>102093.41</v>
      </c>
      <c r="U2046" s="26">
        <f t="shared" si="31"/>
        <v>0.49474019907769823</v>
      </c>
    </row>
    <row r="2047" spans="1:21" x14ac:dyDescent="0.2">
      <c r="A2047" s="22">
        <v>42196</v>
      </c>
      <c r="B2047" s="22" t="s">
        <v>4462</v>
      </c>
      <c r="C2047" s="22" t="s">
        <v>4471</v>
      </c>
      <c r="D2047" s="22" t="s">
        <v>77</v>
      </c>
      <c r="E2047" s="23">
        <v>45901</v>
      </c>
      <c r="F2047" s="23">
        <v>46934</v>
      </c>
      <c r="G2047" s="22" t="s">
        <v>4243</v>
      </c>
      <c r="H2047" s="22" t="s">
        <v>4244</v>
      </c>
      <c r="I2047" s="22" t="s">
        <v>4257</v>
      </c>
      <c r="J2047" s="22" t="s">
        <v>4246</v>
      </c>
      <c r="K2047" s="22" t="s">
        <v>4464</v>
      </c>
      <c r="L2047" s="22" t="s">
        <v>4465</v>
      </c>
      <c r="M2047" s="22" t="s">
        <v>4466</v>
      </c>
      <c r="N2047" s="22" t="s">
        <v>4472</v>
      </c>
      <c r="O2047" s="22" t="s">
        <v>4473</v>
      </c>
      <c r="P2047" s="22" t="s">
        <v>543</v>
      </c>
      <c r="Q2047" s="22" t="s">
        <v>39</v>
      </c>
      <c r="R2047" s="24" t="s">
        <v>486</v>
      </c>
      <c r="S2047" s="25">
        <v>426282.5</v>
      </c>
      <c r="T2047" s="25">
        <v>211745.88</v>
      </c>
      <c r="U2047" s="26">
        <f t="shared" si="31"/>
        <v>0.49672665427269475</v>
      </c>
    </row>
    <row r="2048" spans="1:21" x14ac:dyDescent="0.2">
      <c r="A2048" s="22">
        <v>42196</v>
      </c>
      <c r="B2048" s="22" t="s">
        <v>4462</v>
      </c>
      <c r="C2048" s="22" t="s">
        <v>4474</v>
      </c>
      <c r="D2048" s="22" t="s">
        <v>106</v>
      </c>
      <c r="E2048" s="23">
        <v>45901</v>
      </c>
      <c r="F2048" s="23">
        <v>46934</v>
      </c>
      <c r="G2048" s="22" t="s">
        <v>4243</v>
      </c>
      <c r="H2048" s="22" t="s">
        <v>4244</v>
      </c>
      <c r="I2048" s="22" t="s">
        <v>4257</v>
      </c>
      <c r="J2048" s="22" t="s">
        <v>4246</v>
      </c>
      <c r="K2048" s="22" t="s">
        <v>4464</v>
      </c>
      <c r="L2048" s="22" t="s">
        <v>4465</v>
      </c>
      <c r="M2048" s="22" t="s">
        <v>4466</v>
      </c>
      <c r="N2048" s="22" t="s">
        <v>4475</v>
      </c>
      <c r="O2048" s="22" t="s">
        <v>4476</v>
      </c>
      <c r="P2048" s="22" t="s">
        <v>485</v>
      </c>
      <c r="Q2048" s="22" t="s">
        <v>39</v>
      </c>
      <c r="R2048" s="24" t="s">
        <v>486</v>
      </c>
      <c r="S2048" s="25">
        <v>0</v>
      </c>
      <c r="T2048" s="25">
        <v>0</v>
      </c>
      <c r="U2048" s="26" t="str">
        <f t="shared" si="31"/>
        <v>-</v>
      </c>
    </row>
    <row r="2049" spans="1:21" x14ac:dyDescent="0.2">
      <c r="A2049" s="22">
        <v>42196</v>
      </c>
      <c r="B2049" s="22" t="s">
        <v>4462</v>
      </c>
      <c r="C2049" s="22" t="s">
        <v>4477</v>
      </c>
      <c r="D2049" s="22" t="s">
        <v>106</v>
      </c>
      <c r="E2049" s="23">
        <v>45901</v>
      </c>
      <c r="F2049" s="23">
        <v>46934</v>
      </c>
      <c r="G2049" s="22" t="s">
        <v>4243</v>
      </c>
      <c r="H2049" s="22" t="s">
        <v>4244</v>
      </c>
      <c r="I2049" s="22" t="s">
        <v>4257</v>
      </c>
      <c r="J2049" s="22" t="s">
        <v>4246</v>
      </c>
      <c r="K2049" s="22" t="s">
        <v>4464</v>
      </c>
      <c r="L2049" s="22" t="s">
        <v>4465</v>
      </c>
      <c r="M2049" s="22" t="s">
        <v>4466</v>
      </c>
      <c r="N2049" s="22" t="s">
        <v>4478</v>
      </c>
      <c r="O2049" s="22" t="s">
        <v>4479</v>
      </c>
      <c r="P2049" s="22" t="s">
        <v>556</v>
      </c>
      <c r="Q2049" s="22" t="s">
        <v>39</v>
      </c>
      <c r="R2049" s="24" t="s">
        <v>486</v>
      </c>
      <c r="S2049" s="25">
        <v>0</v>
      </c>
      <c r="T2049" s="25">
        <v>0</v>
      </c>
      <c r="U2049" s="26" t="str">
        <f t="shared" si="31"/>
        <v>-</v>
      </c>
    </row>
    <row r="2050" spans="1:21" x14ac:dyDescent="0.2">
      <c r="A2050" s="22">
        <v>42196</v>
      </c>
      <c r="B2050" s="22" t="s">
        <v>4462</v>
      </c>
      <c r="C2050" s="22" t="s">
        <v>4480</v>
      </c>
      <c r="D2050" s="22" t="s">
        <v>106</v>
      </c>
      <c r="E2050" s="23">
        <v>45901</v>
      </c>
      <c r="F2050" s="23">
        <v>46934</v>
      </c>
      <c r="G2050" s="22" t="s">
        <v>4243</v>
      </c>
      <c r="H2050" s="22" t="s">
        <v>4244</v>
      </c>
      <c r="I2050" s="22" t="s">
        <v>4257</v>
      </c>
      <c r="J2050" s="22" t="s">
        <v>4246</v>
      </c>
      <c r="K2050" s="22" t="s">
        <v>4464</v>
      </c>
      <c r="L2050" s="22" t="s">
        <v>4465</v>
      </c>
      <c r="M2050" s="22" t="s">
        <v>4466</v>
      </c>
      <c r="N2050" s="22" t="s">
        <v>4481</v>
      </c>
      <c r="O2050" s="22" t="s">
        <v>595</v>
      </c>
      <c r="P2050" s="22" t="s">
        <v>596</v>
      </c>
      <c r="Q2050" s="22" t="s">
        <v>4966</v>
      </c>
      <c r="R2050" s="24" t="s">
        <v>548</v>
      </c>
      <c r="S2050" s="25">
        <v>0</v>
      </c>
      <c r="T2050" s="25">
        <v>0</v>
      </c>
      <c r="U2050" s="26" t="str">
        <f t="shared" si="31"/>
        <v>-</v>
      </c>
    </row>
    <row r="2051" spans="1:21" x14ac:dyDescent="0.2">
      <c r="A2051" s="22">
        <v>42227</v>
      </c>
      <c r="B2051" s="22" t="s">
        <v>4482</v>
      </c>
      <c r="C2051" s="22" t="s">
        <v>4483</v>
      </c>
      <c r="D2051" s="22" t="s">
        <v>22</v>
      </c>
      <c r="E2051" s="23">
        <v>46054</v>
      </c>
      <c r="F2051" s="23">
        <v>47149</v>
      </c>
      <c r="G2051" s="22" t="s">
        <v>4243</v>
      </c>
      <c r="H2051" s="22" t="s">
        <v>4244</v>
      </c>
      <c r="I2051" s="22" t="s">
        <v>4245</v>
      </c>
      <c r="J2051" s="22" t="s">
        <v>4246</v>
      </c>
      <c r="K2051" s="22" t="s">
        <v>4484</v>
      </c>
      <c r="L2051" s="22" t="s">
        <v>4485</v>
      </c>
      <c r="M2051" s="22" t="s">
        <v>4486</v>
      </c>
      <c r="N2051" s="22" t="s">
        <v>4275</v>
      </c>
      <c r="O2051" s="22" t="s">
        <v>4276</v>
      </c>
      <c r="P2051" s="22" t="s">
        <v>1210</v>
      </c>
      <c r="Q2051" s="22" t="s">
        <v>39</v>
      </c>
      <c r="R2051" s="24" t="s">
        <v>1188</v>
      </c>
      <c r="S2051" s="25">
        <v>565697.77</v>
      </c>
      <c r="T2051" s="25">
        <v>309870.61</v>
      </c>
      <c r="U2051" s="26">
        <f t="shared" si="31"/>
        <v>0.54776707003812297</v>
      </c>
    </row>
    <row r="2052" spans="1:21" x14ac:dyDescent="0.2">
      <c r="A2052" s="22">
        <v>42227</v>
      </c>
      <c r="B2052" s="22" t="s">
        <v>4482</v>
      </c>
      <c r="C2052" s="22" t="s">
        <v>4487</v>
      </c>
      <c r="D2052" s="22" t="s">
        <v>77</v>
      </c>
      <c r="E2052" s="23">
        <v>46054</v>
      </c>
      <c r="F2052" s="23">
        <v>47149</v>
      </c>
      <c r="G2052" s="22" t="s">
        <v>4243</v>
      </c>
      <c r="H2052" s="22" t="s">
        <v>4244</v>
      </c>
      <c r="I2052" s="22" t="s">
        <v>4245</v>
      </c>
      <c r="J2052" s="22" t="s">
        <v>4246</v>
      </c>
      <c r="K2052" s="22" t="s">
        <v>4484</v>
      </c>
      <c r="L2052" s="22" t="s">
        <v>4485</v>
      </c>
      <c r="M2052" s="22" t="s">
        <v>4486</v>
      </c>
      <c r="N2052" s="22" t="s">
        <v>4488</v>
      </c>
      <c r="O2052" s="22" t="s">
        <v>4489</v>
      </c>
      <c r="P2052" s="22" t="s">
        <v>576</v>
      </c>
      <c r="Q2052" s="22" t="s">
        <v>39</v>
      </c>
      <c r="R2052" s="24" t="s">
        <v>577</v>
      </c>
      <c r="S2052" s="25">
        <v>558345.68000000005</v>
      </c>
      <c r="T2052" s="25">
        <v>273589.48</v>
      </c>
      <c r="U2052" s="26">
        <f t="shared" si="31"/>
        <v>0.49000017336930046</v>
      </c>
    </row>
    <row r="2053" spans="1:21" x14ac:dyDescent="0.2">
      <c r="A2053" s="22">
        <v>42227</v>
      </c>
      <c r="B2053" s="22" t="s">
        <v>4482</v>
      </c>
      <c r="C2053" s="22" t="s">
        <v>4490</v>
      </c>
      <c r="D2053" s="22" t="s">
        <v>77</v>
      </c>
      <c r="E2053" s="23">
        <v>46054</v>
      </c>
      <c r="F2053" s="23">
        <v>47149</v>
      </c>
      <c r="G2053" s="22" t="s">
        <v>4243</v>
      </c>
      <c r="H2053" s="22" t="s">
        <v>4244</v>
      </c>
      <c r="I2053" s="22" t="s">
        <v>4245</v>
      </c>
      <c r="J2053" s="22" t="s">
        <v>4246</v>
      </c>
      <c r="K2053" s="22" t="s">
        <v>4484</v>
      </c>
      <c r="L2053" s="22" t="s">
        <v>4485</v>
      </c>
      <c r="M2053" s="22" t="s">
        <v>4486</v>
      </c>
      <c r="N2053" s="22" t="s">
        <v>4491</v>
      </c>
      <c r="O2053" s="22" t="s">
        <v>2529</v>
      </c>
      <c r="P2053" s="22" t="s">
        <v>493</v>
      </c>
      <c r="Q2053" s="22" t="s">
        <v>4966</v>
      </c>
      <c r="R2053" s="24" t="s">
        <v>494</v>
      </c>
      <c r="S2053" s="25">
        <v>213775.15</v>
      </c>
      <c r="T2053" s="25">
        <v>104749.89</v>
      </c>
      <c r="U2053" s="26">
        <f t="shared" si="31"/>
        <v>0.49000031107450986</v>
      </c>
    </row>
    <row r="2054" spans="1:21" x14ac:dyDescent="0.2">
      <c r="A2054" s="22">
        <v>42227</v>
      </c>
      <c r="B2054" s="22" t="s">
        <v>4482</v>
      </c>
      <c r="C2054" s="22" t="s">
        <v>4492</v>
      </c>
      <c r="D2054" s="22" t="s">
        <v>77</v>
      </c>
      <c r="E2054" s="23">
        <v>46054</v>
      </c>
      <c r="F2054" s="23">
        <v>47149</v>
      </c>
      <c r="G2054" s="22" t="s">
        <v>4243</v>
      </c>
      <c r="H2054" s="22" t="s">
        <v>4244</v>
      </c>
      <c r="I2054" s="22" t="s">
        <v>4245</v>
      </c>
      <c r="J2054" s="22" t="s">
        <v>4246</v>
      </c>
      <c r="K2054" s="22" t="s">
        <v>4484</v>
      </c>
      <c r="L2054" s="22" t="s">
        <v>4485</v>
      </c>
      <c r="M2054" s="22" t="s">
        <v>4486</v>
      </c>
      <c r="N2054" s="22" t="s">
        <v>4493</v>
      </c>
      <c r="O2054" s="22" t="s">
        <v>54</v>
      </c>
      <c r="P2054" s="22" t="s">
        <v>55</v>
      </c>
      <c r="Q2054" s="22" t="s">
        <v>4966</v>
      </c>
      <c r="R2054" s="24" t="s">
        <v>56</v>
      </c>
      <c r="S2054" s="25">
        <v>178337.59</v>
      </c>
      <c r="T2054" s="25">
        <v>87385.46</v>
      </c>
      <c r="U2054" s="26">
        <f t="shared" si="31"/>
        <v>0.49000022934032028</v>
      </c>
    </row>
    <row r="2055" spans="1:21" x14ac:dyDescent="0.2">
      <c r="A2055" s="22">
        <v>42227</v>
      </c>
      <c r="B2055" s="22" t="s">
        <v>4482</v>
      </c>
      <c r="C2055" s="22" t="s">
        <v>4494</v>
      </c>
      <c r="D2055" s="22" t="s">
        <v>77</v>
      </c>
      <c r="E2055" s="23">
        <v>46054</v>
      </c>
      <c r="F2055" s="23">
        <v>47149</v>
      </c>
      <c r="G2055" s="22" t="s">
        <v>4243</v>
      </c>
      <c r="H2055" s="22" t="s">
        <v>4244</v>
      </c>
      <c r="I2055" s="22" t="s">
        <v>4245</v>
      </c>
      <c r="J2055" s="22" t="s">
        <v>4246</v>
      </c>
      <c r="K2055" s="22" t="s">
        <v>4484</v>
      </c>
      <c r="L2055" s="22" t="s">
        <v>4485</v>
      </c>
      <c r="M2055" s="22" t="s">
        <v>4486</v>
      </c>
      <c r="N2055" s="22" t="s">
        <v>4495</v>
      </c>
      <c r="O2055" s="22" t="s">
        <v>4496</v>
      </c>
      <c r="P2055" s="22" t="s">
        <v>171</v>
      </c>
      <c r="Q2055" s="22" t="s">
        <v>39</v>
      </c>
      <c r="R2055" s="24" t="s">
        <v>172</v>
      </c>
      <c r="S2055" s="25">
        <v>145874.07999999999</v>
      </c>
      <c r="T2055" s="25">
        <v>71478.34</v>
      </c>
      <c r="U2055" s="26">
        <f t="shared" si="31"/>
        <v>0.49000027969328069</v>
      </c>
    </row>
    <row r="2056" spans="1:21" x14ac:dyDescent="0.2">
      <c r="A2056" s="22">
        <v>42227</v>
      </c>
      <c r="B2056" s="22" t="s">
        <v>4482</v>
      </c>
      <c r="C2056" s="22" t="s">
        <v>52</v>
      </c>
      <c r="D2056" s="22" t="s">
        <v>77</v>
      </c>
      <c r="E2056" s="23">
        <v>46054</v>
      </c>
      <c r="F2056" s="23">
        <v>47149</v>
      </c>
      <c r="G2056" s="22" t="s">
        <v>4243</v>
      </c>
      <c r="H2056" s="22" t="s">
        <v>4244</v>
      </c>
      <c r="I2056" s="22" t="s">
        <v>4245</v>
      </c>
      <c r="J2056" s="22" t="s">
        <v>4246</v>
      </c>
      <c r="K2056" s="22" t="s">
        <v>4484</v>
      </c>
      <c r="L2056" s="22" t="s">
        <v>4485</v>
      </c>
      <c r="M2056" s="22" t="s">
        <v>4486</v>
      </c>
      <c r="N2056" s="22" t="s">
        <v>53</v>
      </c>
      <c r="O2056" s="22" t="s">
        <v>54</v>
      </c>
      <c r="P2056" s="22" t="s">
        <v>55</v>
      </c>
      <c r="Q2056" s="22" t="s">
        <v>4966</v>
      </c>
      <c r="R2056" s="24" t="s">
        <v>56</v>
      </c>
      <c r="S2056" s="25">
        <v>243965.95</v>
      </c>
      <c r="T2056" s="25">
        <v>119543.38</v>
      </c>
      <c r="U2056" s="26">
        <f t="shared" ref="U2056:U2119" si="32">IFERROR(T2056/S2056,"-")</f>
        <v>0.49000026438115646</v>
      </c>
    </row>
    <row r="2057" spans="1:21" x14ac:dyDescent="0.2">
      <c r="A2057" s="22">
        <v>42227</v>
      </c>
      <c r="B2057" s="22" t="s">
        <v>4482</v>
      </c>
      <c r="C2057" s="22" t="s">
        <v>384</v>
      </c>
      <c r="D2057" s="22" t="s">
        <v>77</v>
      </c>
      <c r="E2057" s="23">
        <v>46054</v>
      </c>
      <c r="F2057" s="23">
        <v>47149</v>
      </c>
      <c r="G2057" s="22" t="s">
        <v>4243</v>
      </c>
      <c r="H2057" s="22" t="s">
        <v>4244</v>
      </c>
      <c r="I2057" s="22" t="s">
        <v>4245</v>
      </c>
      <c r="J2057" s="22" t="s">
        <v>4246</v>
      </c>
      <c r="K2057" s="22" t="s">
        <v>4484</v>
      </c>
      <c r="L2057" s="22" t="s">
        <v>4485</v>
      </c>
      <c r="M2057" s="22" t="s">
        <v>4486</v>
      </c>
      <c r="N2057" s="22" t="s">
        <v>385</v>
      </c>
      <c r="O2057" s="22" t="s">
        <v>386</v>
      </c>
      <c r="P2057" s="22" t="s">
        <v>387</v>
      </c>
      <c r="Q2057" s="22" t="s">
        <v>4966</v>
      </c>
      <c r="R2057" s="24" t="s">
        <v>388</v>
      </c>
      <c r="S2057" s="25">
        <v>181963.85</v>
      </c>
      <c r="T2057" s="25">
        <v>89162.34</v>
      </c>
      <c r="U2057" s="26">
        <f t="shared" si="32"/>
        <v>0.49000029401444295</v>
      </c>
    </row>
    <row r="2058" spans="1:21" x14ac:dyDescent="0.2">
      <c r="A2058" s="22">
        <v>42227</v>
      </c>
      <c r="B2058" s="22" t="s">
        <v>4482</v>
      </c>
      <c r="C2058" s="22" t="s">
        <v>4497</v>
      </c>
      <c r="D2058" s="22" t="s">
        <v>77</v>
      </c>
      <c r="E2058" s="23">
        <v>46054</v>
      </c>
      <c r="F2058" s="23">
        <v>47149</v>
      </c>
      <c r="G2058" s="22" t="s">
        <v>4243</v>
      </c>
      <c r="H2058" s="22" t="s">
        <v>4244</v>
      </c>
      <c r="I2058" s="22" t="s">
        <v>4245</v>
      </c>
      <c r="J2058" s="22" t="s">
        <v>4246</v>
      </c>
      <c r="K2058" s="22" t="s">
        <v>4484</v>
      </c>
      <c r="L2058" s="22" t="s">
        <v>4485</v>
      </c>
      <c r="M2058" s="22" t="s">
        <v>4486</v>
      </c>
      <c r="N2058" s="22" t="s">
        <v>4498</v>
      </c>
      <c r="O2058" s="22" t="s">
        <v>4499</v>
      </c>
      <c r="P2058" s="22" t="s">
        <v>65</v>
      </c>
      <c r="Q2058" s="22" t="s">
        <v>39</v>
      </c>
      <c r="R2058" s="24" t="s">
        <v>66</v>
      </c>
      <c r="S2058" s="25">
        <v>198030.73</v>
      </c>
      <c r="T2058" s="25">
        <v>97035.1</v>
      </c>
      <c r="U2058" s="26">
        <f t="shared" si="32"/>
        <v>0.490000213603212</v>
      </c>
    </row>
    <row r="2059" spans="1:21" x14ac:dyDescent="0.2">
      <c r="A2059" s="22">
        <v>42227</v>
      </c>
      <c r="B2059" s="22" t="s">
        <v>4482</v>
      </c>
      <c r="C2059" s="22" t="s">
        <v>4500</v>
      </c>
      <c r="D2059" s="22" t="s">
        <v>106</v>
      </c>
      <c r="E2059" s="23">
        <v>46054</v>
      </c>
      <c r="F2059" s="23">
        <v>47149</v>
      </c>
      <c r="G2059" s="22" t="s">
        <v>4243</v>
      </c>
      <c r="H2059" s="22" t="s">
        <v>4244</v>
      </c>
      <c r="I2059" s="22" t="s">
        <v>4245</v>
      </c>
      <c r="J2059" s="22" t="s">
        <v>4246</v>
      </c>
      <c r="K2059" s="22" t="s">
        <v>4484</v>
      </c>
      <c r="L2059" s="22" t="s">
        <v>4485</v>
      </c>
      <c r="M2059" s="22" t="s">
        <v>4486</v>
      </c>
      <c r="N2059" s="22" t="s">
        <v>4501</v>
      </c>
      <c r="O2059" s="22" t="s">
        <v>1505</v>
      </c>
      <c r="P2059" s="22" t="s">
        <v>155</v>
      </c>
      <c r="Q2059" s="22" t="s">
        <v>4966</v>
      </c>
      <c r="R2059" s="24" t="s">
        <v>156</v>
      </c>
      <c r="S2059" s="25">
        <v>0</v>
      </c>
      <c r="T2059" s="25">
        <v>0</v>
      </c>
      <c r="U2059" s="26" t="str">
        <f t="shared" si="32"/>
        <v>-</v>
      </c>
    </row>
    <row r="2060" spans="1:21" x14ac:dyDescent="0.2">
      <c r="A2060" s="22">
        <v>42227</v>
      </c>
      <c r="B2060" s="22" t="s">
        <v>4482</v>
      </c>
      <c r="C2060" s="22" t="s">
        <v>4502</v>
      </c>
      <c r="D2060" s="22" t="s">
        <v>106</v>
      </c>
      <c r="E2060" s="23">
        <v>46054</v>
      </c>
      <c r="F2060" s="23">
        <v>47149</v>
      </c>
      <c r="G2060" s="22" t="s">
        <v>4243</v>
      </c>
      <c r="H2060" s="22" t="s">
        <v>4244</v>
      </c>
      <c r="I2060" s="22" t="s">
        <v>4245</v>
      </c>
      <c r="J2060" s="22" t="s">
        <v>4246</v>
      </c>
      <c r="K2060" s="22" t="s">
        <v>4484</v>
      </c>
      <c r="L2060" s="22" t="s">
        <v>4485</v>
      </c>
      <c r="M2060" s="22" t="s">
        <v>4486</v>
      </c>
      <c r="N2060" s="22" t="s">
        <v>4503</v>
      </c>
      <c r="O2060" s="22" t="s">
        <v>4504</v>
      </c>
      <c r="P2060" s="22" t="s">
        <v>2511</v>
      </c>
      <c r="Q2060" s="22" t="s">
        <v>39</v>
      </c>
      <c r="R2060" s="24" t="s">
        <v>1188</v>
      </c>
      <c r="S2060" s="25">
        <v>0</v>
      </c>
      <c r="T2060" s="25">
        <v>0</v>
      </c>
      <c r="U2060" s="26" t="str">
        <f t="shared" si="32"/>
        <v>-</v>
      </c>
    </row>
    <row r="2061" spans="1:21" x14ac:dyDescent="0.2">
      <c r="A2061" s="22">
        <v>42227</v>
      </c>
      <c r="B2061" s="22" t="s">
        <v>4482</v>
      </c>
      <c r="C2061" s="22" t="s">
        <v>4505</v>
      </c>
      <c r="D2061" s="22" t="s">
        <v>106</v>
      </c>
      <c r="E2061" s="23">
        <v>46054</v>
      </c>
      <c r="F2061" s="23">
        <v>47149</v>
      </c>
      <c r="G2061" s="22" t="s">
        <v>4243</v>
      </c>
      <c r="H2061" s="22" t="s">
        <v>4244</v>
      </c>
      <c r="I2061" s="22" t="s">
        <v>4245</v>
      </c>
      <c r="J2061" s="22" t="s">
        <v>4246</v>
      </c>
      <c r="K2061" s="22" t="s">
        <v>4484</v>
      </c>
      <c r="L2061" s="22" t="s">
        <v>4485</v>
      </c>
      <c r="M2061" s="22" t="s">
        <v>4486</v>
      </c>
      <c r="N2061" s="22" t="s">
        <v>4506</v>
      </c>
      <c r="O2061" s="22" t="s">
        <v>4507</v>
      </c>
      <c r="P2061" s="22" t="s">
        <v>387</v>
      </c>
      <c r="Q2061" s="22" t="s">
        <v>4966</v>
      </c>
      <c r="R2061" s="24" t="s">
        <v>388</v>
      </c>
      <c r="S2061" s="25">
        <v>0</v>
      </c>
      <c r="T2061" s="25">
        <v>0</v>
      </c>
      <c r="U2061" s="26" t="str">
        <f t="shared" si="32"/>
        <v>-</v>
      </c>
    </row>
    <row r="2062" spans="1:21" x14ac:dyDescent="0.2">
      <c r="A2062" s="22">
        <v>42227</v>
      </c>
      <c r="B2062" s="22" t="s">
        <v>4482</v>
      </c>
      <c r="C2062" s="22" t="s">
        <v>4508</v>
      </c>
      <c r="D2062" s="22" t="s">
        <v>106</v>
      </c>
      <c r="E2062" s="23">
        <v>46054</v>
      </c>
      <c r="F2062" s="23">
        <v>47149</v>
      </c>
      <c r="G2062" s="22" t="s">
        <v>4243</v>
      </c>
      <c r="H2062" s="22" t="s">
        <v>4244</v>
      </c>
      <c r="I2062" s="22" t="s">
        <v>4245</v>
      </c>
      <c r="J2062" s="22" t="s">
        <v>4246</v>
      </c>
      <c r="K2062" s="22" t="s">
        <v>4484</v>
      </c>
      <c r="L2062" s="22" t="s">
        <v>4485</v>
      </c>
      <c r="M2062" s="22" t="s">
        <v>4486</v>
      </c>
      <c r="N2062" s="22" t="s">
        <v>3521</v>
      </c>
      <c r="O2062" s="22" t="s">
        <v>1616</v>
      </c>
      <c r="P2062" s="22" t="s">
        <v>1617</v>
      </c>
      <c r="Q2062" s="22" t="s">
        <v>39</v>
      </c>
      <c r="R2062" s="24" t="s">
        <v>51</v>
      </c>
      <c r="S2062" s="25">
        <v>0</v>
      </c>
      <c r="T2062" s="25">
        <v>0</v>
      </c>
      <c r="U2062" s="26" t="str">
        <f t="shared" si="32"/>
        <v>-</v>
      </c>
    </row>
    <row r="2063" spans="1:21" x14ac:dyDescent="0.2">
      <c r="A2063" s="22">
        <v>42227</v>
      </c>
      <c r="B2063" s="22" t="s">
        <v>4482</v>
      </c>
      <c r="C2063" s="22" t="s">
        <v>4509</v>
      </c>
      <c r="D2063" s="22" t="s">
        <v>106</v>
      </c>
      <c r="E2063" s="23">
        <v>46054</v>
      </c>
      <c r="F2063" s="23">
        <v>47149</v>
      </c>
      <c r="G2063" s="22" t="s">
        <v>4243</v>
      </c>
      <c r="H2063" s="22" t="s">
        <v>4244</v>
      </c>
      <c r="I2063" s="22" t="s">
        <v>4245</v>
      </c>
      <c r="J2063" s="22" t="s">
        <v>4246</v>
      </c>
      <c r="K2063" s="22" t="s">
        <v>4484</v>
      </c>
      <c r="L2063" s="22" t="s">
        <v>4485</v>
      </c>
      <c r="M2063" s="22" t="s">
        <v>4486</v>
      </c>
      <c r="N2063" s="22" t="s">
        <v>4510</v>
      </c>
      <c r="O2063" s="22" t="s">
        <v>4511</v>
      </c>
      <c r="P2063" s="22" t="s">
        <v>763</v>
      </c>
      <c r="Q2063" s="22" t="s">
        <v>39</v>
      </c>
      <c r="R2063" s="24" t="s">
        <v>506</v>
      </c>
      <c r="S2063" s="25">
        <v>0</v>
      </c>
      <c r="T2063" s="25">
        <v>0</v>
      </c>
      <c r="U2063" s="26" t="str">
        <f t="shared" si="32"/>
        <v>-</v>
      </c>
    </row>
    <row r="2064" spans="1:21" x14ac:dyDescent="0.2">
      <c r="A2064" s="22">
        <v>42227</v>
      </c>
      <c r="B2064" s="22" t="s">
        <v>4482</v>
      </c>
      <c r="C2064" s="22" t="s">
        <v>932</v>
      </c>
      <c r="D2064" s="22" t="s">
        <v>106</v>
      </c>
      <c r="E2064" s="23">
        <v>46054</v>
      </c>
      <c r="F2064" s="23">
        <v>47149</v>
      </c>
      <c r="G2064" s="22" t="s">
        <v>4243</v>
      </c>
      <c r="H2064" s="22" t="s">
        <v>4244</v>
      </c>
      <c r="I2064" s="22" t="s">
        <v>4245</v>
      </c>
      <c r="J2064" s="22" t="s">
        <v>4246</v>
      </c>
      <c r="K2064" s="22" t="s">
        <v>4484</v>
      </c>
      <c r="L2064" s="22" t="s">
        <v>4485</v>
      </c>
      <c r="M2064" s="22" t="s">
        <v>4486</v>
      </c>
      <c r="N2064" s="22" t="s">
        <v>933</v>
      </c>
      <c r="O2064" s="22" t="s">
        <v>934</v>
      </c>
      <c r="P2064" s="22" t="s">
        <v>38</v>
      </c>
      <c r="Q2064" s="22" t="s">
        <v>39</v>
      </c>
      <c r="R2064" s="24" t="s">
        <v>40</v>
      </c>
      <c r="S2064" s="25">
        <v>0</v>
      </c>
      <c r="T2064" s="25">
        <v>0</v>
      </c>
      <c r="U2064" s="26" t="str">
        <f t="shared" si="32"/>
        <v>-</v>
      </c>
    </row>
    <row r="2065" spans="1:21" x14ac:dyDescent="0.2">
      <c r="A2065" s="22">
        <v>42227</v>
      </c>
      <c r="B2065" s="22" t="s">
        <v>4482</v>
      </c>
      <c r="C2065" s="22" t="s">
        <v>4512</v>
      </c>
      <c r="D2065" s="22" t="s">
        <v>106</v>
      </c>
      <c r="E2065" s="23">
        <v>46054</v>
      </c>
      <c r="F2065" s="23">
        <v>47149</v>
      </c>
      <c r="G2065" s="22" t="s">
        <v>4243</v>
      </c>
      <c r="H2065" s="22" t="s">
        <v>4244</v>
      </c>
      <c r="I2065" s="22" t="s">
        <v>4245</v>
      </c>
      <c r="J2065" s="22" t="s">
        <v>4246</v>
      </c>
      <c r="K2065" s="22" t="s">
        <v>4484</v>
      </c>
      <c r="L2065" s="22" t="s">
        <v>4485</v>
      </c>
      <c r="M2065" s="22" t="s">
        <v>4486</v>
      </c>
      <c r="N2065" s="22" t="s">
        <v>4513</v>
      </c>
      <c r="O2065" s="22" t="s">
        <v>4476</v>
      </c>
      <c r="P2065" s="22" t="s">
        <v>4514</v>
      </c>
      <c r="Q2065" s="22" t="s">
        <v>39</v>
      </c>
      <c r="R2065" s="24" t="s">
        <v>486</v>
      </c>
      <c r="S2065" s="25">
        <v>0</v>
      </c>
      <c r="T2065" s="25">
        <v>0</v>
      </c>
      <c r="U2065" s="26" t="str">
        <f t="shared" si="32"/>
        <v>-</v>
      </c>
    </row>
    <row r="2066" spans="1:21" x14ac:dyDescent="0.2">
      <c r="A2066" s="22">
        <v>42227</v>
      </c>
      <c r="B2066" s="22" t="s">
        <v>4482</v>
      </c>
      <c r="C2066" s="22" t="s">
        <v>4515</v>
      </c>
      <c r="D2066" s="22" t="s">
        <v>106</v>
      </c>
      <c r="E2066" s="23">
        <v>46054</v>
      </c>
      <c r="F2066" s="23">
        <v>47149</v>
      </c>
      <c r="G2066" s="22" t="s">
        <v>4243</v>
      </c>
      <c r="H2066" s="22" t="s">
        <v>4244</v>
      </c>
      <c r="I2066" s="22" t="s">
        <v>4245</v>
      </c>
      <c r="J2066" s="22" t="s">
        <v>4246</v>
      </c>
      <c r="K2066" s="22" t="s">
        <v>4484</v>
      </c>
      <c r="L2066" s="22" t="s">
        <v>4485</v>
      </c>
      <c r="M2066" s="22" t="s">
        <v>4486</v>
      </c>
      <c r="N2066" s="22" t="s">
        <v>4516</v>
      </c>
      <c r="O2066" s="22" t="s">
        <v>4517</v>
      </c>
      <c r="P2066" s="22" t="s">
        <v>3882</v>
      </c>
      <c r="Q2066" s="22" t="s">
        <v>39</v>
      </c>
      <c r="R2066" s="24" t="s">
        <v>840</v>
      </c>
      <c r="S2066" s="25">
        <v>0</v>
      </c>
      <c r="T2066" s="25">
        <v>0</v>
      </c>
      <c r="U2066" s="26" t="str">
        <f t="shared" si="32"/>
        <v>-</v>
      </c>
    </row>
    <row r="2067" spans="1:21" x14ac:dyDescent="0.2">
      <c r="A2067" s="22">
        <v>42227</v>
      </c>
      <c r="B2067" s="22" t="s">
        <v>4482</v>
      </c>
      <c r="C2067" s="22" t="s">
        <v>4518</v>
      </c>
      <c r="D2067" s="22" t="s">
        <v>106</v>
      </c>
      <c r="E2067" s="23">
        <v>46054</v>
      </c>
      <c r="F2067" s="23">
        <v>47149</v>
      </c>
      <c r="G2067" s="22" t="s">
        <v>4243</v>
      </c>
      <c r="H2067" s="22" t="s">
        <v>4244</v>
      </c>
      <c r="I2067" s="22" t="s">
        <v>4245</v>
      </c>
      <c r="J2067" s="22" t="s">
        <v>4246</v>
      </c>
      <c r="K2067" s="22" t="s">
        <v>4484</v>
      </c>
      <c r="L2067" s="22" t="s">
        <v>4485</v>
      </c>
      <c r="M2067" s="22" t="s">
        <v>4486</v>
      </c>
      <c r="N2067" s="22" t="s">
        <v>4519</v>
      </c>
      <c r="O2067" s="22" t="s">
        <v>4520</v>
      </c>
      <c r="P2067" s="22" t="s">
        <v>3430</v>
      </c>
      <c r="Q2067" s="22" t="s">
        <v>39</v>
      </c>
      <c r="R2067" s="24" t="s">
        <v>458</v>
      </c>
      <c r="S2067" s="25">
        <v>0</v>
      </c>
      <c r="T2067" s="25">
        <v>0</v>
      </c>
      <c r="U2067" s="26" t="str">
        <f t="shared" si="32"/>
        <v>-</v>
      </c>
    </row>
    <row r="2068" spans="1:21" x14ac:dyDescent="0.2">
      <c r="A2068" s="22">
        <v>42227</v>
      </c>
      <c r="B2068" s="22" t="s">
        <v>4482</v>
      </c>
      <c r="C2068" s="22" t="s">
        <v>4521</v>
      </c>
      <c r="D2068" s="22" t="s">
        <v>106</v>
      </c>
      <c r="E2068" s="23">
        <v>46054</v>
      </c>
      <c r="F2068" s="23">
        <v>47149</v>
      </c>
      <c r="G2068" s="22" t="s">
        <v>4243</v>
      </c>
      <c r="H2068" s="22" t="s">
        <v>4244</v>
      </c>
      <c r="I2068" s="22" t="s">
        <v>4245</v>
      </c>
      <c r="J2068" s="22" t="s">
        <v>4246</v>
      </c>
      <c r="K2068" s="22" t="s">
        <v>4484</v>
      </c>
      <c r="L2068" s="22" t="s">
        <v>4485</v>
      </c>
      <c r="M2068" s="22" t="s">
        <v>4486</v>
      </c>
      <c r="N2068" s="22" t="s">
        <v>4522</v>
      </c>
      <c r="O2068" s="22" t="s">
        <v>4523</v>
      </c>
      <c r="P2068" s="22" t="s">
        <v>4194</v>
      </c>
      <c r="Q2068" s="22" t="s">
        <v>39</v>
      </c>
      <c r="R2068" s="24" t="s">
        <v>1188</v>
      </c>
      <c r="S2068" s="25">
        <v>0</v>
      </c>
      <c r="T2068" s="25">
        <v>0</v>
      </c>
      <c r="U2068" s="26" t="str">
        <f t="shared" si="32"/>
        <v>-</v>
      </c>
    </row>
    <row r="2069" spans="1:21" x14ac:dyDescent="0.2">
      <c r="A2069" s="22">
        <v>42227</v>
      </c>
      <c r="B2069" s="22" t="s">
        <v>4482</v>
      </c>
      <c r="C2069" s="22" t="s">
        <v>4524</v>
      </c>
      <c r="D2069" s="22" t="s">
        <v>106</v>
      </c>
      <c r="E2069" s="23">
        <v>46054</v>
      </c>
      <c r="F2069" s="23">
        <v>47149</v>
      </c>
      <c r="G2069" s="22" t="s">
        <v>4243</v>
      </c>
      <c r="H2069" s="22" t="s">
        <v>4244</v>
      </c>
      <c r="I2069" s="22" t="s">
        <v>4245</v>
      </c>
      <c r="J2069" s="22" t="s">
        <v>4246</v>
      </c>
      <c r="K2069" s="22" t="s">
        <v>4484</v>
      </c>
      <c r="L2069" s="22" t="s">
        <v>4485</v>
      </c>
      <c r="M2069" s="22" t="s">
        <v>4486</v>
      </c>
      <c r="N2069" s="22" t="s">
        <v>4525</v>
      </c>
      <c r="O2069" s="22" t="s">
        <v>3176</v>
      </c>
      <c r="P2069" s="22" t="s">
        <v>3447</v>
      </c>
      <c r="Q2069" s="22" t="s">
        <v>39</v>
      </c>
      <c r="R2069" s="24" t="s">
        <v>251</v>
      </c>
      <c r="S2069" s="25">
        <v>0</v>
      </c>
      <c r="T2069" s="25">
        <v>0</v>
      </c>
      <c r="U2069" s="26" t="str">
        <f t="shared" si="32"/>
        <v>-</v>
      </c>
    </row>
    <row r="2070" spans="1:21" x14ac:dyDescent="0.2">
      <c r="A2070" s="22">
        <v>42227</v>
      </c>
      <c r="B2070" s="22" t="s">
        <v>4482</v>
      </c>
      <c r="C2070" s="22" t="s">
        <v>4526</v>
      </c>
      <c r="D2070" s="22" t="s">
        <v>106</v>
      </c>
      <c r="E2070" s="23">
        <v>46054</v>
      </c>
      <c r="F2070" s="23">
        <v>47149</v>
      </c>
      <c r="G2070" s="22" t="s">
        <v>4243</v>
      </c>
      <c r="H2070" s="22" t="s">
        <v>4244</v>
      </c>
      <c r="I2070" s="22" t="s">
        <v>4245</v>
      </c>
      <c r="J2070" s="22" t="s">
        <v>4246</v>
      </c>
      <c r="K2070" s="22" t="s">
        <v>4484</v>
      </c>
      <c r="L2070" s="22" t="s">
        <v>4485</v>
      </c>
      <c r="M2070" s="22" t="s">
        <v>4486</v>
      </c>
      <c r="N2070" s="22" t="s">
        <v>4527</v>
      </c>
      <c r="O2070" s="22" t="s">
        <v>4528</v>
      </c>
      <c r="P2070" s="22" t="s">
        <v>4529</v>
      </c>
      <c r="Q2070" s="22" t="s">
        <v>4966</v>
      </c>
      <c r="R2070" s="24" t="s">
        <v>104</v>
      </c>
      <c r="S2070" s="25">
        <v>0</v>
      </c>
      <c r="T2070" s="25">
        <v>0</v>
      </c>
      <c r="U2070" s="26" t="str">
        <f t="shared" si="32"/>
        <v>-</v>
      </c>
    </row>
    <row r="2071" spans="1:21" x14ac:dyDescent="0.2">
      <c r="A2071" s="22">
        <v>42227</v>
      </c>
      <c r="B2071" s="22" t="s">
        <v>4482</v>
      </c>
      <c r="C2071" s="22" t="s">
        <v>3189</v>
      </c>
      <c r="D2071" s="22" t="s">
        <v>106</v>
      </c>
      <c r="E2071" s="23">
        <v>46054</v>
      </c>
      <c r="F2071" s="23">
        <v>47149</v>
      </c>
      <c r="G2071" s="22" t="s">
        <v>4243</v>
      </c>
      <c r="H2071" s="22" t="s">
        <v>4244</v>
      </c>
      <c r="I2071" s="22" t="s">
        <v>4245</v>
      </c>
      <c r="J2071" s="22" t="s">
        <v>4246</v>
      </c>
      <c r="K2071" s="22" t="s">
        <v>4484</v>
      </c>
      <c r="L2071" s="22" t="s">
        <v>4485</v>
      </c>
      <c r="M2071" s="22" t="s">
        <v>4486</v>
      </c>
      <c r="N2071" s="22" t="s">
        <v>3190</v>
      </c>
      <c r="O2071" s="22" t="s">
        <v>3191</v>
      </c>
      <c r="P2071" s="22" t="s">
        <v>3192</v>
      </c>
      <c r="Q2071" s="22" t="s">
        <v>39</v>
      </c>
      <c r="R2071" s="24" t="s">
        <v>1026</v>
      </c>
      <c r="S2071" s="25">
        <v>0</v>
      </c>
      <c r="T2071" s="25">
        <v>0</v>
      </c>
      <c r="U2071" s="26" t="str">
        <f t="shared" si="32"/>
        <v>-</v>
      </c>
    </row>
    <row r="2072" spans="1:21" x14ac:dyDescent="0.2">
      <c r="A2072" s="22">
        <v>42227</v>
      </c>
      <c r="B2072" s="22" t="s">
        <v>4482</v>
      </c>
      <c r="C2072" s="22" t="s">
        <v>4530</v>
      </c>
      <c r="D2072" s="22" t="s">
        <v>106</v>
      </c>
      <c r="E2072" s="23">
        <v>46054</v>
      </c>
      <c r="F2072" s="23">
        <v>47149</v>
      </c>
      <c r="G2072" s="22" t="s">
        <v>4243</v>
      </c>
      <c r="H2072" s="22" t="s">
        <v>4244</v>
      </c>
      <c r="I2072" s="22" t="s">
        <v>4245</v>
      </c>
      <c r="J2072" s="22" t="s">
        <v>4246</v>
      </c>
      <c r="K2072" s="22" t="s">
        <v>4484</v>
      </c>
      <c r="L2072" s="22" t="s">
        <v>4485</v>
      </c>
      <c r="M2072" s="22" t="s">
        <v>4486</v>
      </c>
      <c r="N2072" s="22" t="s">
        <v>2643</v>
      </c>
      <c r="O2072" s="22" t="s">
        <v>2644</v>
      </c>
      <c r="P2072" s="22" t="s">
        <v>1210</v>
      </c>
      <c r="Q2072" s="22" t="s">
        <v>39</v>
      </c>
      <c r="R2072" s="24" t="s">
        <v>1188</v>
      </c>
      <c r="S2072" s="25">
        <v>0</v>
      </c>
      <c r="T2072" s="25">
        <v>0</v>
      </c>
      <c r="U2072" s="26" t="str">
        <f t="shared" si="32"/>
        <v>-</v>
      </c>
    </row>
    <row r="2073" spans="1:21" x14ac:dyDescent="0.2">
      <c r="A2073" s="22">
        <v>42227</v>
      </c>
      <c r="B2073" s="22" t="s">
        <v>4482</v>
      </c>
      <c r="C2073" s="22" t="s">
        <v>4531</v>
      </c>
      <c r="D2073" s="22" t="s">
        <v>106</v>
      </c>
      <c r="E2073" s="23">
        <v>46054</v>
      </c>
      <c r="F2073" s="23">
        <v>47149</v>
      </c>
      <c r="G2073" s="22" t="s">
        <v>4243</v>
      </c>
      <c r="H2073" s="22" t="s">
        <v>4244</v>
      </c>
      <c r="I2073" s="22" t="s">
        <v>4245</v>
      </c>
      <c r="J2073" s="22" t="s">
        <v>4246</v>
      </c>
      <c r="K2073" s="22" t="s">
        <v>4484</v>
      </c>
      <c r="L2073" s="22" t="s">
        <v>4485</v>
      </c>
      <c r="M2073" s="22" t="s">
        <v>4486</v>
      </c>
      <c r="N2073" s="22" t="s">
        <v>4532</v>
      </c>
      <c r="O2073" s="22" t="s">
        <v>4533</v>
      </c>
      <c r="P2073" s="22" t="s">
        <v>3882</v>
      </c>
      <c r="Q2073" s="22" t="s">
        <v>39</v>
      </c>
      <c r="R2073" s="24" t="s">
        <v>840</v>
      </c>
      <c r="S2073" s="25">
        <v>0</v>
      </c>
      <c r="T2073" s="25">
        <v>0</v>
      </c>
      <c r="U2073" s="26" t="str">
        <f t="shared" si="32"/>
        <v>-</v>
      </c>
    </row>
    <row r="2074" spans="1:21" x14ac:dyDescent="0.2">
      <c r="A2074" s="22">
        <v>42227</v>
      </c>
      <c r="B2074" s="22" t="s">
        <v>4482</v>
      </c>
      <c r="C2074" s="22" t="s">
        <v>2244</v>
      </c>
      <c r="D2074" s="22" t="s">
        <v>106</v>
      </c>
      <c r="E2074" s="23">
        <v>46054</v>
      </c>
      <c r="F2074" s="23">
        <v>47149</v>
      </c>
      <c r="G2074" s="22" t="s">
        <v>4243</v>
      </c>
      <c r="H2074" s="22" t="s">
        <v>4244</v>
      </c>
      <c r="I2074" s="22" t="s">
        <v>4245</v>
      </c>
      <c r="J2074" s="22" t="s">
        <v>4246</v>
      </c>
      <c r="K2074" s="22" t="s">
        <v>4484</v>
      </c>
      <c r="L2074" s="22" t="s">
        <v>4485</v>
      </c>
      <c r="M2074" s="22" t="s">
        <v>4486</v>
      </c>
      <c r="N2074" s="22" t="s">
        <v>2241</v>
      </c>
      <c r="O2074" s="22" t="s">
        <v>2245</v>
      </c>
      <c r="P2074" s="22" t="s">
        <v>2243</v>
      </c>
      <c r="Q2074" s="22" t="s">
        <v>39</v>
      </c>
      <c r="R2074" s="24" t="s">
        <v>110</v>
      </c>
      <c r="S2074" s="25">
        <v>0</v>
      </c>
      <c r="T2074" s="25">
        <v>0</v>
      </c>
      <c r="U2074" s="26" t="str">
        <f t="shared" si="32"/>
        <v>-</v>
      </c>
    </row>
    <row r="2075" spans="1:21" x14ac:dyDescent="0.2">
      <c r="A2075" s="22">
        <v>42227</v>
      </c>
      <c r="B2075" s="22" t="s">
        <v>4482</v>
      </c>
      <c r="C2075" s="22" t="s">
        <v>4534</v>
      </c>
      <c r="D2075" s="22" t="s">
        <v>106</v>
      </c>
      <c r="E2075" s="23">
        <v>46054</v>
      </c>
      <c r="F2075" s="23">
        <v>47149</v>
      </c>
      <c r="G2075" s="22" t="s">
        <v>4243</v>
      </c>
      <c r="H2075" s="22" t="s">
        <v>4244</v>
      </c>
      <c r="I2075" s="22" t="s">
        <v>4245</v>
      </c>
      <c r="J2075" s="22" t="s">
        <v>4246</v>
      </c>
      <c r="K2075" s="22" t="s">
        <v>4484</v>
      </c>
      <c r="L2075" s="22" t="s">
        <v>4485</v>
      </c>
      <c r="M2075" s="22" t="s">
        <v>4486</v>
      </c>
      <c r="N2075" s="22" t="s">
        <v>2897</v>
      </c>
      <c r="O2075" s="22" t="s">
        <v>2898</v>
      </c>
      <c r="P2075" s="22" t="s">
        <v>457</v>
      </c>
      <c r="Q2075" s="22" t="s">
        <v>39</v>
      </c>
      <c r="R2075" s="24" t="s">
        <v>458</v>
      </c>
      <c r="S2075" s="25">
        <v>0</v>
      </c>
      <c r="T2075" s="25">
        <v>0</v>
      </c>
      <c r="U2075" s="26" t="str">
        <f t="shared" si="32"/>
        <v>-</v>
      </c>
    </row>
    <row r="2076" spans="1:21" x14ac:dyDescent="0.2">
      <c r="A2076" s="22">
        <v>42227</v>
      </c>
      <c r="B2076" s="22" t="s">
        <v>4482</v>
      </c>
      <c r="C2076" s="22" t="s">
        <v>1394</v>
      </c>
      <c r="D2076" s="22" t="s">
        <v>106</v>
      </c>
      <c r="E2076" s="23">
        <v>46054</v>
      </c>
      <c r="F2076" s="23">
        <v>47149</v>
      </c>
      <c r="G2076" s="22" t="s">
        <v>4243</v>
      </c>
      <c r="H2076" s="22" t="s">
        <v>4244</v>
      </c>
      <c r="I2076" s="22" t="s">
        <v>4245</v>
      </c>
      <c r="J2076" s="22" t="s">
        <v>4246</v>
      </c>
      <c r="K2076" s="22" t="s">
        <v>4484</v>
      </c>
      <c r="L2076" s="22" t="s">
        <v>4485</v>
      </c>
      <c r="M2076" s="22" t="s">
        <v>4486</v>
      </c>
      <c r="N2076" s="22" t="s">
        <v>1395</v>
      </c>
      <c r="O2076" s="22" t="s">
        <v>492</v>
      </c>
      <c r="P2076" s="22" t="s">
        <v>493</v>
      </c>
      <c r="Q2076" s="22" t="s">
        <v>4966</v>
      </c>
      <c r="R2076" s="24" t="s">
        <v>494</v>
      </c>
      <c r="S2076" s="25">
        <v>0</v>
      </c>
      <c r="T2076" s="25">
        <v>0</v>
      </c>
      <c r="U2076" s="26" t="str">
        <f t="shared" si="32"/>
        <v>-</v>
      </c>
    </row>
    <row r="2077" spans="1:21" x14ac:dyDescent="0.2">
      <c r="A2077" s="22">
        <v>42227</v>
      </c>
      <c r="B2077" s="22" t="s">
        <v>4482</v>
      </c>
      <c r="C2077" s="22" t="s">
        <v>352</v>
      </c>
      <c r="D2077" s="22" t="s">
        <v>106</v>
      </c>
      <c r="E2077" s="23">
        <v>46054</v>
      </c>
      <c r="F2077" s="23">
        <v>47149</v>
      </c>
      <c r="G2077" s="22" t="s">
        <v>4243</v>
      </c>
      <c r="H2077" s="22" t="s">
        <v>4244</v>
      </c>
      <c r="I2077" s="22" t="s">
        <v>4245</v>
      </c>
      <c r="J2077" s="22" t="s">
        <v>4246</v>
      </c>
      <c r="K2077" s="22" t="s">
        <v>4484</v>
      </c>
      <c r="L2077" s="22" t="s">
        <v>4485</v>
      </c>
      <c r="M2077" s="22" t="s">
        <v>4486</v>
      </c>
      <c r="N2077" s="22" t="s">
        <v>353</v>
      </c>
      <c r="O2077" s="22" t="s">
        <v>354</v>
      </c>
      <c r="P2077" s="22" t="s">
        <v>197</v>
      </c>
      <c r="Q2077" s="22" t="s">
        <v>39</v>
      </c>
      <c r="R2077" s="24" t="s">
        <v>146</v>
      </c>
      <c r="S2077" s="25">
        <v>0</v>
      </c>
      <c r="T2077" s="25">
        <v>0</v>
      </c>
      <c r="U2077" s="26" t="str">
        <f t="shared" si="32"/>
        <v>-</v>
      </c>
    </row>
    <row r="2078" spans="1:21" x14ac:dyDescent="0.2">
      <c r="A2078" s="22">
        <v>42264</v>
      </c>
      <c r="B2078" s="22" t="s">
        <v>4535</v>
      </c>
      <c r="C2078" s="22" t="s">
        <v>3827</v>
      </c>
      <c r="D2078" s="22" t="s">
        <v>22</v>
      </c>
      <c r="E2078" s="23">
        <v>46174</v>
      </c>
      <c r="F2078" s="23">
        <v>47269</v>
      </c>
      <c r="G2078" s="22" t="s">
        <v>4243</v>
      </c>
      <c r="H2078" s="22" t="s">
        <v>4244</v>
      </c>
      <c r="I2078" s="22" t="s">
        <v>4245</v>
      </c>
      <c r="J2078" s="22" t="s">
        <v>4246</v>
      </c>
      <c r="K2078" s="22" t="s">
        <v>4536</v>
      </c>
      <c r="L2078" s="22" t="s">
        <v>4537</v>
      </c>
      <c r="M2078" s="22" t="s">
        <v>4538</v>
      </c>
      <c r="N2078" s="22" t="s">
        <v>1137</v>
      </c>
      <c r="O2078" s="22" t="s">
        <v>1138</v>
      </c>
      <c r="P2078" s="22" t="s">
        <v>38</v>
      </c>
      <c r="Q2078" s="22" t="s">
        <v>39</v>
      </c>
      <c r="R2078" s="24" t="s">
        <v>40</v>
      </c>
      <c r="S2078" s="25">
        <v>413803.59</v>
      </c>
      <c r="T2078" s="25">
        <v>219215.07</v>
      </c>
      <c r="U2078" s="26">
        <f t="shared" si="32"/>
        <v>0.5297563271502792</v>
      </c>
    </row>
    <row r="2079" spans="1:21" x14ac:dyDescent="0.2">
      <c r="A2079" s="22">
        <v>42264</v>
      </c>
      <c r="B2079" s="22" t="s">
        <v>4535</v>
      </c>
      <c r="C2079" s="22" t="s">
        <v>384</v>
      </c>
      <c r="D2079" s="22" t="s">
        <v>77</v>
      </c>
      <c r="E2079" s="23">
        <v>46174</v>
      </c>
      <c r="F2079" s="23">
        <v>47269</v>
      </c>
      <c r="G2079" s="22" t="s">
        <v>4243</v>
      </c>
      <c r="H2079" s="22" t="s">
        <v>4244</v>
      </c>
      <c r="I2079" s="22" t="s">
        <v>4245</v>
      </c>
      <c r="J2079" s="22" t="s">
        <v>4246</v>
      </c>
      <c r="K2079" s="22" t="s">
        <v>4536</v>
      </c>
      <c r="L2079" s="22" t="s">
        <v>4537</v>
      </c>
      <c r="M2079" s="22" t="s">
        <v>4538</v>
      </c>
      <c r="N2079" s="22" t="s">
        <v>385</v>
      </c>
      <c r="O2079" s="22" t="s">
        <v>386</v>
      </c>
      <c r="P2079" s="22" t="s">
        <v>387</v>
      </c>
      <c r="Q2079" s="22" t="s">
        <v>4966</v>
      </c>
      <c r="R2079" s="24" t="s">
        <v>388</v>
      </c>
      <c r="S2079" s="25">
        <v>97235.81</v>
      </c>
      <c r="T2079" s="25">
        <v>49656.75</v>
      </c>
      <c r="U2079" s="26">
        <f t="shared" si="32"/>
        <v>0.5106837696934905</v>
      </c>
    </row>
    <row r="2080" spans="1:21" x14ac:dyDescent="0.2">
      <c r="A2080" s="22">
        <v>42264</v>
      </c>
      <c r="B2080" s="22" t="s">
        <v>4535</v>
      </c>
      <c r="C2080" s="22" t="s">
        <v>1207</v>
      </c>
      <c r="D2080" s="22" t="s">
        <v>77</v>
      </c>
      <c r="E2080" s="23">
        <v>46174</v>
      </c>
      <c r="F2080" s="23">
        <v>47269</v>
      </c>
      <c r="G2080" s="22" t="s">
        <v>4243</v>
      </c>
      <c r="H2080" s="22" t="s">
        <v>4244</v>
      </c>
      <c r="I2080" s="22" t="s">
        <v>4245</v>
      </c>
      <c r="J2080" s="22" t="s">
        <v>4246</v>
      </c>
      <c r="K2080" s="22" t="s">
        <v>4536</v>
      </c>
      <c r="L2080" s="22" t="s">
        <v>4537</v>
      </c>
      <c r="M2080" s="22" t="s">
        <v>4538</v>
      </c>
      <c r="N2080" s="22" t="s">
        <v>1208</v>
      </c>
      <c r="O2080" s="22" t="s">
        <v>1209</v>
      </c>
      <c r="P2080" s="22" t="s">
        <v>1210</v>
      </c>
      <c r="Q2080" s="22" t="s">
        <v>39</v>
      </c>
      <c r="R2080" s="24" t="s">
        <v>1188</v>
      </c>
      <c r="S2080" s="25">
        <v>138294.5</v>
      </c>
      <c r="T2080" s="25">
        <v>69688.06</v>
      </c>
      <c r="U2080" s="26">
        <f t="shared" si="32"/>
        <v>0.50391056766538078</v>
      </c>
    </row>
    <row r="2081" spans="1:21" x14ac:dyDescent="0.2">
      <c r="A2081" s="22">
        <v>42264</v>
      </c>
      <c r="B2081" s="22" t="s">
        <v>4535</v>
      </c>
      <c r="C2081" s="22" t="s">
        <v>722</v>
      </c>
      <c r="D2081" s="22" t="s">
        <v>77</v>
      </c>
      <c r="E2081" s="23">
        <v>46174</v>
      </c>
      <c r="F2081" s="23">
        <v>47269</v>
      </c>
      <c r="G2081" s="22" t="s">
        <v>4243</v>
      </c>
      <c r="H2081" s="22" t="s">
        <v>4244</v>
      </c>
      <c r="I2081" s="22" t="s">
        <v>4245</v>
      </c>
      <c r="J2081" s="22" t="s">
        <v>4246</v>
      </c>
      <c r="K2081" s="22" t="s">
        <v>4536</v>
      </c>
      <c r="L2081" s="22" t="s">
        <v>4537</v>
      </c>
      <c r="M2081" s="22" t="s">
        <v>4538</v>
      </c>
      <c r="N2081" s="22" t="s">
        <v>723</v>
      </c>
      <c r="O2081" s="22" t="s">
        <v>724</v>
      </c>
      <c r="P2081" s="22" t="s">
        <v>725</v>
      </c>
      <c r="Q2081" s="22" t="s">
        <v>39</v>
      </c>
      <c r="R2081" s="24" t="s">
        <v>359</v>
      </c>
      <c r="S2081" s="25">
        <v>127459.84</v>
      </c>
      <c r="T2081" s="25">
        <v>64404.97</v>
      </c>
      <c r="U2081" s="26">
        <f t="shared" si="32"/>
        <v>0.50529617799614379</v>
      </c>
    </row>
    <row r="2082" spans="1:21" x14ac:dyDescent="0.2">
      <c r="A2082" s="22">
        <v>42264</v>
      </c>
      <c r="B2082" s="22" t="s">
        <v>4535</v>
      </c>
      <c r="C2082" s="22" t="s">
        <v>4539</v>
      </c>
      <c r="D2082" s="22" t="s">
        <v>77</v>
      </c>
      <c r="E2082" s="23">
        <v>46174</v>
      </c>
      <c r="F2082" s="23">
        <v>47269</v>
      </c>
      <c r="G2082" s="22" t="s">
        <v>4243</v>
      </c>
      <c r="H2082" s="22" t="s">
        <v>4244</v>
      </c>
      <c r="I2082" s="22" t="s">
        <v>4245</v>
      </c>
      <c r="J2082" s="22" t="s">
        <v>4246</v>
      </c>
      <c r="K2082" s="22" t="s">
        <v>4536</v>
      </c>
      <c r="L2082" s="22" t="s">
        <v>4537</v>
      </c>
      <c r="M2082" s="22" t="s">
        <v>4538</v>
      </c>
      <c r="N2082" s="22" t="s">
        <v>1324</v>
      </c>
      <c r="O2082" s="22" t="s">
        <v>1053</v>
      </c>
      <c r="P2082" s="22" t="s">
        <v>114</v>
      </c>
      <c r="Q2082" s="22" t="s">
        <v>4966</v>
      </c>
      <c r="R2082" s="24" t="s">
        <v>115</v>
      </c>
      <c r="S2082" s="25">
        <v>793083.28</v>
      </c>
      <c r="T2082" s="25">
        <v>390534.54</v>
      </c>
      <c r="U2082" s="26">
        <f t="shared" si="32"/>
        <v>0.49242563782204557</v>
      </c>
    </row>
    <row r="2083" spans="1:21" x14ac:dyDescent="0.2">
      <c r="A2083" s="22">
        <v>42264</v>
      </c>
      <c r="B2083" s="22" t="s">
        <v>4535</v>
      </c>
      <c r="C2083" s="22" t="s">
        <v>4540</v>
      </c>
      <c r="D2083" s="22" t="s">
        <v>77</v>
      </c>
      <c r="E2083" s="23">
        <v>46174</v>
      </c>
      <c r="F2083" s="23">
        <v>47269</v>
      </c>
      <c r="G2083" s="22" t="s">
        <v>4243</v>
      </c>
      <c r="H2083" s="22" t="s">
        <v>4244</v>
      </c>
      <c r="I2083" s="22" t="s">
        <v>4245</v>
      </c>
      <c r="J2083" s="22" t="s">
        <v>4246</v>
      </c>
      <c r="K2083" s="22" t="s">
        <v>4536</v>
      </c>
      <c r="L2083" s="22" t="s">
        <v>4537</v>
      </c>
      <c r="M2083" s="22" t="s">
        <v>4538</v>
      </c>
      <c r="N2083" s="22" t="s">
        <v>882</v>
      </c>
      <c r="O2083" s="22" t="s">
        <v>883</v>
      </c>
      <c r="P2083" s="22" t="s">
        <v>485</v>
      </c>
      <c r="Q2083" s="22" t="s">
        <v>39</v>
      </c>
      <c r="R2083" s="24" t="s">
        <v>486</v>
      </c>
      <c r="S2083" s="25">
        <v>104965.05</v>
      </c>
      <c r="T2083" s="25">
        <v>53356.62</v>
      </c>
      <c r="U2083" s="26">
        <f t="shared" si="32"/>
        <v>0.50832748614896106</v>
      </c>
    </row>
    <row r="2084" spans="1:21" x14ac:dyDescent="0.2">
      <c r="A2084" s="22">
        <v>42264</v>
      </c>
      <c r="B2084" s="22" t="s">
        <v>4535</v>
      </c>
      <c r="C2084" s="22" t="s">
        <v>788</v>
      </c>
      <c r="D2084" s="22" t="s">
        <v>77</v>
      </c>
      <c r="E2084" s="23">
        <v>46174</v>
      </c>
      <c r="F2084" s="23">
        <v>47269</v>
      </c>
      <c r="G2084" s="22" t="s">
        <v>4243</v>
      </c>
      <c r="H2084" s="22" t="s">
        <v>4244</v>
      </c>
      <c r="I2084" s="22" t="s">
        <v>4245</v>
      </c>
      <c r="J2084" s="22" t="s">
        <v>4246</v>
      </c>
      <c r="K2084" s="22" t="s">
        <v>4536</v>
      </c>
      <c r="L2084" s="22" t="s">
        <v>4537</v>
      </c>
      <c r="M2084" s="22" t="s">
        <v>4538</v>
      </c>
      <c r="N2084" s="22" t="s">
        <v>4541</v>
      </c>
      <c r="O2084" s="22" t="s">
        <v>4542</v>
      </c>
      <c r="P2084" s="22" t="s">
        <v>763</v>
      </c>
      <c r="Q2084" s="22" t="s">
        <v>39</v>
      </c>
      <c r="R2084" s="24" t="s">
        <v>506</v>
      </c>
      <c r="S2084" s="25">
        <v>202376.68</v>
      </c>
      <c r="T2084" s="25">
        <v>101088.31</v>
      </c>
      <c r="U2084" s="26">
        <f t="shared" si="32"/>
        <v>0.49950572368318324</v>
      </c>
    </row>
    <row r="2085" spans="1:21" x14ac:dyDescent="0.2">
      <c r="A2085" s="22">
        <v>42264</v>
      </c>
      <c r="B2085" s="22" t="s">
        <v>4535</v>
      </c>
      <c r="C2085" s="22" t="s">
        <v>4543</v>
      </c>
      <c r="D2085" s="22" t="s">
        <v>77</v>
      </c>
      <c r="E2085" s="23">
        <v>46174</v>
      </c>
      <c r="F2085" s="23">
        <v>47269</v>
      </c>
      <c r="G2085" s="22" t="s">
        <v>4243</v>
      </c>
      <c r="H2085" s="22" t="s">
        <v>4244</v>
      </c>
      <c r="I2085" s="22" t="s">
        <v>4245</v>
      </c>
      <c r="J2085" s="22" t="s">
        <v>4246</v>
      </c>
      <c r="K2085" s="22" t="s">
        <v>4536</v>
      </c>
      <c r="L2085" s="22" t="s">
        <v>4537</v>
      </c>
      <c r="M2085" s="22" t="s">
        <v>4538</v>
      </c>
      <c r="N2085" s="22" t="s">
        <v>518</v>
      </c>
      <c r="O2085" s="22" t="s">
        <v>519</v>
      </c>
      <c r="P2085" s="22" t="s">
        <v>358</v>
      </c>
      <c r="Q2085" s="22" t="s">
        <v>39</v>
      </c>
      <c r="R2085" s="24" t="s">
        <v>359</v>
      </c>
      <c r="S2085" s="25">
        <v>104728.81</v>
      </c>
      <c r="T2085" s="25">
        <v>52681.87</v>
      </c>
      <c r="U2085" s="26">
        <f t="shared" si="32"/>
        <v>0.5030313053304053</v>
      </c>
    </row>
    <row r="2086" spans="1:21" x14ac:dyDescent="0.2">
      <c r="A2086" s="22">
        <v>42264</v>
      </c>
      <c r="B2086" s="22" t="s">
        <v>4535</v>
      </c>
      <c r="C2086" s="22" t="s">
        <v>873</v>
      </c>
      <c r="D2086" s="22" t="s">
        <v>77</v>
      </c>
      <c r="E2086" s="23">
        <v>46174</v>
      </c>
      <c r="F2086" s="23">
        <v>47269</v>
      </c>
      <c r="G2086" s="22" t="s">
        <v>4243</v>
      </c>
      <c r="H2086" s="22" t="s">
        <v>4244</v>
      </c>
      <c r="I2086" s="22" t="s">
        <v>4245</v>
      </c>
      <c r="J2086" s="22" t="s">
        <v>4246</v>
      </c>
      <c r="K2086" s="22" t="s">
        <v>4536</v>
      </c>
      <c r="L2086" s="22" t="s">
        <v>4537</v>
      </c>
      <c r="M2086" s="22" t="s">
        <v>4538</v>
      </c>
      <c r="N2086" s="22" t="s">
        <v>1324</v>
      </c>
      <c r="O2086" s="22" t="s">
        <v>1053</v>
      </c>
      <c r="P2086" s="22" t="s">
        <v>114</v>
      </c>
      <c r="Q2086" s="22" t="s">
        <v>4966</v>
      </c>
      <c r="R2086" s="24" t="s">
        <v>115</v>
      </c>
      <c r="S2086" s="25">
        <v>164110.57</v>
      </c>
      <c r="T2086" s="25">
        <v>82337.929999999993</v>
      </c>
      <c r="U2086" s="26">
        <f t="shared" si="32"/>
        <v>0.50172228394551299</v>
      </c>
    </row>
    <row r="2087" spans="1:21" x14ac:dyDescent="0.2">
      <c r="A2087" s="22">
        <v>43008</v>
      </c>
      <c r="B2087" s="22" t="s">
        <v>4544</v>
      </c>
      <c r="C2087" s="22" t="s">
        <v>4545</v>
      </c>
      <c r="D2087" s="22" t="s">
        <v>22</v>
      </c>
      <c r="E2087" s="23">
        <v>44927</v>
      </c>
      <c r="F2087" s="23">
        <v>46387</v>
      </c>
      <c r="G2087" s="22" t="s">
        <v>4243</v>
      </c>
      <c r="H2087" s="22" t="s">
        <v>4244</v>
      </c>
      <c r="I2087" s="22" t="s">
        <v>4245</v>
      </c>
      <c r="J2087" s="22" t="s">
        <v>4246</v>
      </c>
      <c r="K2087" s="22" t="s">
        <v>4546</v>
      </c>
      <c r="L2087" s="22" t="s">
        <v>4547</v>
      </c>
      <c r="M2087" s="22" t="s">
        <v>4548</v>
      </c>
      <c r="N2087" s="22" t="s">
        <v>4549</v>
      </c>
      <c r="O2087" s="22" t="s">
        <v>4550</v>
      </c>
      <c r="P2087" s="22" t="s">
        <v>543</v>
      </c>
      <c r="Q2087" s="22" t="s">
        <v>39</v>
      </c>
      <c r="R2087" s="24" t="s">
        <v>486</v>
      </c>
      <c r="S2087" s="25">
        <v>850663.32</v>
      </c>
      <c r="T2087" s="25">
        <v>464600.77</v>
      </c>
      <c r="U2087" s="26">
        <f t="shared" si="32"/>
        <v>0.54616292847797887</v>
      </c>
    </row>
    <row r="2088" spans="1:21" x14ac:dyDescent="0.2">
      <c r="A2088" s="22">
        <v>43008</v>
      </c>
      <c r="B2088" s="22" t="s">
        <v>4544</v>
      </c>
      <c r="C2088" s="22" t="s">
        <v>4551</v>
      </c>
      <c r="D2088" s="22" t="s">
        <v>77</v>
      </c>
      <c r="E2088" s="23">
        <v>44927</v>
      </c>
      <c r="F2088" s="23">
        <v>46387</v>
      </c>
      <c r="G2088" s="22" t="s">
        <v>4243</v>
      </c>
      <c r="H2088" s="22" t="s">
        <v>4244</v>
      </c>
      <c r="I2088" s="22" t="s">
        <v>4245</v>
      </c>
      <c r="J2088" s="22" t="s">
        <v>4246</v>
      </c>
      <c r="K2088" s="22" t="s">
        <v>4546</v>
      </c>
      <c r="L2088" s="22" t="s">
        <v>4547</v>
      </c>
      <c r="M2088" s="22" t="s">
        <v>4548</v>
      </c>
      <c r="N2088" s="22" t="s">
        <v>4552</v>
      </c>
      <c r="O2088" s="22" t="s">
        <v>1358</v>
      </c>
      <c r="P2088" s="22" t="s">
        <v>640</v>
      </c>
      <c r="Q2088" s="22" t="s">
        <v>4966</v>
      </c>
      <c r="R2088" s="24" t="s">
        <v>641</v>
      </c>
      <c r="S2088" s="25">
        <v>265674.45</v>
      </c>
      <c r="T2088" s="25">
        <v>128968.19</v>
      </c>
      <c r="U2088" s="26">
        <f t="shared" si="32"/>
        <v>0.48543693230568463</v>
      </c>
    </row>
    <row r="2089" spans="1:21" x14ac:dyDescent="0.2">
      <c r="A2089" s="22">
        <v>43008</v>
      </c>
      <c r="B2089" s="22" t="s">
        <v>4544</v>
      </c>
      <c r="C2089" s="22" t="s">
        <v>4553</v>
      </c>
      <c r="D2089" s="22" t="s">
        <v>77</v>
      </c>
      <c r="E2089" s="23">
        <v>44927</v>
      </c>
      <c r="F2089" s="23">
        <v>46387</v>
      </c>
      <c r="G2089" s="22" t="s">
        <v>4243</v>
      </c>
      <c r="H2089" s="22" t="s">
        <v>4244</v>
      </c>
      <c r="I2089" s="22" t="s">
        <v>4245</v>
      </c>
      <c r="J2089" s="22" t="s">
        <v>4246</v>
      </c>
      <c r="K2089" s="22" t="s">
        <v>4546</v>
      </c>
      <c r="L2089" s="22" t="s">
        <v>4547</v>
      </c>
      <c r="M2089" s="22" t="s">
        <v>4548</v>
      </c>
      <c r="N2089" s="22" t="s">
        <v>4554</v>
      </c>
      <c r="O2089" s="22" t="s">
        <v>4555</v>
      </c>
      <c r="P2089" s="22" t="s">
        <v>4556</v>
      </c>
      <c r="Q2089" s="22" t="s">
        <v>39</v>
      </c>
      <c r="R2089" s="24" t="s">
        <v>1305</v>
      </c>
      <c r="S2089" s="25">
        <v>565474.28</v>
      </c>
      <c r="T2089" s="25">
        <v>274502.09999999998</v>
      </c>
      <c r="U2089" s="26">
        <f t="shared" si="32"/>
        <v>0.48543693269303062</v>
      </c>
    </row>
    <row r="2090" spans="1:21" x14ac:dyDescent="0.2">
      <c r="A2090" s="22">
        <v>43008</v>
      </c>
      <c r="B2090" s="22" t="s">
        <v>4544</v>
      </c>
      <c r="C2090" s="22" t="s">
        <v>4557</v>
      </c>
      <c r="D2090" s="22" t="s">
        <v>77</v>
      </c>
      <c r="E2090" s="23">
        <v>44927</v>
      </c>
      <c r="F2090" s="23">
        <v>46387</v>
      </c>
      <c r="G2090" s="22" t="s">
        <v>4243</v>
      </c>
      <c r="H2090" s="22" t="s">
        <v>4244</v>
      </c>
      <c r="I2090" s="22" t="s">
        <v>4245</v>
      </c>
      <c r="J2090" s="22" t="s">
        <v>4246</v>
      </c>
      <c r="K2090" s="22" t="s">
        <v>4546</v>
      </c>
      <c r="L2090" s="22" t="s">
        <v>4547</v>
      </c>
      <c r="M2090" s="22" t="s">
        <v>4548</v>
      </c>
      <c r="N2090" s="22" t="s">
        <v>4558</v>
      </c>
      <c r="O2090" s="22" t="s">
        <v>404</v>
      </c>
      <c r="P2090" s="22" t="s">
        <v>4559</v>
      </c>
      <c r="Q2090" s="22" t="s">
        <v>4966</v>
      </c>
      <c r="R2090" s="24" t="s">
        <v>406</v>
      </c>
      <c r="S2090" s="25">
        <v>346173.23</v>
      </c>
      <c r="T2090" s="25">
        <v>168045.27</v>
      </c>
      <c r="U2090" s="26">
        <f t="shared" si="32"/>
        <v>0.48543692994400522</v>
      </c>
    </row>
    <row r="2091" spans="1:21" x14ac:dyDescent="0.2">
      <c r="A2091" s="22">
        <v>43008</v>
      </c>
      <c r="B2091" s="22" t="s">
        <v>4544</v>
      </c>
      <c r="C2091" s="22" t="s">
        <v>4560</v>
      </c>
      <c r="D2091" s="22" t="s">
        <v>77</v>
      </c>
      <c r="E2091" s="23">
        <v>44927</v>
      </c>
      <c r="F2091" s="23">
        <v>46387</v>
      </c>
      <c r="G2091" s="22" t="s">
        <v>4243</v>
      </c>
      <c r="H2091" s="22" t="s">
        <v>4244</v>
      </c>
      <c r="I2091" s="22" t="s">
        <v>4245</v>
      </c>
      <c r="J2091" s="22" t="s">
        <v>4246</v>
      </c>
      <c r="K2091" s="22" t="s">
        <v>4546</v>
      </c>
      <c r="L2091" s="22" t="s">
        <v>4547</v>
      </c>
      <c r="M2091" s="22" t="s">
        <v>4548</v>
      </c>
      <c r="N2091" s="22" t="s">
        <v>4561</v>
      </c>
      <c r="O2091" s="22" t="s">
        <v>660</v>
      </c>
      <c r="P2091" s="22" t="s">
        <v>661</v>
      </c>
      <c r="Q2091" s="22" t="s">
        <v>4966</v>
      </c>
      <c r="R2091" s="24" t="s">
        <v>406</v>
      </c>
      <c r="S2091" s="25">
        <v>197633.73</v>
      </c>
      <c r="T2091" s="25">
        <v>95938.72</v>
      </c>
      <c r="U2091" s="26">
        <f t="shared" si="32"/>
        <v>0.48543697475122288</v>
      </c>
    </row>
    <row r="2092" spans="1:21" x14ac:dyDescent="0.2">
      <c r="A2092" s="22">
        <v>43008</v>
      </c>
      <c r="B2092" s="22" t="s">
        <v>4544</v>
      </c>
      <c r="C2092" s="22" t="s">
        <v>4562</v>
      </c>
      <c r="D2092" s="22" t="s">
        <v>77</v>
      </c>
      <c r="E2092" s="23">
        <v>44927</v>
      </c>
      <c r="F2092" s="23">
        <v>46387</v>
      </c>
      <c r="G2092" s="22" t="s">
        <v>4243</v>
      </c>
      <c r="H2092" s="22" t="s">
        <v>4244</v>
      </c>
      <c r="I2092" s="22" t="s">
        <v>4245</v>
      </c>
      <c r="J2092" s="22" t="s">
        <v>4246</v>
      </c>
      <c r="K2092" s="22" t="s">
        <v>4546</v>
      </c>
      <c r="L2092" s="22" t="s">
        <v>4547</v>
      </c>
      <c r="M2092" s="22" t="s">
        <v>4548</v>
      </c>
      <c r="N2092" s="22" t="s">
        <v>1657</v>
      </c>
      <c r="O2092" s="22" t="s">
        <v>1658</v>
      </c>
      <c r="P2092" s="22" t="s">
        <v>485</v>
      </c>
      <c r="Q2092" s="22" t="s">
        <v>39</v>
      </c>
      <c r="R2092" s="24" t="s">
        <v>486</v>
      </c>
      <c r="S2092" s="25">
        <v>277893.78000000003</v>
      </c>
      <c r="T2092" s="25">
        <v>134899.9</v>
      </c>
      <c r="U2092" s="26">
        <f t="shared" si="32"/>
        <v>0.48543691765968988</v>
      </c>
    </row>
    <row r="2093" spans="1:21" x14ac:dyDescent="0.2">
      <c r="A2093" s="22">
        <v>43008</v>
      </c>
      <c r="B2093" s="22" t="s">
        <v>4544</v>
      </c>
      <c r="C2093" s="22" t="s">
        <v>4563</v>
      </c>
      <c r="D2093" s="22" t="s">
        <v>77</v>
      </c>
      <c r="E2093" s="23">
        <v>44927</v>
      </c>
      <c r="F2093" s="23">
        <v>46387</v>
      </c>
      <c r="G2093" s="22" t="s">
        <v>4243</v>
      </c>
      <c r="H2093" s="22" t="s">
        <v>4244</v>
      </c>
      <c r="I2093" s="22" t="s">
        <v>4245</v>
      </c>
      <c r="J2093" s="22" t="s">
        <v>4246</v>
      </c>
      <c r="K2093" s="22" t="s">
        <v>4546</v>
      </c>
      <c r="L2093" s="22" t="s">
        <v>4547</v>
      </c>
      <c r="M2093" s="22" t="s">
        <v>4548</v>
      </c>
      <c r="N2093" s="22" t="s">
        <v>4564</v>
      </c>
      <c r="O2093" s="22" t="s">
        <v>4565</v>
      </c>
      <c r="P2093" s="22" t="s">
        <v>4566</v>
      </c>
      <c r="Q2093" s="22" t="s">
        <v>4966</v>
      </c>
      <c r="R2093" s="24" t="s">
        <v>2880</v>
      </c>
      <c r="S2093" s="25">
        <v>343622.75</v>
      </c>
      <c r="T2093" s="25">
        <v>166807.18</v>
      </c>
      <c r="U2093" s="26">
        <f t="shared" si="32"/>
        <v>0.48543695084216626</v>
      </c>
    </row>
    <row r="2094" spans="1:21" x14ac:dyDescent="0.2">
      <c r="A2094" s="22">
        <v>43008</v>
      </c>
      <c r="B2094" s="22" t="s">
        <v>4544</v>
      </c>
      <c r="C2094" s="22" t="s">
        <v>4567</v>
      </c>
      <c r="D2094" s="22" t="s">
        <v>77</v>
      </c>
      <c r="E2094" s="23">
        <v>44927</v>
      </c>
      <c r="F2094" s="23">
        <v>46387</v>
      </c>
      <c r="G2094" s="22" t="s">
        <v>4243</v>
      </c>
      <c r="H2094" s="22" t="s">
        <v>4244</v>
      </c>
      <c r="I2094" s="22" t="s">
        <v>4245</v>
      </c>
      <c r="J2094" s="22" t="s">
        <v>4246</v>
      </c>
      <c r="K2094" s="22" t="s">
        <v>4546</v>
      </c>
      <c r="L2094" s="22" t="s">
        <v>4547</v>
      </c>
      <c r="M2094" s="22" t="s">
        <v>4548</v>
      </c>
      <c r="N2094" s="22" t="s">
        <v>4568</v>
      </c>
      <c r="O2094" s="22" t="s">
        <v>4569</v>
      </c>
      <c r="P2094" s="22" t="s">
        <v>485</v>
      </c>
      <c r="Q2094" s="22" t="s">
        <v>39</v>
      </c>
      <c r="R2094" s="24" t="s">
        <v>486</v>
      </c>
      <c r="S2094" s="25">
        <v>429984.6</v>
      </c>
      <c r="T2094" s="25">
        <v>208730.4</v>
      </c>
      <c r="U2094" s="26">
        <f t="shared" si="32"/>
        <v>0.48543692029900609</v>
      </c>
    </row>
    <row r="2095" spans="1:21" x14ac:dyDescent="0.2">
      <c r="A2095" s="22">
        <v>43008</v>
      </c>
      <c r="B2095" s="22" t="s">
        <v>4544</v>
      </c>
      <c r="C2095" s="22" t="s">
        <v>4570</v>
      </c>
      <c r="D2095" s="22" t="s">
        <v>77</v>
      </c>
      <c r="E2095" s="23">
        <v>44927</v>
      </c>
      <c r="F2095" s="23">
        <v>46387</v>
      </c>
      <c r="G2095" s="22" t="s">
        <v>4243</v>
      </c>
      <c r="H2095" s="22" t="s">
        <v>4244</v>
      </c>
      <c r="I2095" s="22" t="s">
        <v>4245</v>
      </c>
      <c r="J2095" s="22" t="s">
        <v>4246</v>
      </c>
      <c r="K2095" s="22" t="s">
        <v>4546</v>
      </c>
      <c r="L2095" s="22" t="s">
        <v>4547</v>
      </c>
      <c r="M2095" s="22" t="s">
        <v>4548</v>
      </c>
      <c r="N2095" s="22" t="s">
        <v>4571</v>
      </c>
      <c r="O2095" s="22" t="s">
        <v>4572</v>
      </c>
      <c r="P2095" s="22" t="s">
        <v>485</v>
      </c>
      <c r="Q2095" s="22" t="s">
        <v>39</v>
      </c>
      <c r="R2095" s="24" t="s">
        <v>486</v>
      </c>
      <c r="S2095" s="25">
        <v>190554.32</v>
      </c>
      <c r="T2095" s="25">
        <v>92502.11</v>
      </c>
      <c r="U2095" s="26">
        <f t="shared" si="32"/>
        <v>0.48543696096735039</v>
      </c>
    </row>
    <row r="2096" spans="1:21" x14ac:dyDescent="0.2">
      <c r="A2096" s="22">
        <v>43008</v>
      </c>
      <c r="B2096" s="22" t="s">
        <v>4544</v>
      </c>
      <c r="C2096" s="22" t="s">
        <v>4573</v>
      </c>
      <c r="D2096" s="22" t="s">
        <v>77</v>
      </c>
      <c r="E2096" s="23">
        <v>44927</v>
      </c>
      <c r="F2096" s="23">
        <v>46387</v>
      </c>
      <c r="G2096" s="22" t="s">
        <v>4243</v>
      </c>
      <c r="H2096" s="22" t="s">
        <v>4244</v>
      </c>
      <c r="I2096" s="22" t="s">
        <v>4245</v>
      </c>
      <c r="J2096" s="22" t="s">
        <v>4246</v>
      </c>
      <c r="K2096" s="22" t="s">
        <v>4546</v>
      </c>
      <c r="L2096" s="22" t="s">
        <v>4547</v>
      </c>
      <c r="M2096" s="22" t="s">
        <v>4548</v>
      </c>
      <c r="N2096" s="22" t="s">
        <v>4574</v>
      </c>
      <c r="O2096" s="22" t="s">
        <v>4575</v>
      </c>
      <c r="P2096" s="22" t="s">
        <v>269</v>
      </c>
      <c r="Q2096" s="22" t="s">
        <v>4966</v>
      </c>
      <c r="R2096" s="24" t="s">
        <v>270</v>
      </c>
      <c r="S2096" s="25">
        <v>79466.67</v>
      </c>
      <c r="T2096" s="25">
        <v>38576.06</v>
      </c>
      <c r="U2096" s="26">
        <f t="shared" si="32"/>
        <v>0.48543697628200599</v>
      </c>
    </row>
    <row r="2097" spans="1:21" x14ac:dyDescent="0.2">
      <c r="A2097" s="22">
        <v>43008</v>
      </c>
      <c r="B2097" s="22" t="s">
        <v>4544</v>
      </c>
      <c r="C2097" s="22" t="s">
        <v>4576</v>
      </c>
      <c r="D2097" s="22" t="s">
        <v>106</v>
      </c>
      <c r="E2097" s="23">
        <v>44927</v>
      </c>
      <c r="F2097" s="23">
        <v>46387</v>
      </c>
      <c r="G2097" s="22" t="s">
        <v>4243</v>
      </c>
      <c r="H2097" s="22" t="s">
        <v>4244</v>
      </c>
      <c r="I2097" s="22" t="s">
        <v>4245</v>
      </c>
      <c r="J2097" s="22" t="s">
        <v>4246</v>
      </c>
      <c r="K2097" s="22" t="s">
        <v>4546</v>
      </c>
      <c r="L2097" s="22" t="s">
        <v>4547</v>
      </c>
      <c r="M2097" s="22" t="s">
        <v>4548</v>
      </c>
      <c r="N2097" s="22" t="s">
        <v>4577</v>
      </c>
      <c r="O2097" s="22" t="s">
        <v>1985</v>
      </c>
      <c r="P2097" s="22" t="s">
        <v>269</v>
      </c>
      <c r="Q2097" s="22" t="s">
        <v>4966</v>
      </c>
      <c r="R2097" s="24" t="s">
        <v>270</v>
      </c>
      <c r="S2097" s="25">
        <v>0</v>
      </c>
      <c r="T2097" s="25">
        <v>0</v>
      </c>
      <c r="U2097" s="26" t="str">
        <f t="shared" si="32"/>
        <v>-</v>
      </c>
    </row>
    <row r="2098" spans="1:21" x14ac:dyDescent="0.2">
      <c r="A2098" s="22">
        <v>43008</v>
      </c>
      <c r="B2098" s="22" t="s">
        <v>4544</v>
      </c>
      <c r="C2098" s="22" t="s">
        <v>4578</v>
      </c>
      <c r="D2098" s="22" t="s">
        <v>106</v>
      </c>
      <c r="E2098" s="23">
        <v>44927</v>
      </c>
      <c r="F2098" s="23">
        <v>46387</v>
      </c>
      <c r="G2098" s="22" t="s">
        <v>4243</v>
      </c>
      <c r="H2098" s="22" t="s">
        <v>4244</v>
      </c>
      <c r="I2098" s="22" t="s">
        <v>4245</v>
      </c>
      <c r="J2098" s="22" t="s">
        <v>4246</v>
      </c>
      <c r="K2098" s="22" t="s">
        <v>4546</v>
      </c>
      <c r="L2098" s="22" t="s">
        <v>4547</v>
      </c>
      <c r="M2098" s="22" t="s">
        <v>4548</v>
      </c>
      <c r="N2098" s="22" t="s">
        <v>4579</v>
      </c>
      <c r="O2098" s="22" t="s">
        <v>4580</v>
      </c>
      <c r="P2098" s="22" t="s">
        <v>4581</v>
      </c>
      <c r="Q2098" s="22" t="s">
        <v>4966</v>
      </c>
      <c r="R2098" s="24" t="s">
        <v>2577</v>
      </c>
      <c r="S2098" s="25">
        <v>0</v>
      </c>
      <c r="T2098" s="25">
        <v>0</v>
      </c>
      <c r="U2098" s="26" t="str">
        <f t="shared" si="32"/>
        <v>-</v>
      </c>
    </row>
    <row r="2099" spans="1:21" x14ac:dyDescent="0.2">
      <c r="A2099" s="22">
        <v>43008</v>
      </c>
      <c r="B2099" s="22" t="s">
        <v>4544</v>
      </c>
      <c r="C2099" s="22" t="s">
        <v>4582</v>
      </c>
      <c r="D2099" s="22" t="s">
        <v>106</v>
      </c>
      <c r="E2099" s="23">
        <v>44927</v>
      </c>
      <c r="F2099" s="23">
        <v>46387</v>
      </c>
      <c r="G2099" s="22" t="s">
        <v>4243</v>
      </c>
      <c r="H2099" s="22" t="s">
        <v>4244</v>
      </c>
      <c r="I2099" s="22" t="s">
        <v>4245</v>
      </c>
      <c r="J2099" s="22" t="s">
        <v>4246</v>
      </c>
      <c r="K2099" s="22" t="s">
        <v>4546</v>
      </c>
      <c r="L2099" s="22" t="s">
        <v>4547</v>
      </c>
      <c r="M2099" s="22" t="s">
        <v>4548</v>
      </c>
      <c r="N2099" s="22" t="s">
        <v>4583</v>
      </c>
      <c r="O2099" s="22" t="s">
        <v>1097</v>
      </c>
      <c r="P2099" s="22" t="s">
        <v>114</v>
      </c>
      <c r="Q2099" s="22" t="s">
        <v>4966</v>
      </c>
      <c r="R2099" s="24" t="s">
        <v>115</v>
      </c>
      <c r="S2099" s="25">
        <v>0</v>
      </c>
      <c r="T2099" s="25">
        <v>0</v>
      </c>
      <c r="U2099" s="26" t="str">
        <f t="shared" si="32"/>
        <v>-</v>
      </c>
    </row>
    <row r="2100" spans="1:21" x14ac:dyDescent="0.2">
      <c r="A2100" s="22">
        <v>43008</v>
      </c>
      <c r="B2100" s="22" t="s">
        <v>4544</v>
      </c>
      <c r="C2100" s="22" t="s">
        <v>4584</v>
      </c>
      <c r="D2100" s="22" t="s">
        <v>106</v>
      </c>
      <c r="E2100" s="23">
        <v>44927</v>
      </c>
      <c r="F2100" s="23">
        <v>46387</v>
      </c>
      <c r="G2100" s="22" t="s">
        <v>4243</v>
      </c>
      <c r="H2100" s="22" t="s">
        <v>4244</v>
      </c>
      <c r="I2100" s="22" t="s">
        <v>4245</v>
      </c>
      <c r="J2100" s="22" t="s">
        <v>4246</v>
      </c>
      <c r="K2100" s="22" t="s">
        <v>4546</v>
      </c>
      <c r="L2100" s="22" t="s">
        <v>4547</v>
      </c>
      <c r="M2100" s="22" t="s">
        <v>4548</v>
      </c>
      <c r="N2100" s="22" t="s">
        <v>4585</v>
      </c>
      <c r="O2100" s="22" t="s">
        <v>1907</v>
      </c>
      <c r="P2100" s="22" t="s">
        <v>493</v>
      </c>
      <c r="Q2100" s="22" t="s">
        <v>4966</v>
      </c>
      <c r="R2100" s="24" t="s">
        <v>494</v>
      </c>
      <c r="S2100" s="25">
        <v>0</v>
      </c>
      <c r="T2100" s="25">
        <v>0</v>
      </c>
      <c r="U2100" s="26" t="str">
        <f t="shared" si="32"/>
        <v>-</v>
      </c>
    </row>
    <row r="2101" spans="1:21" x14ac:dyDescent="0.2">
      <c r="A2101" s="22">
        <v>43008</v>
      </c>
      <c r="B2101" s="22" t="s">
        <v>4544</v>
      </c>
      <c r="C2101" s="22" t="s">
        <v>2716</v>
      </c>
      <c r="D2101" s="22" t="s">
        <v>106</v>
      </c>
      <c r="E2101" s="23">
        <v>44927</v>
      </c>
      <c r="F2101" s="23">
        <v>46387</v>
      </c>
      <c r="G2101" s="22" t="s">
        <v>4243</v>
      </c>
      <c r="H2101" s="22" t="s">
        <v>4244</v>
      </c>
      <c r="I2101" s="22" t="s">
        <v>4245</v>
      </c>
      <c r="J2101" s="22" t="s">
        <v>4246</v>
      </c>
      <c r="K2101" s="22" t="s">
        <v>4546</v>
      </c>
      <c r="L2101" s="22" t="s">
        <v>4547</v>
      </c>
      <c r="M2101" s="22" t="s">
        <v>4548</v>
      </c>
      <c r="N2101" s="22" t="s">
        <v>2717</v>
      </c>
      <c r="O2101" s="22" t="s">
        <v>2718</v>
      </c>
      <c r="P2101" s="22" t="s">
        <v>228</v>
      </c>
      <c r="Q2101" s="22" t="s">
        <v>39</v>
      </c>
      <c r="R2101" s="24" t="s">
        <v>229</v>
      </c>
      <c r="S2101" s="25">
        <v>0</v>
      </c>
      <c r="T2101" s="25">
        <v>0</v>
      </c>
      <c r="U2101" s="26" t="str">
        <f t="shared" si="32"/>
        <v>-</v>
      </c>
    </row>
    <row r="2102" spans="1:21" x14ac:dyDescent="0.2">
      <c r="A2102" s="22">
        <v>43043</v>
      </c>
      <c r="B2102" s="22" t="s">
        <v>4586</v>
      </c>
      <c r="C2102" s="22" t="s">
        <v>402</v>
      </c>
      <c r="D2102" s="22" t="s">
        <v>22</v>
      </c>
      <c r="E2102" s="23">
        <v>45078</v>
      </c>
      <c r="F2102" s="23">
        <v>46418</v>
      </c>
      <c r="G2102" s="22" t="s">
        <v>4243</v>
      </c>
      <c r="H2102" s="22" t="s">
        <v>4244</v>
      </c>
      <c r="I2102" s="22" t="s">
        <v>4245</v>
      </c>
      <c r="J2102" s="22" t="s">
        <v>4246</v>
      </c>
      <c r="K2102" s="22" t="s">
        <v>4587</v>
      </c>
      <c r="L2102" s="22" t="s">
        <v>4588</v>
      </c>
      <c r="M2102" s="22" t="s">
        <v>4589</v>
      </c>
      <c r="N2102" s="22" t="s">
        <v>403</v>
      </c>
      <c r="O2102" s="22" t="s">
        <v>404</v>
      </c>
      <c r="P2102" s="22" t="s">
        <v>405</v>
      </c>
      <c r="Q2102" s="22" t="s">
        <v>4966</v>
      </c>
      <c r="R2102" s="24" t="s">
        <v>406</v>
      </c>
      <c r="S2102" s="25">
        <v>574536.47</v>
      </c>
      <c r="T2102" s="25">
        <v>281518.15999999997</v>
      </c>
      <c r="U2102" s="26">
        <f t="shared" si="32"/>
        <v>0.48999180156483363</v>
      </c>
    </row>
    <row r="2103" spans="1:21" x14ac:dyDescent="0.2">
      <c r="A2103" s="22">
        <v>43043</v>
      </c>
      <c r="B2103" s="22" t="s">
        <v>4586</v>
      </c>
      <c r="C2103" s="22" t="s">
        <v>3888</v>
      </c>
      <c r="D2103" s="22" t="s">
        <v>77</v>
      </c>
      <c r="E2103" s="23">
        <v>45078</v>
      </c>
      <c r="F2103" s="23">
        <v>46418</v>
      </c>
      <c r="G2103" s="22" t="s">
        <v>4243</v>
      </c>
      <c r="H2103" s="22" t="s">
        <v>4244</v>
      </c>
      <c r="I2103" s="22" t="s">
        <v>4245</v>
      </c>
      <c r="J2103" s="22" t="s">
        <v>4246</v>
      </c>
      <c r="K2103" s="22" t="s">
        <v>4587</v>
      </c>
      <c r="L2103" s="22" t="s">
        <v>4588</v>
      </c>
      <c r="M2103" s="22" t="s">
        <v>4589</v>
      </c>
      <c r="N2103" s="22" t="s">
        <v>3892</v>
      </c>
      <c r="O2103" s="22" t="s">
        <v>404</v>
      </c>
      <c r="P2103" s="22" t="s">
        <v>405</v>
      </c>
      <c r="Q2103" s="22" t="s">
        <v>4966</v>
      </c>
      <c r="R2103" s="24" t="s">
        <v>406</v>
      </c>
      <c r="S2103" s="25">
        <v>58182.400000000001</v>
      </c>
      <c r="T2103" s="25">
        <v>28509.38</v>
      </c>
      <c r="U2103" s="26">
        <f t="shared" si="32"/>
        <v>0.49000006874931251</v>
      </c>
    </row>
    <row r="2104" spans="1:21" x14ac:dyDescent="0.2">
      <c r="A2104" s="22">
        <v>43043</v>
      </c>
      <c r="B2104" s="22" t="s">
        <v>4586</v>
      </c>
      <c r="C2104" s="22" t="s">
        <v>4590</v>
      </c>
      <c r="D2104" s="22" t="s">
        <v>77</v>
      </c>
      <c r="E2104" s="23">
        <v>45078</v>
      </c>
      <c r="F2104" s="23">
        <v>46418</v>
      </c>
      <c r="G2104" s="22" t="s">
        <v>4243</v>
      </c>
      <c r="H2104" s="22" t="s">
        <v>4244</v>
      </c>
      <c r="I2104" s="22" t="s">
        <v>4245</v>
      </c>
      <c r="J2104" s="22" t="s">
        <v>4246</v>
      </c>
      <c r="K2104" s="22" t="s">
        <v>4587</v>
      </c>
      <c r="L2104" s="22" t="s">
        <v>4588</v>
      </c>
      <c r="M2104" s="22" t="s">
        <v>4589</v>
      </c>
      <c r="N2104" s="22" t="s">
        <v>4591</v>
      </c>
      <c r="O2104" s="22" t="s">
        <v>4592</v>
      </c>
      <c r="P2104" s="22" t="s">
        <v>725</v>
      </c>
      <c r="Q2104" s="22" t="s">
        <v>39</v>
      </c>
      <c r="R2104" s="24" t="s">
        <v>359</v>
      </c>
      <c r="S2104" s="25">
        <v>18669.8</v>
      </c>
      <c r="T2104" s="25">
        <v>9148.2000000000007</v>
      </c>
      <c r="U2104" s="26">
        <f t="shared" si="32"/>
        <v>0.48999989287512458</v>
      </c>
    </row>
    <row r="2105" spans="1:21" x14ac:dyDescent="0.2">
      <c r="A2105" s="22">
        <v>43043</v>
      </c>
      <c r="B2105" s="22" t="s">
        <v>4586</v>
      </c>
      <c r="C2105" s="22" t="s">
        <v>906</v>
      </c>
      <c r="D2105" s="22" t="s">
        <v>77</v>
      </c>
      <c r="E2105" s="23">
        <v>45078</v>
      </c>
      <c r="F2105" s="23">
        <v>46418</v>
      </c>
      <c r="G2105" s="22" t="s">
        <v>4243</v>
      </c>
      <c r="H2105" s="22" t="s">
        <v>4244</v>
      </c>
      <c r="I2105" s="22" t="s">
        <v>4245</v>
      </c>
      <c r="J2105" s="22" t="s">
        <v>4246</v>
      </c>
      <c r="K2105" s="22" t="s">
        <v>4587</v>
      </c>
      <c r="L2105" s="22" t="s">
        <v>4588</v>
      </c>
      <c r="M2105" s="22" t="s">
        <v>4589</v>
      </c>
      <c r="N2105" s="22" t="s">
        <v>907</v>
      </c>
      <c r="O2105" s="22" t="s">
        <v>908</v>
      </c>
      <c r="P2105" s="22" t="s">
        <v>485</v>
      </c>
      <c r="Q2105" s="22" t="s">
        <v>39</v>
      </c>
      <c r="R2105" s="24" t="s">
        <v>486</v>
      </c>
      <c r="S2105" s="25">
        <v>128711.59</v>
      </c>
      <c r="T2105" s="25">
        <v>63068.67</v>
      </c>
      <c r="U2105" s="26">
        <f t="shared" si="32"/>
        <v>0.4899999292992962</v>
      </c>
    </row>
    <row r="2106" spans="1:21" x14ac:dyDescent="0.2">
      <c r="A2106" s="22">
        <v>43043</v>
      </c>
      <c r="B2106" s="22" t="s">
        <v>4586</v>
      </c>
      <c r="C2106" s="22" t="s">
        <v>4219</v>
      </c>
      <c r="D2106" s="22" t="s">
        <v>106</v>
      </c>
      <c r="E2106" s="23">
        <v>45078</v>
      </c>
      <c r="F2106" s="23">
        <v>46418</v>
      </c>
      <c r="G2106" s="22" t="s">
        <v>4243</v>
      </c>
      <c r="H2106" s="22" t="s">
        <v>4244</v>
      </c>
      <c r="I2106" s="22" t="s">
        <v>4245</v>
      </c>
      <c r="J2106" s="22" t="s">
        <v>4246</v>
      </c>
      <c r="K2106" s="22" t="s">
        <v>4587</v>
      </c>
      <c r="L2106" s="22" t="s">
        <v>4588</v>
      </c>
      <c r="M2106" s="22" t="s">
        <v>4589</v>
      </c>
      <c r="N2106" s="22" t="s">
        <v>4220</v>
      </c>
      <c r="O2106" s="22" t="s">
        <v>4221</v>
      </c>
      <c r="P2106" s="22" t="s">
        <v>269</v>
      </c>
      <c r="Q2106" s="22" t="s">
        <v>4966</v>
      </c>
      <c r="R2106" s="24" t="s">
        <v>270</v>
      </c>
      <c r="S2106" s="25">
        <v>0</v>
      </c>
      <c r="T2106" s="25">
        <v>0</v>
      </c>
      <c r="U2106" s="26" t="str">
        <f t="shared" si="32"/>
        <v>-</v>
      </c>
    </row>
    <row r="2107" spans="1:21" x14ac:dyDescent="0.2">
      <c r="A2107" s="22">
        <v>43043</v>
      </c>
      <c r="B2107" s="22" t="s">
        <v>4586</v>
      </c>
      <c r="C2107" s="22" t="s">
        <v>3846</v>
      </c>
      <c r="D2107" s="22" t="s">
        <v>106</v>
      </c>
      <c r="E2107" s="23">
        <v>45078</v>
      </c>
      <c r="F2107" s="23">
        <v>46418</v>
      </c>
      <c r="G2107" s="22" t="s">
        <v>4243</v>
      </c>
      <c r="H2107" s="22" t="s">
        <v>4244</v>
      </c>
      <c r="I2107" s="22" t="s">
        <v>4245</v>
      </c>
      <c r="J2107" s="22" t="s">
        <v>4246</v>
      </c>
      <c r="K2107" s="22" t="s">
        <v>4587</v>
      </c>
      <c r="L2107" s="22" t="s">
        <v>4588</v>
      </c>
      <c r="M2107" s="22" t="s">
        <v>4589</v>
      </c>
      <c r="N2107" s="22" t="s">
        <v>3847</v>
      </c>
      <c r="O2107" s="22" t="s">
        <v>692</v>
      </c>
      <c r="P2107" s="22" t="s">
        <v>600</v>
      </c>
      <c r="Q2107" s="22" t="s">
        <v>4966</v>
      </c>
      <c r="R2107" s="24" t="s">
        <v>601</v>
      </c>
      <c r="S2107" s="25">
        <v>0</v>
      </c>
      <c r="T2107" s="25">
        <v>0</v>
      </c>
      <c r="U2107" s="26" t="str">
        <f t="shared" si="32"/>
        <v>-</v>
      </c>
    </row>
    <row r="2108" spans="1:21" x14ac:dyDescent="0.2">
      <c r="A2108" s="22">
        <v>43043</v>
      </c>
      <c r="B2108" s="22" t="s">
        <v>4586</v>
      </c>
      <c r="C2108" s="22" t="s">
        <v>4593</v>
      </c>
      <c r="D2108" s="22" t="s">
        <v>106</v>
      </c>
      <c r="E2108" s="23">
        <v>45078</v>
      </c>
      <c r="F2108" s="23">
        <v>46418</v>
      </c>
      <c r="G2108" s="22" t="s">
        <v>4243</v>
      </c>
      <c r="H2108" s="22" t="s">
        <v>4244</v>
      </c>
      <c r="I2108" s="22" t="s">
        <v>4245</v>
      </c>
      <c r="J2108" s="22" t="s">
        <v>4246</v>
      </c>
      <c r="K2108" s="22" t="s">
        <v>4587</v>
      </c>
      <c r="L2108" s="22" t="s">
        <v>4588</v>
      </c>
      <c r="M2108" s="22" t="s">
        <v>4589</v>
      </c>
      <c r="N2108" s="22" t="s">
        <v>4594</v>
      </c>
      <c r="O2108" s="22" t="s">
        <v>4595</v>
      </c>
      <c r="P2108" s="22" t="s">
        <v>1802</v>
      </c>
      <c r="Q2108" s="22" t="s">
        <v>39</v>
      </c>
      <c r="R2108" s="24" t="s">
        <v>684</v>
      </c>
      <c r="S2108" s="25">
        <v>0</v>
      </c>
      <c r="T2108" s="25">
        <v>0</v>
      </c>
      <c r="U2108" s="26" t="str">
        <f t="shared" si="32"/>
        <v>-</v>
      </c>
    </row>
    <row r="2109" spans="1:21" x14ac:dyDescent="0.2">
      <c r="A2109" s="22">
        <v>43043</v>
      </c>
      <c r="B2109" s="22" t="s">
        <v>4586</v>
      </c>
      <c r="C2109" s="22" t="s">
        <v>4596</v>
      </c>
      <c r="D2109" s="22" t="s">
        <v>106</v>
      </c>
      <c r="E2109" s="23">
        <v>45078</v>
      </c>
      <c r="F2109" s="23">
        <v>46418</v>
      </c>
      <c r="G2109" s="22" t="s">
        <v>4243</v>
      </c>
      <c r="H2109" s="22" t="s">
        <v>4244</v>
      </c>
      <c r="I2109" s="22" t="s">
        <v>4245</v>
      </c>
      <c r="J2109" s="22" t="s">
        <v>4246</v>
      </c>
      <c r="K2109" s="22" t="s">
        <v>4587</v>
      </c>
      <c r="L2109" s="22" t="s">
        <v>4588</v>
      </c>
      <c r="M2109" s="22" t="s">
        <v>4589</v>
      </c>
      <c r="N2109" s="22" t="s">
        <v>4597</v>
      </c>
      <c r="O2109" s="22" t="s">
        <v>4598</v>
      </c>
      <c r="P2109" s="22" t="s">
        <v>1304</v>
      </c>
      <c r="Q2109" s="22" t="s">
        <v>39</v>
      </c>
      <c r="R2109" s="24" t="s">
        <v>1305</v>
      </c>
      <c r="S2109" s="25">
        <v>0</v>
      </c>
      <c r="T2109" s="25">
        <v>0</v>
      </c>
      <c r="U2109" s="26" t="str">
        <f t="shared" si="32"/>
        <v>-</v>
      </c>
    </row>
    <row r="2110" spans="1:21" x14ac:dyDescent="0.2">
      <c r="A2110" s="22">
        <v>43043</v>
      </c>
      <c r="B2110" s="22" t="s">
        <v>4586</v>
      </c>
      <c r="C2110" s="22" t="s">
        <v>4212</v>
      </c>
      <c r="D2110" s="22" t="s">
        <v>106</v>
      </c>
      <c r="E2110" s="23">
        <v>45078</v>
      </c>
      <c r="F2110" s="23">
        <v>46418</v>
      </c>
      <c r="G2110" s="22" t="s">
        <v>4243</v>
      </c>
      <c r="H2110" s="22" t="s">
        <v>4244</v>
      </c>
      <c r="I2110" s="22" t="s">
        <v>4245</v>
      </c>
      <c r="J2110" s="22" t="s">
        <v>4246</v>
      </c>
      <c r="K2110" s="22" t="s">
        <v>4587</v>
      </c>
      <c r="L2110" s="22" t="s">
        <v>4588</v>
      </c>
      <c r="M2110" s="22" t="s">
        <v>4589</v>
      </c>
      <c r="N2110" s="22" t="s">
        <v>4091</v>
      </c>
      <c r="O2110" s="22" t="s">
        <v>404</v>
      </c>
      <c r="P2110" s="22" t="s">
        <v>405</v>
      </c>
      <c r="Q2110" s="22" t="s">
        <v>4966</v>
      </c>
      <c r="R2110" s="24" t="s">
        <v>406</v>
      </c>
      <c r="S2110" s="25">
        <v>0</v>
      </c>
      <c r="T2110" s="25">
        <v>0</v>
      </c>
      <c r="U2110" s="26" t="str">
        <f t="shared" si="32"/>
        <v>-</v>
      </c>
    </row>
    <row r="2111" spans="1:21" x14ac:dyDescent="0.2">
      <c r="A2111" s="22">
        <v>43043</v>
      </c>
      <c r="B2111" s="22" t="s">
        <v>4586</v>
      </c>
      <c r="C2111" s="22" t="s">
        <v>410</v>
      </c>
      <c r="D2111" s="22" t="s">
        <v>106</v>
      </c>
      <c r="E2111" s="23">
        <v>45078</v>
      </c>
      <c r="F2111" s="23">
        <v>46418</v>
      </c>
      <c r="G2111" s="22" t="s">
        <v>4243</v>
      </c>
      <c r="H2111" s="22" t="s">
        <v>4244</v>
      </c>
      <c r="I2111" s="22" t="s">
        <v>4245</v>
      </c>
      <c r="J2111" s="22" t="s">
        <v>4246</v>
      </c>
      <c r="K2111" s="22" t="s">
        <v>4587</v>
      </c>
      <c r="L2111" s="22" t="s">
        <v>4588</v>
      </c>
      <c r="M2111" s="22" t="s">
        <v>4589</v>
      </c>
      <c r="N2111" s="22" t="s">
        <v>411</v>
      </c>
      <c r="O2111" s="22" t="s">
        <v>412</v>
      </c>
      <c r="P2111" s="22" t="s">
        <v>114</v>
      </c>
      <c r="Q2111" s="22" t="s">
        <v>4966</v>
      </c>
      <c r="R2111" s="24" t="s">
        <v>115</v>
      </c>
      <c r="S2111" s="25">
        <v>0</v>
      </c>
      <c r="T2111" s="25">
        <v>0</v>
      </c>
      <c r="U2111" s="26" t="str">
        <f t="shared" si="32"/>
        <v>-</v>
      </c>
    </row>
    <row r="2112" spans="1:21" x14ac:dyDescent="0.2">
      <c r="A2112" s="22">
        <v>43043</v>
      </c>
      <c r="B2112" s="22" t="s">
        <v>4586</v>
      </c>
      <c r="C2112" s="22" t="s">
        <v>4234</v>
      </c>
      <c r="D2112" s="22" t="s">
        <v>106</v>
      </c>
      <c r="E2112" s="23">
        <v>45078</v>
      </c>
      <c r="F2112" s="23">
        <v>46418</v>
      </c>
      <c r="G2112" s="22" t="s">
        <v>4243</v>
      </c>
      <c r="H2112" s="22" t="s">
        <v>4244</v>
      </c>
      <c r="I2112" s="22" t="s">
        <v>4245</v>
      </c>
      <c r="J2112" s="22" t="s">
        <v>4246</v>
      </c>
      <c r="K2112" s="22" t="s">
        <v>4587</v>
      </c>
      <c r="L2112" s="22" t="s">
        <v>4588</v>
      </c>
      <c r="M2112" s="22" t="s">
        <v>4589</v>
      </c>
      <c r="N2112" s="22" t="s">
        <v>4235</v>
      </c>
      <c r="O2112" s="22" t="s">
        <v>2993</v>
      </c>
      <c r="P2112" s="22" t="s">
        <v>269</v>
      </c>
      <c r="Q2112" s="22" t="s">
        <v>4966</v>
      </c>
      <c r="R2112" s="24" t="s">
        <v>270</v>
      </c>
      <c r="S2112" s="25">
        <v>0</v>
      </c>
      <c r="T2112" s="25">
        <v>0</v>
      </c>
      <c r="U2112" s="26" t="str">
        <f t="shared" si="32"/>
        <v>-</v>
      </c>
    </row>
    <row r="2113" spans="1:21" x14ac:dyDescent="0.2">
      <c r="A2113" s="22">
        <v>43043</v>
      </c>
      <c r="B2113" s="22" t="s">
        <v>4586</v>
      </c>
      <c r="C2113" s="22" t="s">
        <v>4236</v>
      </c>
      <c r="D2113" s="22" t="s">
        <v>106</v>
      </c>
      <c r="E2113" s="23">
        <v>45078</v>
      </c>
      <c r="F2113" s="23">
        <v>46418</v>
      </c>
      <c r="G2113" s="22" t="s">
        <v>4243</v>
      </c>
      <c r="H2113" s="22" t="s">
        <v>4244</v>
      </c>
      <c r="I2113" s="22" t="s">
        <v>4245</v>
      </c>
      <c r="J2113" s="22" t="s">
        <v>4246</v>
      </c>
      <c r="K2113" s="22" t="s">
        <v>4587</v>
      </c>
      <c r="L2113" s="22" t="s">
        <v>4588</v>
      </c>
      <c r="M2113" s="22" t="s">
        <v>4589</v>
      </c>
      <c r="N2113" s="22" t="s">
        <v>4237</v>
      </c>
      <c r="O2113" s="22" t="s">
        <v>2993</v>
      </c>
      <c r="P2113" s="22" t="s">
        <v>269</v>
      </c>
      <c r="Q2113" s="22" t="s">
        <v>4966</v>
      </c>
      <c r="R2113" s="24" t="s">
        <v>270</v>
      </c>
      <c r="S2113" s="25">
        <v>0</v>
      </c>
      <c r="T2113" s="25">
        <v>0</v>
      </c>
      <c r="U2113" s="26" t="str">
        <f t="shared" si="32"/>
        <v>-</v>
      </c>
    </row>
    <row r="2114" spans="1:21" x14ac:dyDescent="0.2">
      <c r="A2114" s="22">
        <v>43043</v>
      </c>
      <c r="B2114" s="22" t="s">
        <v>4586</v>
      </c>
      <c r="C2114" s="22" t="s">
        <v>4599</v>
      </c>
      <c r="D2114" s="22" t="s">
        <v>106</v>
      </c>
      <c r="E2114" s="23">
        <v>45078</v>
      </c>
      <c r="F2114" s="23">
        <v>46418</v>
      </c>
      <c r="G2114" s="22" t="s">
        <v>4243</v>
      </c>
      <c r="H2114" s="22" t="s">
        <v>4244</v>
      </c>
      <c r="I2114" s="22" t="s">
        <v>4245</v>
      </c>
      <c r="J2114" s="22" t="s">
        <v>4246</v>
      </c>
      <c r="K2114" s="22" t="s">
        <v>4587</v>
      </c>
      <c r="L2114" s="22" t="s">
        <v>4588</v>
      </c>
      <c r="M2114" s="22" t="s">
        <v>4589</v>
      </c>
      <c r="N2114" s="22" t="s">
        <v>4600</v>
      </c>
      <c r="O2114" s="22" t="s">
        <v>4601</v>
      </c>
      <c r="P2114" s="22" t="s">
        <v>1466</v>
      </c>
      <c r="Q2114" s="22" t="s">
        <v>39</v>
      </c>
      <c r="R2114" s="24" t="s">
        <v>1437</v>
      </c>
      <c r="S2114" s="25">
        <v>0</v>
      </c>
      <c r="T2114" s="25">
        <v>0</v>
      </c>
      <c r="U2114" s="26" t="str">
        <f t="shared" si="32"/>
        <v>-</v>
      </c>
    </row>
    <row r="2115" spans="1:21" x14ac:dyDescent="0.2">
      <c r="A2115" s="22">
        <v>43053</v>
      </c>
      <c r="B2115" s="22" t="s">
        <v>4602</v>
      </c>
      <c r="C2115" s="22" t="s">
        <v>4603</v>
      </c>
      <c r="D2115" s="22" t="s">
        <v>22</v>
      </c>
      <c r="E2115" s="23">
        <v>45108</v>
      </c>
      <c r="F2115" s="23">
        <v>46568</v>
      </c>
      <c r="G2115" s="22" t="s">
        <v>4243</v>
      </c>
      <c r="H2115" s="22" t="s">
        <v>4244</v>
      </c>
      <c r="I2115" s="22" t="s">
        <v>4245</v>
      </c>
      <c r="J2115" s="22" t="s">
        <v>4246</v>
      </c>
      <c r="K2115" s="22" t="s">
        <v>4604</v>
      </c>
      <c r="L2115" s="22" t="s">
        <v>4605</v>
      </c>
      <c r="M2115" s="22" t="s">
        <v>4606</v>
      </c>
      <c r="N2115" s="22" t="s">
        <v>4607</v>
      </c>
      <c r="O2115" s="22" t="s">
        <v>4608</v>
      </c>
      <c r="P2115" s="22" t="s">
        <v>4609</v>
      </c>
      <c r="Q2115" s="22" t="s">
        <v>39</v>
      </c>
      <c r="R2115" s="24" t="s">
        <v>486</v>
      </c>
      <c r="S2115" s="25">
        <v>531767.43000000005</v>
      </c>
      <c r="T2115" s="25">
        <v>271152.46999999997</v>
      </c>
      <c r="U2115" s="26">
        <f t="shared" si="32"/>
        <v>0.50990800621241494</v>
      </c>
    </row>
    <row r="2116" spans="1:21" x14ac:dyDescent="0.2">
      <c r="A2116" s="22">
        <v>43053</v>
      </c>
      <c r="B2116" s="22" t="s">
        <v>4602</v>
      </c>
      <c r="C2116" s="22" t="s">
        <v>4560</v>
      </c>
      <c r="D2116" s="22" t="s">
        <v>77</v>
      </c>
      <c r="E2116" s="23">
        <v>45108</v>
      </c>
      <c r="F2116" s="23">
        <v>46568</v>
      </c>
      <c r="G2116" s="22" t="s">
        <v>4243</v>
      </c>
      <c r="H2116" s="22" t="s">
        <v>4244</v>
      </c>
      <c r="I2116" s="22" t="s">
        <v>4245</v>
      </c>
      <c r="J2116" s="22" t="s">
        <v>4246</v>
      </c>
      <c r="K2116" s="22" t="s">
        <v>4604</v>
      </c>
      <c r="L2116" s="22" t="s">
        <v>4605</v>
      </c>
      <c r="M2116" s="22" t="s">
        <v>4606</v>
      </c>
      <c r="N2116" s="22" t="s">
        <v>4561</v>
      </c>
      <c r="O2116" s="22" t="s">
        <v>660</v>
      </c>
      <c r="P2116" s="22" t="s">
        <v>661</v>
      </c>
      <c r="Q2116" s="22" t="s">
        <v>4966</v>
      </c>
      <c r="R2116" s="24" t="s">
        <v>406</v>
      </c>
      <c r="S2116" s="25">
        <v>507531.2</v>
      </c>
      <c r="T2116" s="25">
        <v>253337.98</v>
      </c>
      <c r="U2116" s="26">
        <f t="shared" si="32"/>
        <v>0.49915745081287616</v>
      </c>
    </row>
    <row r="2117" spans="1:21" x14ac:dyDescent="0.2">
      <c r="A2117" s="22">
        <v>43053</v>
      </c>
      <c r="B2117" s="22" t="s">
        <v>4602</v>
      </c>
      <c r="C2117" s="22" t="s">
        <v>4610</v>
      </c>
      <c r="D2117" s="22" t="s">
        <v>106</v>
      </c>
      <c r="E2117" s="23">
        <v>45108</v>
      </c>
      <c r="F2117" s="23">
        <v>46568</v>
      </c>
      <c r="G2117" s="22" t="s">
        <v>4243</v>
      </c>
      <c r="H2117" s="22" t="s">
        <v>4244</v>
      </c>
      <c r="I2117" s="22" t="s">
        <v>4245</v>
      </c>
      <c r="J2117" s="22" t="s">
        <v>4246</v>
      </c>
      <c r="K2117" s="22" t="s">
        <v>4604</v>
      </c>
      <c r="L2117" s="22" t="s">
        <v>4605</v>
      </c>
      <c r="M2117" s="22" t="s">
        <v>4606</v>
      </c>
      <c r="N2117" s="22" t="s">
        <v>1829</v>
      </c>
      <c r="O2117" s="22" t="s">
        <v>1830</v>
      </c>
      <c r="P2117" s="22" t="s">
        <v>1831</v>
      </c>
      <c r="Q2117" s="22" t="s">
        <v>39</v>
      </c>
      <c r="R2117" s="24" t="s">
        <v>516</v>
      </c>
      <c r="S2117" s="25">
        <v>0</v>
      </c>
      <c r="T2117" s="25">
        <v>0</v>
      </c>
      <c r="U2117" s="26" t="str">
        <f t="shared" si="32"/>
        <v>-</v>
      </c>
    </row>
    <row r="2118" spans="1:21" x14ac:dyDescent="0.2">
      <c r="A2118" s="22">
        <v>43053</v>
      </c>
      <c r="B2118" s="22" t="s">
        <v>4602</v>
      </c>
      <c r="C2118" s="22" t="s">
        <v>4611</v>
      </c>
      <c r="D2118" s="22" t="s">
        <v>106</v>
      </c>
      <c r="E2118" s="23">
        <v>45108</v>
      </c>
      <c r="F2118" s="23">
        <v>46568</v>
      </c>
      <c r="G2118" s="22" t="s">
        <v>4243</v>
      </c>
      <c r="H2118" s="22" t="s">
        <v>4244</v>
      </c>
      <c r="I2118" s="22" t="s">
        <v>4245</v>
      </c>
      <c r="J2118" s="22" t="s">
        <v>4246</v>
      </c>
      <c r="K2118" s="22" t="s">
        <v>4604</v>
      </c>
      <c r="L2118" s="22" t="s">
        <v>4605</v>
      </c>
      <c r="M2118" s="22" t="s">
        <v>4606</v>
      </c>
      <c r="N2118" s="22" t="s">
        <v>4612</v>
      </c>
      <c r="O2118" s="22" t="s">
        <v>4613</v>
      </c>
      <c r="P2118" s="22" t="s">
        <v>4614</v>
      </c>
      <c r="Q2118" s="22" t="s">
        <v>39</v>
      </c>
      <c r="R2118" s="24" t="s">
        <v>684</v>
      </c>
      <c r="S2118" s="25">
        <v>0</v>
      </c>
      <c r="T2118" s="25">
        <v>0</v>
      </c>
      <c r="U2118" s="26" t="str">
        <f t="shared" si="32"/>
        <v>-</v>
      </c>
    </row>
    <row r="2119" spans="1:21" x14ac:dyDescent="0.2">
      <c r="A2119" s="22">
        <v>43053</v>
      </c>
      <c r="B2119" s="22" t="s">
        <v>4602</v>
      </c>
      <c r="C2119" s="22" t="s">
        <v>4615</v>
      </c>
      <c r="D2119" s="22" t="s">
        <v>106</v>
      </c>
      <c r="E2119" s="23">
        <v>45108</v>
      </c>
      <c r="F2119" s="23">
        <v>46568</v>
      </c>
      <c r="G2119" s="22" t="s">
        <v>4243</v>
      </c>
      <c r="H2119" s="22" t="s">
        <v>4244</v>
      </c>
      <c r="I2119" s="22" t="s">
        <v>4245</v>
      </c>
      <c r="J2119" s="22" t="s">
        <v>4246</v>
      </c>
      <c r="K2119" s="22" t="s">
        <v>4604</v>
      </c>
      <c r="L2119" s="22" t="s">
        <v>4605</v>
      </c>
      <c r="M2119" s="22" t="s">
        <v>4606</v>
      </c>
      <c r="N2119" s="22" t="s">
        <v>4616</v>
      </c>
      <c r="O2119" s="22" t="s">
        <v>4617</v>
      </c>
      <c r="P2119" s="22" t="s">
        <v>4618</v>
      </c>
      <c r="Q2119" s="22" t="s">
        <v>39</v>
      </c>
      <c r="R2119" s="24" t="s">
        <v>684</v>
      </c>
      <c r="S2119" s="25">
        <v>0</v>
      </c>
      <c r="T2119" s="25">
        <v>0</v>
      </c>
      <c r="U2119" s="26" t="str">
        <f t="shared" si="32"/>
        <v>-</v>
      </c>
    </row>
    <row r="2120" spans="1:21" x14ac:dyDescent="0.2">
      <c r="A2120" s="22">
        <v>43053</v>
      </c>
      <c r="B2120" s="22" t="s">
        <v>4602</v>
      </c>
      <c r="C2120" s="22" t="s">
        <v>4619</v>
      </c>
      <c r="D2120" s="22" t="s">
        <v>106</v>
      </c>
      <c r="E2120" s="23">
        <v>45108</v>
      </c>
      <c r="F2120" s="23">
        <v>46568</v>
      </c>
      <c r="G2120" s="22" t="s">
        <v>4243</v>
      </c>
      <c r="H2120" s="22" t="s">
        <v>4244</v>
      </c>
      <c r="I2120" s="22" t="s">
        <v>4245</v>
      </c>
      <c r="J2120" s="22" t="s">
        <v>4246</v>
      </c>
      <c r="K2120" s="22" t="s">
        <v>4604</v>
      </c>
      <c r="L2120" s="22" t="s">
        <v>4605</v>
      </c>
      <c r="M2120" s="22" t="s">
        <v>4606</v>
      </c>
      <c r="N2120" s="22" t="s">
        <v>4620</v>
      </c>
      <c r="O2120" s="22" t="s">
        <v>4621</v>
      </c>
      <c r="P2120" s="22" t="s">
        <v>4622</v>
      </c>
      <c r="Q2120" s="22" t="s">
        <v>4966</v>
      </c>
      <c r="R2120" s="24" t="s">
        <v>406</v>
      </c>
      <c r="S2120" s="25">
        <v>0</v>
      </c>
      <c r="T2120" s="25">
        <v>0</v>
      </c>
      <c r="U2120" s="26" t="str">
        <f t="shared" ref="U2120:U2183" si="33">IFERROR(T2120/S2120,"-")</f>
        <v>-</v>
      </c>
    </row>
    <row r="2121" spans="1:21" x14ac:dyDescent="0.2">
      <c r="A2121" s="22">
        <v>43053</v>
      </c>
      <c r="B2121" s="22" t="s">
        <v>4602</v>
      </c>
      <c r="C2121" s="22" t="s">
        <v>4623</v>
      </c>
      <c r="D2121" s="22" t="s">
        <v>106</v>
      </c>
      <c r="E2121" s="23">
        <v>45108</v>
      </c>
      <c r="F2121" s="23">
        <v>46568</v>
      </c>
      <c r="G2121" s="22" t="s">
        <v>4243</v>
      </c>
      <c r="H2121" s="22" t="s">
        <v>4244</v>
      </c>
      <c r="I2121" s="22" t="s">
        <v>4245</v>
      </c>
      <c r="J2121" s="22" t="s">
        <v>4246</v>
      </c>
      <c r="K2121" s="22" t="s">
        <v>4604</v>
      </c>
      <c r="L2121" s="22" t="s">
        <v>4605</v>
      </c>
      <c r="M2121" s="22" t="s">
        <v>4606</v>
      </c>
      <c r="N2121" s="22" t="s">
        <v>4624</v>
      </c>
      <c r="O2121" s="22" t="s">
        <v>811</v>
      </c>
      <c r="P2121" s="22" t="s">
        <v>812</v>
      </c>
      <c r="Q2121" s="22" t="s">
        <v>4966</v>
      </c>
      <c r="R2121" s="24" t="s">
        <v>406</v>
      </c>
      <c r="S2121" s="25">
        <v>0</v>
      </c>
      <c r="T2121" s="25">
        <v>0</v>
      </c>
      <c r="U2121" s="26" t="str">
        <f t="shared" si="33"/>
        <v>-</v>
      </c>
    </row>
    <row r="2122" spans="1:21" x14ac:dyDescent="0.2">
      <c r="A2122" s="22">
        <v>43053</v>
      </c>
      <c r="B2122" s="22" t="s">
        <v>4602</v>
      </c>
      <c r="C2122" s="22" t="s">
        <v>4090</v>
      </c>
      <c r="D2122" s="22" t="s">
        <v>106</v>
      </c>
      <c r="E2122" s="23">
        <v>45108</v>
      </c>
      <c r="F2122" s="23">
        <v>46568</v>
      </c>
      <c r="G2122" s="22" t="s">
        <v>4243</v>
      </c>
      <c r="H2122" s="22" t="s">
        <v>4244</v>
      </c>
      <c r="I2122" s="22" t="s">
        <v>4245</v>
      </c>
      <c r="J2122" s="22" t="s">
        <v>4246</v>
      </c>
      <c r="K2122" s="22" t="s">
        <v>4604</v>
      </c>
      <c r="L2122" s="22" t="s">
        <v>4605</v>
      </c>
      <c r="M2122" s="22" t="s">
        <v>4606</v>
      </c>
      <c r="N2122" s="22" t="s">
        <v>4091</v>
      </c>
      <c r="O2122" s="22" t="s">
        <v>404</v>
      </c>
      <c r="P2122" s="22" t="s">
        <v>405</v>
      </c>
      <c r="Q2122" s="22" t="s">
        <v>4966</v>
      </c>
      <c r="R2122" s="24" t="s">
        <v>406</v>
      </c>
      <c r="S2122" s="25">
        <v>0</v>
      </c>
      <c r="T2122" s="25">
        <v>0</v>
      </c>
      <c r="U2122" s="26" t="str">
        <f t="shared" si="33"/>
        <v>-</v>
      </c>
    </row>
    <row r="2123" spans="1:21" x14ac:dyDescent="0.2">
      <c r="A2123" s="22">
        <v>43053</v>
      </c>
      <c r="B2123" s="22" t="s">
        <v>4602</v>
      </c>
      <c r="C2123" s="22" t="s">
        <v>410</v>
      </c>
      <c r="D2123" s="22" t="s">
        <v>106</v>
      </c>
      <c r="E2123" s="23">
        <v>45108</v>
      </c>
      <c r="F2123" s="23">
        <v>46568</v>
      </c>
      <c r="G2123" s="22" t="s">
        <v>4243</v>
      </c>
      <c r="H2123" s="22" t="s">
        <v>4244</v>
      </c>
      <c r="I2123" s="22" t="s">
        <v>4245</v>
      </c>
      <c r="J2123" s="22" t="s">
        <v>4246</v>
      </c>
      <c r="K2123" s="22" t="s">
        <v>4604</v>
      </c>
      <c r="L2123" s="22" t="s">
        <v>4605</v>
      </c>
      <c r="M2123" s="22" t="s">
        <v>4606</v>
      </c>
      <c r="N2123" s="22" t="s">
        <v>411</v>
      </c>
      <c r="O2123" s="22" t="s">
        <v>412</v>
      </c>
      <c r="P2123" s="22" t="s">
        <v>114</v>
      </c>
      <c r="Q2123" s="22" t="s">
        <v>4966</v>
      </c>
      <c r="R2123" s="24" t="s">
        <v>115</v>
      </c>
      <c r="S2123" s="25">
        <v>0</v>
      </c>
      <c r="T2123" s="25">
        <v>0</v>
      </c>
      <c r="U2123" s="26" t="str">
        <f t="shared" si="33"/>
        <v>-</v>
      </c>
    </row>
    <row r="2124" spans="1:21" x14ac:dyDescent="0.2">
      <c r="A2124" s="22">
        <v>43053</v>
      </c>
      <c r="B2124" s="22" t="s">
        <v>4602</v>
      </c>
      <c r="C2124" s="22" t="s">
        <v>4625</v>
      </c>
      <c r="D2124" s="22" t="s">
        <v>106</v>
      </c>
      <c r="E2124" s="23">
        <v>45108</v>
      </c>
      <c r="F2124" s="23">
        <v>46568</v>
      </c>
      <c r="G2124" s="22" t="s">
        <v>4243</v>
      </c>
      <c r="H2124" s="22" t="s">
        <v>4244</v>
      </c>
      <c r="I2124" s="22" t="s">
        <v>4245</v>
      </c>
      <c r="J2124" s="22" t="s">
        <v>4246</v>
      </c>
      <c r="K2124" s="22" t="s">
        <v>4604</v>
      </c>
      <c r="L2124" s="22" t="s">
        <v>4605</v>
      </c>
      <c r="M2124" s="22" t="s">
        <v>4606</v>
      </c>
      <c r="N2124" s="22" t="s">
        <v>4626</v>
      </c>
      <c r="O2124" s="22" t="s">
        <v>2828</v>
      </c>
      <c r="P2124" s="22" t="s">
        <v>2829</v>
      </c>
      <c r="Q2124" s="22" t="s">
        <v>4966</v>
      </c>
      <c r="R2124" s="24" t="s">
        <v>406</v>
      </c>
      <c r="S2124" s="25">
        <v>0</v>
      </c>
      <c r="T2124" s="25">
        <v>0</v>
      </c>
      <c r="U2124" s="26" t="str">
        <f t="shared" si="33"/>
        <v>-</v>
      </c>
    </row>
    <row r="2125" spans="1:21" x14ac:dyDescent="0.2">
      <c r="A2125" s="22">
        <v>43053</v>
      </c>
      <c r="B2125" s="22" t="s">
        <v>4602</v>
      </c>
      <c r="C2125" s="22" t="s">
        <v>1704</v>
      </c>
      <c r="D2125" s="22" t="s">
        <v>106</v>
      </c>
      <c r="E2125" s="23">
        <v>45108</v>
      </c>
      <c r="F2125" s="23">
        <v>46568</v>
      </c>
      <c r="G2125" s="22" t="s">
        <v>4243</v>
      </c>
      <c r="H2125" s="22" t="s">
        <v>4244</v>
      </c>
      <c r="I2125" s="22" t="s">
        <v>4245</v>
      </c>
      <c r="J2125" s="22" t="s">
        <v>4246</v>
      </c>
      <c r="K2125" s="22" t="s">
        <v>4604</v>
      </c>
      <c r="L2125" s="22" t="s">
        <v>4605</v>
      </c>
      <c r="M2125" s="22" t="s">
        <v>4606</v>
      </c>
      <c r="N2125" s="22" t="s">
        <v>1705</v>
      </c>
      <c r="O2125" s="22" t="s">
        <v>1354</v>
      </c>
      <c r="P2125" s="22" t="s">
        <v>1355</v>
      </c>
      <c r="Q2125" s="22" t="s">
        <v>4966</v>
      </c>
      <c r="R2125" s="24" t="s">
        <v>406</v>
      </c>
      <c r="S2125" s="25">
        <v>0</v>
      </c>
      <c r="T2125" s="25">
        <v>0</v>
      </c>
      <c r="U2125" s="26" t="str">
        <f t="shared" si="33"/>
        <v>-</v>
      </c>
    </row>
    <row r="2126" spans="1:21" x14ac:dyDescent="0.2">
      <c r="A2126" s="22">
        <v>43053</v>
      </c>
      <c r="B2126" s="22" t="s">
        <v>4602</v>
      </c>
      <c r="C2126" s="22" t="s">
        <v>4627</v>
      </c>
      <c r="D2126" s="22" t="s">
        <v>106</v>
      </c>
      <c r="E2126" s="23">
        <v>45108</v>
      </c>
      <c r="F2126" s="23">
        <v>46568</v>
      </c>
      <c r="G2126" s="22" t="s">
        <v>4243</v>
      </c>
      <c r="H2126" s="22" t="s">
        <v>4244</v>
      </c>
      <c r="I2126" s="22" t="s">
        <v>4245</v>
      </c>
      <c r="J2126" s="22" t="s">
        <v>4246</v>
      </c>
      <c r="K2126" s="22" t="s">
        <v>4604</v>
      </c>
      <c r="L2126" s="22" t="s">
        <v>4605</v>
      </c>
      <c r="M2126" s="22" t="s">
        <v>4606</v>
      </c>
      <c r="N2126" s="22" t="s">
        <v>4628</v>
      </c>
      <c r="O2126" s="22" t="s">
        <v>4629</v>
      </c>
      <c r="P2126" s="22" t="s">
        <v>4630</v>
      </c>
      <c r="Q2126" s="22" t="s">
        <v>39</v>
      </c>
      <c r="R2126" s="24" t="s">
        <v>684</v>
      </c>
      <c r="S2126" s="25">
        <v>0</v>
      </c>
      <c r="T2126" s="25">
        <v>0</v>
      </c>
      <c r="U2126" s="26" t="str">
        <f t="shared" si="33"/>
        <v>-</v>
      </c>
    </row>
    <row r="2127" spans="1:21" x14ac:dyDescent="0.2">
      <c r="A2127" s="22">
        <v>43067</v>
      </c>
      <c r="B2127" s="22" t="s">
        <v>4631</v>
      </c>
      <c r="C2127" s="22" t="s">
        <v>4632</v>
      </c>
      <c r="D2127" s="22" t="s">
        <v>22</v>
      </c>
      <c r="E2127" s="23">
        <v>45231</v>
      </c>
      <c r="F2127" s="23">
        <v>46477</v>
      </c>
      <c r="G2127" s="22" t="s">
        <v>4243</v>
      </c>
      <c r="H2127" s="22" t="s">
        <v>4244</v>
      </c>
      <c r="I2127" s="22" t="s">
        <v>4257</v>
      </c>
      <c r="J2127" s="22" t="s">
        <v>4246</v>
      </c>
      <c r="K2127" s="22" t="s">
        <v>4633</v>
      </c>
      <c r="L2127" s="22" t="s">
        <v>4634</v>
      </c>
      <c r="M2127" s="22" t="s">
        <v>4635</v>
      </c>
      <c r="N2127" s="22" t="s">
        <v>4636</v>
      </c>
      <c r="O2127" s="22" t="s">
        <v>4637</v>
      </c>
      <c r="P2127" s="22" t="s">
        <v>4638</v>
      </c>
      <c r="Q2127" s="22" t="s">
        <v>39</v>
      </c>
      <c r="R2127" s="24" t="s">
        <v>229</v>
      </c>
      <c r="S2127" s="25">
        <v>448024.06</v>
      </c>
      <c r="T2127" s="25">
        <v>156808.41</v>
      </c>
      <c r="U2127" s="26">
        <f t="shared" si="33"/>
        <v>0.34999997544774719</v>
      </c>
    </row>
    <row r="2128" spans="1:21" x14ac:dyDescent="0.2">
      <c r="A2128" s="22">
        <v>43067</v>
      </c>
      <c r="B2128" s="22" t="s">
        <v>4631</v>
      </c>
      <c r="C2128" s="22" t="s">
        <v>4639</v>
      </c>
      <c r="D2128" s="22" t="s">
        <v>77</v>
      </c>
      <c r="E2128" s="23">
        <v>45231</v>
      </c>
      <c r="F2128" s="23">
        <v>46477</v>
      </c>
      <c r="G2128" s="22" t="s">
        <v>4243</v>
      </c>
      <c r="H2128" s="22" t="s">
        <v>4244</v>
      </c>
      <c r="I2128" s="22" t="s">
        <v>4257</v>
      </c>
      <c r="J2128" s="22" t="s">
        <v>4246</v>
      </c>
      <c r="K2128" s="22" t="s">
        <v>4633</v>
      </c>
      <c r="L2128" s="22" t="s">
        <v>4634</v>
      </c>
      <c r="M2128" s="22" t="s">
        <v>4635</v>
      </c>
      <c r="N2128" s="22" t="s">
        <v>4640</v>
      </c>
      <c r="O2128" s="22" t="s">
        <v>4641</v>
      </c>
      <c r="P2128" s="22" t="s">
        <v>581</v>
      </c>
      <c r="Q2128" s="22" t="s">
        <v>39</v>
      </c>
      <c r="R2128" s="24" t="s">
        <v>229</v>
      </c>
      <c r="S2128" s="25">
        <v>134849</v>
      </c>
      <c r="T2128" s="25">
        <v>47197.16</v>
      </c>
      <c r="U2128" s="26">
        <f t="shared" si="33"/>
        <v>0.35000007415702011</v>
      </c>
    </row>
    <row r="2129" spans="1:21" x14ac:dyDescent="0.2">
      <c r="A2129" s="22">
        <v>43067</v>
      </c>
      <c r="B2129" s="22" t="s">
        <v>4631</v>
      </c>
      <c r="C2129" s="22" t="s">
        <v>4642</v>
      </c>
      <c r="D2129" s="22" t="s">
        <v>77</v>
      </c>
      <c r="E2129" s="23">
        <v>45231</v>
      </c>
      <c r="F2129" s="23">
        <v>46477</v>
      </c>
      <c r="G2129" s="22" t="s">
        <v>4243</v>
      </c>
      <c r="H2129" s="22" t="s">
        <v>4244</v>
      </c>
      <c r="I2129" s="22" t="s">
        <v>4257</v>
      </c>
      <c r="J2129" s="22" t="s">
        <v>4246</v>
      </c>
      <c r="K2129" s="22" t="s">
        <v>4633</v>
      </c>
      <c r="L2129" s="22" t="s">
        <v>4634</v>
      </c>
      <c r="M2129" s="22" t="s">
        <v>4635</v>
      </c>
      <c r="N2129" s="22" t="s">
        <v>4643</v>
      </c>
      <c r="O2129" s="22" t="s">
        <v>588</v>
      </c>
      <c r="P2129" s="22" t="s">
        <v>589</v>
      </c>
      <c r="Q2129" s="22" t="s">
        <v>4966</v>
      </c>
      <c r="R2129" s="24" t="s">
        <v>46</v>
      </c>
      <c r="S2129" s="25">
        <v>131485.25</v>
      </c>
      <c r="T2129" s="25">
        <v>46019.839999999997</v>
      </c>
      <c r="U2129" s="26">
        <f t="shared" si="33"/>
        <v>0.3500000190135395</v>
      </c>
    </row>
    <row r="2130" spans="1:21" x14ac:dyDescent="0.2">
      <c r="A2130" s="22">
        <v>43067</v>
      </c>
      <c r="B2130" s="22" t="s">
        <v>4631</v>
      </c>
      <c r="C2130" s="22" t="s">
        <v>4644</v>
      </c>
      <c r="D2130" s="22" t="s">
        <v>77</v>
      </c>
      <c r="E2130" s="23">
        <v>45231</v>
      </c>
      <c r="F2130" s="23">
        <v>46477</v>
      </c>
      <c r="G2130" s="22" t="s">
        <v>4243</v>
      </c>
      <c r="H2130" s="22" t="s">
        <v>4244</v>
      </c>
      <c r="I2130" s="22" t="s">
        <v>4257</v>
      </c>
      <c r="J2130" s="22" t="s">
        <v>4246</v>
      </c>
      <c r="K2130" s="22" t="s">
        <v>4633</v>
      </c>
      <c r="L2130" s="22" t="s">
        <v>4634</v>
      </c>
      <c r="M2130" s="22" t="s">
        <v>4635</v>
      </c>
      <c r="N2130" s="22" t="s">
        <v>4645</v>
      </c>
      <c r="O2130" s="22" t="s">
        <v>3542</v>
      </c>
      <c r="P2130" s="22" t="s">
        <v>3543</v>
      </c>
      <c r="Q2130" s="22" t="s">
        <v>4966</v>
      </c>
      <c r="R2130" s="24" t="s">
        <v>406</v>
      </c>
      <c r="S2130" s="25">
        <v>134849</v>
      </c>
      <c r="T2130" s="25">
        <v>47197.16</v>
      </c>
      <c r="U2130" s="26">
        <f t="shared" si="33"/>
        <v>0.35000007415702011</v>
      </c>
    </row>
    <row r="2131" spans="1:21" x14ac:dyDescent="0.2">
      <c r="A2131" s="22">
        <v>43067</v>
      </c>
      <c r="B2131" s="22" t="s">
        <v>4631</v>
      </c>
      <c r="C2131" s="22" t="s">
        <v>4646</v>
      </c>
      <c r="D2131" s="22" t="s">
        <v>77</v>
      </c>
      <c r="E2131" s="23">
        <v>45231</v>
      </c>
      <c r="F2131" s="23">
        <v>46477</v>
      </c>
      <c r="G2131" s="22" t="s">
        <v>4243</v>
      </c>
      <c r="H2131" s="22" t="s">
        <v>4244</v>
      </c>
      <c r="I2131" s="22" t="s">
        <v>4257</v>
      </c>
      <c r="J2131" s="22" t="s">
        <v>4246</v>
      </c>
      <c r="K2131" s="22" t="s">
        <v>4633</v>
      </c>
      <c r="L2131" s="22" t="s">
        <v>4634</v>
      </c>
      <c r="M2131" s="22" t="s">
        <v>4635</v>
      </c>
      <c r="N2131" s="22" t="s">
        <v>4647</v>
      </c>
      <c r="O2131" s="22" t="s">
        <v>4648</v>
      </c>
      <c r="P2131" s="22" t="s">
        <v>683</v>
      </c>
      <c r="Q2131" s="22" t="s">
        <v>39</v>
      </c>
      <c r="R2131" s="24" t="s">
        <v>684</v>
      </c>
      <c r="S2131" s="25">
        <v>346745.86</v>
      </c>
      <c r="T2131" s="25">
        <v>121361.04</v>
      </c>
      <c r="U2131" s="26">
        <f t="shared" si="33"/>
        <v>0.34999996827647778</v>
      </c>
    </row>
    <row r="2132" spans="1:21" x14ac:dyDescent="0.2">
      <c r="A2132" s="22">
        <v>43067</v>
      </c>
      <c r="B2132" s="22" t="s">
        <v>4631</v>
      </c>
      <c r="C2132" s="22" t="s">
        <v>4649</v>
      </c>
      <c r="D2132" s="22" t="s">
        <v>77</v>
      </c>
      <c r="E2132" s="23">
        <v>45231</v>
      </c>
      <c r="F2132" s="23">
        <v>46477</v>
      </c>
      <c r="G2132" s="22" t="s">
        <v>4243</v>
      </c>
      <c r="H2132" s="22" t="s">
        <v>4244</v>
      </c>
      <c r="I2132" s="22" t="s">
        <v>4257</v>
      </c>
      <c r="J2132" s="22" t="s">
        <v>4246</v>
      </c>
      <c r="K2132" s="22" t="s">
        <v>4633</v>
      </c>
      <c r="L2132" s="22" t="s">
        <v>4634</v>
      </c>
      <c r="M2132" s="22" t="s">
        <v>4635</v>
      </c>
      <c r="N2132" s="22" t="s">
        <v>4650</v>
      </c>
      <c r="O2132" s="22" t="s">
        <v>4651</v>
      </c>
      <c r="P2132" s="22" t="s">
        <v>653</v>
      </c>
      <c r="Q2132" s="22" t="s">
        <v>39</v>
      </c>
      <c r="R2132" s="24" t="s">
        <v>486</v>
      </c>
      <c r="S2132" s="25">
        <v>81720.149999999994</v>
      </c>
      <c r="T2132" s="25">
        <v>28602.05</v>
      </c>
      <c r="U2132" s="26">
        <f t="shared" si="33"/>
        <v>0.34999996940778988</v>
      </c>
    </row>
    <row r="2133" spans="1:21" x14ac:dyDescent="0.2">
      <c r="A2133" s="22">
        <v>43067</v>
      </c>
      <c r="B2133" s="22" t="s">
        <v>4631</v>
      </c>
      <c r="C2133" s="22" t="s">
        <v>4652</v>
      </c>
      <c r="D2133" s="22" t="s">
        <v>77</v>
      </c>
      <c r="E2133" s="23">
        <v>45231</v>
      </c>
      <c r="F2133" s="23">
        <v>46477</v>
      </c>
      <c r="G2133" s="22" t="s">
        <v>4243</v>
      </c>
      <c r="H2133" s="22" t="s">
        <v>4244</v>
      </c>
      <c r="I2133" s="22" t="s">
        <v>4257</v>
      </c>
      <c r="J2133" s="22" t="s">
        <v>4246</v>
      </c>
      <c r="K2133" s="22" t="s">
        <v>4633</v>
      </c>
      <c r="L2133" s="22" t="s">
        <v>4634</v>
      </c>
      <c r="M2133" s="22" t="s">
        <v>4635</v>
      </c>
      <c r="N2133" s="22" t="s">
        <v>4653</v>
      </c>
      <c r="O2133" s="22" t="s">
        <v>4654</v>
      </c>
      <c r="P2133" s="22" t="s">
        <v>485</v>
      </c>
      <c r="Q2133" s="22" t="s">
        <v>39</v>
      </c>
      <c r="R2133" s="24" t="s">
        <v>486</v>
      </c>
      <c r="S2133" s="25">
        <v>49765.1</v>
      </c>
      <c r="T2133" s="25">
        <v>17417.79</v>
      </c>
      <c r="U2133" s="26">
        <f t="shared" si="33"/>
        <v>0.35000010047201757</v>
      </c>
    </row>
    <row r="2134" spans="1:21" x14ac:dyDescent="0.2">
      <c r="A2134" s="22">
        <v>43067</v>
      </c>
      <c r="B2134" s="22" t="s">
        <v>4631</v>
      </c>
      <c r="C2134" s="22" t="s">
        <v>4655</v>
      </c>
      <c r="D2134" s="22" t="s">
        <v>77</v>
      </c>
      <c r="E2134" s="23">
        <v>45231</v>
      </c>
      <c r="F2134" s="23">
        <v>46477</v>
      </c>
      <c r="G2134" s="22" t="s">
        <v>4243</v>
      </c>
      <c r="H2134" s="22" t="s">
        <v>4244</v>
      </c>
      <c r="I2134" s="22" t="s">
        <v>4257</v>
      </c>
      <c r="J2134" s="22" t="s">
        <v>4246</v>
      </c>
      <c r="K2134" s="22" t="s">
        <v>4633</v>
      </c>
      <c r="L2134" s="22" t="s">
        <v>4634</v>
      </c>
      <c r="M2134" s="22" t="s">
        <v>4635</v>
      </c>
      <c r="N2134" s="22" t="s">
        <v>4656</v>
      </c>
      <c r="O2134" s="22" t="s">
        <v>4657</v>
      </c>
      <c r="P2134" s="22" t="s">
        <v>493</v>
      </c>
      <c r="Q2134" s="22" t="s">
        <v>4966</v>
      </c>
      <c r="R2134" s="24" t="s">
        <v>494</v>
      </c>
      <c r="S2134" s="25">
        <v>322791.26</v>
      </c>
      <c r="T2134" s="25">
        <v>112976.94</v>
      </c>
      <c r="U2134" s="26">
        <f t="shared" si="33"/>
        <v>0.34999999690202266</v>
      </c>
    </row>
    <row r="2135" spans="1:21" x14ac:dyDescent="0.2">
      <c r="A2135" s="22">
        <v>43067</v>
      </c>
      <c r="B2135" s="22" t="s">
        <v>4631</v>
      </c>
      <c r="C2135" s="22" t="s">
        <v>4658</v>
      </c>
      <c r="D2135" s="22" t="s">
        <v>77</v>
      </c>
      <c r="E2135" s="23">
        <v>45231</v>
      </c>
      <c r="F2135" s="23">
        <v>46477</v>
      </c>
      <c r="G2135" s="22" t="s">
        <v>4243</v>
      </c>
      <c r="H2135" s="22" t="s">
        <v>4244</v>
      </c>
      <c r="I2135" s="22" t="s">
        <v>4257</v>
      </c>
      <c r="J2135" s="22" t="s">
        <v>4246</v>
      </c>
      <c r="K2135" s="22" t="s">
        <v>4633</v>
      </c>
      <c r="L2135" s="22" t="s">
        <v>4634</v>
      </c>
      <c r="M2135" s="22" t="s">
        <v>4635</v>
      </c>
      <c r="N2135" s="22" t="s">
        <v>4659</v>
      </c>
      <c r="O2135" s="22" t="s">
        <v>404</v>
      </c>
      <c r="P2135" s="22" t="s">
        <v>405</v>
      </c>
      <c r="Q2135" s="22" t="s">
        <v>4966</v>
      </c>
      <c r="R2135" s="24" t="s">
        <v>406</v>
      </c>
      <c r="S2135" s="25">
        <v>131485.25</v>
      </c>
      <c r="T2135" s="25">
        <v>46019.839999999997</v>
      </c>
      <c r="U2135" s="26">
        <f t="shared" si="33"/>
        <v>0.3500000190135395</v>
      </c>
    </row>
    <row r="2136" spans="1:21" x14ac:dyDescent="0.2">
      <c r="A2136" s="22">
        <v>43068</v>
      </c>
      <c r="B2136" s="22" t="s">
        <v>4660</v>
      </c>
      <c r="C2136" s="22" t="s">
        <v>3888</v>
      </c>
      <c r="D2136" s="22" t="s">
        <v>3143</v>
      </c>
      <c r="E2136" s="23">
        <v>44927</v>
      </c>
      <c r="F2136" s="23">
        <v>47299</v>
      </c>
      <c r="G2136" s="22" t="s">
        <v>4243</v>
      </c>
      <c r="H2136" s="22" t="s">
        <v>4244</v>
      </c>
      <c r="I2136" s="22" t="s">
        <v>4257</v>
      </c>
      <c r="J2136" s="22" t="s">
        <v>4246</v>
      </c>
      <c r="K2136" s="22" t="s">
        <v>4661</v>
      </c>
      <c r="L2136" s="22" t="s">
        <v>4662</v>
      </c>
      <c r="M2136" s="22" t="s">
        <v>4663</v>
      </c>
      <c r="N2136" s="22" t="s">
        <v>3892</v>
      </c>
      <c r="O2136" s="22" t="s">
        <v>404</v>
      </c>
      <c r="P2136" s="22" t="s">
        <v>405</v>
      </c>
      <c r="Q2136" s="22" t="s">
        <v>4966</v>
      </c>
      <c r="R2136" s="24" t="s">
        <v>406</v>
      </c>
      <c r="S2136" s="25">
        <v>1999999.78</v>
      </c>
      <c r="T2136" s="25">
        <v>999999.53</v>
      </c>
      <c r="U2136" s="26">
        <f t="shared" si="33"/>
        <v>0.49999981999998022</v>
      </c>
    </row>
    <row r="2137" spans="1:21" x14ac:dyDescent="0.2">
      <c r="A2137" s="22">
        <v>43099</v>
      </c>
      <c r="B2137" s="22" t="s">
        <v>4664</v>
      </c>
      <c r="C2137" s="22" t="s">
        <v>3888</v>
      </c>
      <c r="D2137" s="22" t="s">
        <v>3143</v>
      </c>
      <c r="E2137" s="23">
        <v>44927</v>
      </c>
      <c r="F2137" s="23">
        <v>47299</v>
      </c>
      <c r="G2137" s="22" t="s">
        <v>4243</v>
      </c>
      <c r="H2137" s="22" t="s">
        <v>4244</v>
      </c>
      <c r="I2137" s="22" t="s">
        <v>4245</v>
      </c>
      <c r="J2137" s="22" t="s">
        <v>4246</v>
      </c>
      <c r="K2137" s="22" t="s">
        <v>4665</v>
      </c>
      <c r="L2137" s="22" t="s">
        <v>4666</v>
      </c>
      <c r="M2137" s="22" t="s">
        <v>4667</v>
      </c>
      <c r="N2137" s="22" t="s">
        <v>3892</v>
      </c>
      <c r="O2137" s="22" t="s">
        <v>404</v>
      </c>
      <c r="P2137" s="22" t="s">
        <v>405</v>
      </c>
      <c r="Q2137" s="22" t="s">
        <v>4966</v>
      </c>
      <c r="R2137" s="24" t="s">
        <v>406</v>
      </c>
      <c r="S2137" s="25">
        <v>949999.73</v>
      </c>
      <c r="T2137" s="25">
        <v>474999.79</v>
      </c>
      <c r="U2137" s="26">
        <f t="shared" si="33"/>
        <v>0.49999992105260915</v>
      </c>
    </row>
    <row r="2138" spans="1:21" x14ac:dyDescent="0.2">
      <c r="A2138" s="22">
        <v>43170</v>
      </c>
      <c r="B2138" s="22" t="s">
        <v>4668</v>
      </c>
      <c r="C2138" s="22" t="s">
        <v>4669</v>
      </c>
      <c r="D2138" s="22" t="s">
        <v>22</v>
      </c>
      <c r="E2138" s="23">
        <v>45809</v>
      </c>
      <c r="F2138" s="23">
        <v>47118</v>
      </c>
      <c r="G2138" s="22" t="s">
        <v>4243</v>
      </c>
      <c r="H2138" s="22" t="s">
        <v>4244</v>
      </c>
      <c r="I2138" s="22" t="s">
        <v>4245</v>
      </c>
      <c r="J2138" s="22" t="s">
        <v>4246</v>
      </c>
      <c r="K2138" s="22" t="s">
        <v>4670</v>
      </c>
      <c r="L2138" s="22" t="s">
        <v>4671</v>
      </c>
      <c r="M2138" s="22" t="s">
        <v>4672</v>
      </c>
      <c r="N2138" s="22" t="s">
        <v>4673</v>
      </c>
      <c r="O2138" s="22" t="s">
        <v>4674</v>
      </c>
      <c r="P2138" s="22" t="s">
        <v>1425</v>
      </c>
      <c r="Q2138" s="22" t="s">
        <v>39</v>
      </c>
      <c r="R2138" s="24" t="s">
        <v>565</v>
      </c>
      <c r="S2138" s="25">
        <v>763644.56</v>
      </c>
      <c r="T2138" s="25">
        <v>414210.5</v>
      </c>
      <c r="U2138" s="26">
        <f t="shared" si="33"/>
        <v>0.54241269000855574</v>
      </c>
    </row>
    <row r="2139" spans="1:21" x14ac:dyDescent="0.2">
      <c r="A2139" s="22">
        <v>43170</v>
      </c>
      <c r="B2139" s="22" t="s">
        <v>4668</v>
      </c>
      <c r="C2139" s="22" t="s">
        <v>4675</v>
      </c>
      <c r="D2139" s="22" t="s">
        <v>77</v>
      </c>
      <c r="E2139" s="23">
        <v>45809</v>
      </c>
      <c r="F2139" s="23">
        <v>47118</v>
      </c>
      <c r="G2139" s="22" t="s">
        <v>4243</v>
      </c>
      <c r="H2139" s="22" t="s">
        <v>4244</v>
      </c>
      <c r="I2139" s="22" t="s">
        <v>4245</v>
      </c>
      <c r="J2139" s="22" t="s">
        <v>4246</v>
      </c>
      <c r="K2139" s="22" t="s">
        <v>4670</v>
      </c>
      <c r="L2139" s="22" t="s">
        <v>4671</v>
      </c>
      <c r="M2139" s="22" t="s">
        <v>4672</v>
      </c>
      <c r="N2139" s="22" t="s">
        <v>4676</v>
      </c>
      <c r="O2139" s="22" t="s">
        <v>4677</v>
      </c>
      <c r="P2139" s="22" t="s">
        <v>1425</v>
      </c>
      <c r="Q2139" s="22" t="s">
        <v>39</v>
      </c>
      <c r="R2139" s="24" t="s">
        <v>565</v>
      </c>
      <c r="S2139" s="25">
        <v>447478.01</v>
      </c>
      <c r="T2139" s="25">
        <v>219264.23</v>
      </c>
      <c r="U2139" s="26">
        <f t="shared" si="33"/>
        <v>0.49000001139720811</v>
      </c>
    </row>
    <row r="2140" spans="1:21" x14ac:dyDescent="0.2">
      <c r="A2140" s="22">
        <v>43170</v>
      </c>
      <c r="B2140" s="22" t="s">
        <v>4668</v>
      </c>
      <c r="C2140" s="22" t="s">
        <v>4678</v>
      </c>
      <c r="D2140" s="22" t="s">
        <v>77</v>
      </c>
      <c r="E2140" s="23">
        <v>45809</v>
      </c>
      <c r="F2140" s="23">
        <v>47118</v>
      </c>
      <c r="G2140" s="22" t="s">
        <v>4243</v>
      </c>
      <c r="H2140" s="22" t="s">
        <v>4244</v>
      </c>
      <c r="I2140" s="22" t="s">
        <v>4245</v>
      </c>
      <c r="J2140" s="22" t="s">
        <v>4246</v>
      </c>
      <c r="K2140" s="22" t="s">
        <v>4670</v>
      </c>
      <c r="L2140" s="22" t="s">
        <v>4671</v>
      </c>
      <c r="M2140" s="22" t="s">
        <v>4672</v>
      </c>
      <c r="N2140" s="22" t="s">
        <v>4679</v>
      </c>
      <c r="O2140" s="22" t="s">
        <v>223</v>
      </c>
      <c r="P2140" s="22" t="s">
        <v>224</v>
      </c>
      <c r="Q2140" s="22" t="s">
        <v>4966</v>
      </c>
      <c r="R2140" s="24" t="s">
        <v>61</v>
      </c>
      <c r="S2140" s="25">
        <v>417279.01</v>
      </c>
      <c r="T2140" s="25">
        <v>204466.72</v>
      </c>
      <c r="U2140" s="26">
        <f t="shared" si="33"/>
        <v>0.49000001222203821</v>
      </c>
    </row>
    <row r="2141" spans="1:21" x14ac:dyDescent="0.2">
      <c r="A2141" s="22">
        <v>43170</v>
      </c>
      <c r="B2141" s="22" t="s">
        <v>4668</v>
      </c>
      <c r="C2141" s="22" t="s">
        <v>189</v>
      </c>
      <c r="D2141" s="22" t="s">
        <v>77</v>
      </c>
      <c r="E2141" s="23">
        <v>45809</v>
      </c>
      <c r="F2141" s="23">
        <v>47118</v>
      </c>
      <c r="G2141" s="22" t="s">
        <v>4243</v>
      </c>
      <c r="H2141" s="22" t="s">
        <v>4244</v>
      </c>
      <c r="I2141" s="22" t="s">
        <v>4245</v>
      </c>
      <c r="J2141" s="22" t="s">
        <v>4246</v>
      </c>
      <c r="K2141" s="22" t="s">
        <v>4670</v>
      </c>
      <c r="L2141" s="22" t="s">
        <v>4671</v>
      </c>
      <c r="M2141" s="22" t="s">
        <v>4672</v>
      </c>
      <c r="N2141" s="22" t="s">
        <v>190</v>
      </c>
      <c r="O2141" s="22" t="s">
        <v>191</v>
      </c>
      <c r="P2141" s="22" t="s">
        <v>65</v>
      </c>
      <c r="Q2141" s="22" t="s">
        <v>39</v>
      </c>
      <c r="R2141" s="24" t="s">
        <v>66</v>
      </c>
      <c r="S2141" s="25">
        <v>456275.85</v>
      </c>
      <c r="T2141" s="25">
        <v>223575.16</v>
      </c>
      <c r="U2141" s="26">
        <f t="shared" si="33"/>
        <v>0.48999998575423181</v>
      </c>
    </row>
    <row r="2142" spans="1:21" x14ac:dyDescent="0.2">
      <c r="A2142" s="22">
        <v>43170</v>
      </c>
      <c r="B2142" s="22" t="s">
        <v>4668</v>
      </c>
      <c r="C2142" s="22" t="s">
        <v>4680</v>
      </c>
      <c r="D2142" s="22" t="s">
        <v>77</v>
      </c>
      <c r="E2142" s="23">
        <v>45809</v>
      </c>
      <c r="F2142" s="23">
        <v>47118</v>
      </c>
      <c r="G2142" s="22" t="s">
        <v>4243</v>
      </c>
      <c r="H2142" s="22" t="s">
        <v>4244</v>
      </c>
      <c r="I2142" s="22" t="s">
        <v>4245</v>
      </c>
      <c r="J2142" s="22" t="s">
        <v>4246</v>
      </c>
      <c r="K2142" s="22" t="s">
        <v>4670</v>
      </c>
      <c r="L2142" s="22" t="s">
        <v>4671</v>
      </c>
      <c r="M2142" s="22" t="s">
        <v>4672</v>
      </c>
      <c r="N2142" s="22" t="s">
        <v>4681</v>
      </c>
      <c r="O2142" s="22" t="s">
        <v>223</v>
      </c>
      <c r="P2142" s="22" t="s">
        <v>224</v>
      </c>
      <c r="Q2142" s="22" t="s">
        <v>4966</v>
      </c>
      <c r="R2142" s="24" t="s">
        <v>61</v>
      </c>
      <c r="S2142" s="25">
        <v>279247.14</v>
      </c>
      <c r="T2142" s="25">
        <v>136831.10999999999</v>
      </c>
      <c r="U2142" s="26">
        <f t="shared" si="33"/>
        <v>0.4900000408240528</v>
      </c>
    </row>
    <row r="2143" spans="1:21" x14ac:dyDescent="0.2">
      <c r="A2143" s="22">
        <v>43170</v>
      </c>
      <c r="B2143" s="22" t="s">
        <v>4668</v>
      </c>
      <c r="C2143" s="22" t="s">
        <v>1408</v>
      </c>
      <c r="D2143" s="22" t="s">
        <v>77</v>
      </c>
      <c r="E2143" s="23">
        <v>45809</v>
      </c>
      <c r="F2143" s="23">
        <v>47118</v>
      </c>
      <c r="G2143" s="22" t="s">
        <v>4243</v>
      </c>
      <c r="H2143" s="22" t="s">
        <v>4244</v>
      </c>
      <c r="I2143" s="22" t="s">
        <v>4245</v>
      </c>
      <c r="J2143" s="22" t="s">
        <v>4246</v>
      </c>
      <c r="K2143" s="22" t="s">
        <v>4670</v>
      </c>
      <c r="L2143" s="22" t="s">
        <v>4671</v>
      </c>
      <c r="M2143" s="22" t="s">
        <v>4672</v>
      </c>
      <c r="N2143" s="22" t="s">
        <v>1409</v>
      </c>
      <c r="O2143" s="22" t="s">
        <v>1204</v>
      </c>
      <c r="P2143" s="22" t="s">
        <v>543</v>
      </c>
      <c r="Q2143" s="22" t="s">
        <v>39</v>
      </c>
      <c r="R2143" s="24" t="s">
        <v>486</v>
      </c>
      <c r="S2143" s="25">
        <v>402368.03</v>
      </c>
      <c r="T2143" s="25">
        <v>197160.34</v>
      </c>
      <c r="U2143" s="26">
        <f t="shared" si="33"/>
        <v>0.49000001317202063</v>
      </c>
    </row>
    <row r="2144" spans="1:21" x14ac:dyDescent="0.2">
      <c r="A2144" s="22">
        <v>43170</v>
      </c>
      <c r="B2144" s="22" t="s">
        <v>4668</v>
      </c>
      <c r="C2144" s="22" t="s">
        <v>4682</v>
      </c>
      <c r="D2144" s="22" t="s">
        <v>106</v>
      </c>
      <c r="E2144" s="23">
        <v>45809</v>
      </c>
      <c r="F2144" s="23">
        <v>47118</v>
      </c>
      <c r="G2144" s="22" t="s">
        <v>4243</v>
      </c>
      <c r="H2144" s="22" t="s">
        <v>4244</v>
      </c>
      <c r="I2144" s="22" t="s">
        <v>4245</v>
      </c>
      <c r="J2144" s="22" t="s">
        <v>4246</v>
      </c>
      <c r="K2144" s="22" t="s">
        <v>4670</v>
      </c>
      <c r="L2144" s="22" t="s">
        <v>4671</v>
      </c>
      <c r="M2144" s="22" t="s">
        <v>4672</v>
      </c>
      <c r="N2144" s="22" t="s">
        <v>4683</v>
      </c>
      <c r="O2144" s="22" t="s">
        <v>4684</v>
      </c>
      <c r="P2144" s="22" t="s">
        <v>816</v>
      </c>
      <c r="Q2144" s="22" t="s">
        <v>39</v>
      </c>
      <c r="R2144" s="24" t="s">
        <v>172</v>
      </c>
      <c r="S2144" s="25">
        <v>0</v>
      </c>
      <c r="T2144" s="25">
        <v>0</v>
      </c>
      <c r="U2144" s="26" t="str">
        <f t="shared" si="33"/>
        <v>-</v>
      </c>
    </row>
    <row r="2145" spans="1:21" x14ac:dyDescent="0.2">
      <c r="A2145" s="22">
        <v>43170</v>
      </c>
      <c r="B2145" s="22" t="s">
        <v>4668</v>
      </c>
      <c r="C2145" s="22" t="s">
        <v>4685</v>
      </c>
      <c r="D2145" s="22" t="s">
        <v>106</v>
      </c>
      <c r="E2145" s="23">
        <v>45809</v>
      </c>
      <c r="F2145" s="23">
        <v>47118</v>
      </c>
      <c r="G2145" s="22" t="s">
        <v>4243</v>
      </c>
      <c r="H2145" s="22" t="s">
        <v>4244</v>
      </c>
      <c r="I2145" s="22" t="s">
        <v>4245</v>
      </c>
      <c r="J2145" s="22" t="s">
        <v>4246</v>
      </c>
      <c r="K2145" s="22" t="s">
        <v>4670</v>
      </c>
      <c r="L2145" s="22" t="s">
        <v>4671</v>
      </c>
      <c r="M2145" s="22" t="s">
        <v>4672</v>
      </c>
      <c r="N2145" s="22" t="s">
        <v>4686</v>
      </c>
      <c r="O2145" s="22" t="s">
        <v>1505</v>
      </c>
      <c r="P2145" s="22" t="s">
        <v>155</v>
      </c>
      <c r="Q2145" s="22" t="s">
        <v>4966</v>
      </c>
      <c r="R2145" s="24" t="s">
        <v>156</v>
      </c>
      <c r="S2145" s="25">
        <v>0</v>
      </c>
      <c r="T2145" s="25">
        <v>0</v>
      </c>
      <c r="U2145" s="26" t="str">
        <f t="shared" si="33"/>
        <v>-</v>
      </c>
    </row>
    <row r="2146" spans="1:21" x14ac:dyDescent="0.2">
      <c r="A2146" s="22">
        <v>43170</v>
      </c>
      <c r="B2146" s="22" t="s">
        <v>4668</v>
      </c>
      <c r="C2146" s="22" t="s">
        <v>4687</v>
      </c>
      <c r="D2146" s="22" t="s">
        <v>106</v>
      </c>
      <c r="E2146" s="23">
        <v>45809</v>
      </c>
      <c r="F2146" s="23">
        <v>47118</v>
      </c>
      <c r="G2146" s="22" t="s">
        <v>4243</v>
      </c>
      <c r="H2146" s="22" t="s">
        <v>4244</v>
      </c>
      <c r="I2146" s="22" t="s">
        <v>4245</v>
      </c>
      <c r="J2146" s="22" t="s">
        <v>4246</v>
      </c>
      <c r="K2146" s="22" t="s">
        <v>4670</v>
      </c>
      <c r="L2146" s="22" t="s">
        <v>4671</v>
      </c>
      <c r="M2146" s="22" t="s">
        <v>4672</v>
      </c>
      <c r="N2146" s="22" t="s">
        <v>4688</v>
      </c>
      <c r="O2146" s="22" t="s">
        <v>4689</v>
      </c>
      <c r="P2146" s="22" t="s">
        <v>4690</v>
      </c>
      <c r="Q2146" s="22" t="s">
        <v>4966</v>
      </c>
      <c r="R2146" s="24" t="s">
        <v>4691</v>
      </c>
      <c r="S2146" s="25">
        <v>0</v>
      </c>
      <c r="T2146" s="25">
        <v>0</v>
      </c>
      <c r="U2146" s="26" t="str">
        <f t="shared" si="33"/>
        <v>-</v>
      </c>
    </row>
    <row r="2147" spans="1:21" x14ac:dyDescent="0.2">
      <c r="A2147" s="22">
        <v>43170</v>
      </c>
      <c r="B2147" s="22" t="s">
        <v>4668</v>
      </c>
      <c r="C2147" s="22" t="s">
        <v>4692</v>
      </c>
      <c r="D2147" s="22" t="s">
        <v>106</v>
      </c>
      <c r="E2147" s="23">
        <v>45809</v>
      </c>
      <c r="F2147" s="23">
        <v>47118</v>
      </c>
      <c r="G2147" s="22" t="s">
        <v>4243</v>
      </c>
      <c r="H2147" s="22" t="s">
        <v>4244</v>
      </c>
      <c r="I2147" s="22" t="s">
        <v>4245</v>
      </c>
      <c r="J2147" s="22" t="s">
        <v>4246</v>
      </c>
      <c r="K2147" s="22" t="s">
        <v>4670</v>
      </c>
      <c r="L2147" s="22" t="s">
        <v>4671</v>
      </c>
      <c r="M2147" s="22" t="s">
        <v>4672</v>
      </c>
      <c r="N2147" s="22" t="s">
        <v>4693</v>
      </c>
      <c r="O2147" s="22" t="s">
        <v>4694</v>
      </c>
      <c r="P2147" s="22" t="s">
        <v>1392</v>
      </c>
      <c r="Q2147" s="22" t="s">
        <v>4966</v>
      </c>
      <c r="R2147" s="24" t="s">
        <v>1393</v>
      </c>
      <c r="S2147" s="25">
        <v>0</v>
      </c>
      <c r="T2147" s="25">
        <v>0</v>
      </c>
      <c r="U2147" s="26" t="str">
        <f t="shared" si="33"/>
        <v>-</v>
      </c>
    </row>
    <row r="2148" spans="1:21" x14ac:dyDescent="0.2">
      <c r="A2148" s="22">
        <v>43170</v>
      </c>
      <c r="B2148" s="22" t="s">
        <v>4668</v>
      </c>
      <c r="C2148" s="22" t="s">
        <v>4695</v>
      </c>
      <c r="D2148" s="22" t="s">
        <v>106</v>
      </c>
      <c r="E2148" s="23">
        <v>45809</v>
      </c>
      <c r="F2148" s="23">
        <v>47118</v>
      </c>
      <c r="G2148" s="22" t="s">
        <v>4243</v>
      </c>
      <c r="H2148" s="22" t="s">
        <v>4244</v>
      </c>
      <c r="I2148" s="22" t="s">
        <v>4245</v>
      </c>
      <c r="J2148" s="22" t="s">
        <v>4246</v>
      </c>
      <c r="K2148" s="22" t="s">
        <v>4670</v>
      </c>
      <c r="L2148" s="22" t="s">
        <v>4671</v>
      </c>
      <c r="M2148" s="22" t="s">
        <v>4672</v>
      </c>
      <c r="N2148" s="22" t="s">
        <v>4696</v>
      </c>
      <c r="O2148" s="22" t="s">
        <v>1763</v>
      </c>
      <c r="P2148" s="22" t="s">
        <v>1764</v>
      </c>
      <c r="Q2148" s="22" t="s">
        <v>4966</v>
      </c>
      <c r="R2148" s="24" t="s">
        <v>1765</v>
      </c>
      <c r="S2148" s="25">
        <v>0</v>
      </c>
      <c r="T2148" s="25">
        <v>0</v>
      </c>
      <c r="U2148" s="26" t="str">
        <f t="shared" si="33"/>
        <v>-</v>
      </c>
    </row>
    <row r="2149" spans="1:21" x14ac:dyDescent="0.2">
      <c r="A2149" s="22">
        <v>43170</v>
      </c>
      <c r="B2149" s="22" t="s">
        <v>4668</v>
      </c>
      <c r="C2149" s="22" t="s">
        <v>4697</v>
      </c>
      <c r="D2149" s="22" t="s">
        <v>106</v>
      </c>
      <c r="E2149" s="23">
        <v>45809</v>
      </c>
      <c r="F2149" s="23">
        <v>47118</v>
      </c>
      <c r="G2149" s="22" t="s">
        <v>4243</v>
      </c>
      <c r="H2149" s="22" t="s">
        <v>4244</v>
      </c>
      <c r="I2149" s="22" t="s">
        <v>4245</v>
      </c>
      <c r="J2149" s="22" t="s">
        <v>4246</v>
      </c>
      <c r="K2149" s="22" t="s">
        <v>4670</v>
      </c>
      <c r="L2149" s="22" t="s">
        <v>4671</v>
      </c>
      <c r="M2149" s="22" t="s">
        <v>4672</v>
      </c>
      <c r="N2149" s="22" t="s">
        <v>4698</v>
      </c>
      <c r="O2149" s="22" t="s">
        <v>4699</v>
      </c>
      <c r="P2149" s="22" t="s">
        <v>65</v>
      </c>
      <c r="Q2149" s="22" t="s">
        <v>39</v>
      </c>
      <c r="R2149" s="24" t="s">
        <v>66</v>
      </c>
      <c r="S2149" s="25">
        <v>0</v>
      </c>
      <c r="T2149" s="25">
        <v>0</v>
      </c>
      <c r="U2149" s="26" t="str">
        <f t="shared" si="33"/>
        <v>-</v>
      </c>
    </row>
    <row r="2150" spans="1:21" x14ac:dyDescent="0.2">
      <c r="A2150" s="22">
        <v>43170</v>
      </c>
      <c r="B2150" s="22" t="s">
        <v>4668</v>
      </c>
      <c r="C2150" s="22" t="s">
        <v>4700</v>
      </c>
      <c r="D2150" s="22" t="s">
        <v>106</v>
      </c>
      <c r="E2150" s="23">
        <v>45809</v>
      </c>
      <c r="F2150" s="23">
        <v>47118</v>
      </c>
      <c r="G2150" s="22" t="s">
        <v>4243</v>
      </c>
      <c r="H2150" s="22" t="s">
        <v>4244</v>
      </c>
      <c r="I2150" s="22" t="s">
        <v>4245</v>
      </c>
      <c r="J2150" s="22" t="s">
        <v>4246</v>
      </c>
      <c r="K2150" s="22" t="s">
        <v>4670</v>
      </c>
      <c r="L2150" s="22" t="s">
        <v>4671</v>
      </c>
      <c r="M2150" s="22" t="s">
        <v>4672</v>
      </c>
      <c r="N2150" s="22" t="s">
        <v>4701</v>
      </c>
      <c r="O2150" s="22" t="s">
        <v>4702</v>
      </c>
      <c r="P2150" s="22" t="s">
        <v>4703</v>
      </c>
      <c r="Q2150" s="22" t="s">
        <v>39</v>
      </c>
      <c r="R2150" s="24" t="s">
        <v>1622</v>
      </c>
      <c r="S2150" s="25">
        <v>0</v>
      </c>
      <c r="T2150" s="25">
        <v>0</v>
      </c>
      <c r="U2150" s="26" t="str">
        <f t="shared" si="33"/>
        <v>-</v>
      </c>
    </row>
    <row r="2151" spans="1:21" x14ac:dyDescent="0.2">
      <c r="A2151" s="22">
        <v>43170</v>
      </c>
      <c r="B2151" s="22" t="s">
        <v>4668</v>
      </c>
      <c r="C2151" s="22" t="s">
        <v>4599</v>
      </c>
      <c r="D2151" s="22" t="s">
        <v>106</v>
      </c>
      <c r="E2151" s="23">
        <v>45809</v>
      </c>
      <c r="F2151" s="23">
        <v>47118</v>
      </c>
      <c r="G2151" s="22" t="s">
        <v>4243</v>
      </c>
      <c r="H2151" s="22" t="s">
        <v>4244</v>
      </c>
      <c r="I2151" s="22" t="s">
        <v>4245</v>
      </c>
      <c r="J2151" s="22" t="s">
        <v>4246</v>
      </c>
      <c r="K2151" s="22" t="s">
        <v>4670</v>
      </c>
      <c r="L2151" s="22" t="s">
        <v>4671</v>
      </c>
      <c r="M2151" s="22" t="s">
        <v>4672</v>
      </c>
      <c r="N2151" s="22" t="s">
        <v>4600</v>
      </c>
      <c r="O2151" s="22" t="s">
        <v>4601</v>
      </c>
      <c r="P2151" s="22" t="s">
        <v>1466</v>
      </c>
      <c r="Q2151" s="22" t="s">
        <v>39</v>
      </c>
      <c r="R2151" s="24" t="s">
        <v>1437</v>
      </c>
      <c r="S2151" s="25">
        <v>0</v>
      </c>
      <c r="T2151" s="25">
        <v>0</v>
      </c>
      <c r="U2151" s="26" t="str">
        <f t="shared" si="33"/>
        <v>-</v>
      </c>
    </row>
    <row r="2152" spans="1:21" x14ac:dyDescent="0.2">
      <c r="A2152" s="22">
        <v>43170</v>
      </c>
      <c r="B2152" s="22" t="s">
        <v>4668</v>
      </c>
      <c r="C2152" s="22" t="s">
        <v>4704</v>
      </c>
      <c r="D2152" s="22" t="s">
        <v>106</v>
      </c>
      <c r="E2152" s="23">
        <v>45809</v>
      </c>
      <c r="F2152" s="23">
        <v>47118</v>
      </c>
      <c r="G2152" s="22" t="s">
        <v>4243</v>
      </c>
      <c r="H2152" s="22" t="s">
        <v>4244</v>
      </c>
      <c r="I2152" s="22" t="s">
        <v>4245</v>
      </c>
      <c r="J2152" s="22" t="s">
        <v>4246</v>
      </c>
      <c r="K2152" s="22" t="s">
        <v>4670</v>
      </c>
      <c r="L2152" s="22" t="s">
        <v>4671</v>
      </c>
      <c r="M2152" s="22" t="s">
        <v>4672</v>
      </c>
      <c r="N2152" s="22" t="s">
        <v>4705</v>
      </c>
      <c r="O2152" s="22" t="s">
        <v>4706</v>
      </c>
      <c r="P2152" s="22" t="s">
        <v>65</v>
      </c>
      <c r="Q2152" s="22" t="s">
        <v>39</v>
      </c>
      <c r="R2152" s="24" t="s">
        <v>66</v>
      </c>
      <c r="S2152" s="25">
        <v>0</v>
      </c>
      <c r="T2152" s="25">
        <v>0</v>
      </c>
      <c r="U2152" s="26" t="str">
        <f t="shared" si="33"/>
        <v>-</v>
      </c>
    </row>
    <row r="2153" spans="1:21" x14ac:dyDescent="0.2">
      <c r="A2153" s="22">
        <v>43170</v>
      </c>
      <c r="B2153" s="22" t="s">
        <v>4668</v>
      </c>
      <c r="C2153" s="22" t="s">
        <v>4707</v>
      </c>
      <c r="D2153" s="22" t="s">
        <v>106</v>
      </c>
      <c r="E2153" s="23">
        <v>45809</v>
      </c>
      <c r="F2153" s="23">
        <v>47118</v>
      </c>
      <c r="G2153" s="22" t="s">
        <v>4243</v>
      </c>
      <c r="H2153" s="22" t="s">
        <v>4244</v>
      </c>
      <c r="I2153" s="22" t="s">
        <v>4245</v>
      </c>
      <c r="J2153" s="22" t="s">
        <v>4246</v>
      </c>
      <c r="K2153" s="22" t="s">
        <v>4670</v>
      </c>
      <c r="L2153" s="22" t="s">
        <v>4671</v>
      </c>
      <c r="M2153" s="22" t="s">
        <v>4672</v>
      </c>
      <c r="N2153" s="22" t="s">
        <v>4708</v>
      </c>
      <c r="O2153" s="22" t="s">
        <v>4709</v>
      </c>
      <c r="P2153" s="22" t="s">
        <v>1304</v>
      </c>
      <c r="Q2153" s="22" t="s">
        <v>39</v>
      </c>
      <c r="R2153" s="24" t="s">
        <v>1305</v>
      </c>
      <c r="S2153" s="25">
        <v>0</v>
      </c>
      <c r="T2153" s="25">
        <v>0</v>
      </c>
      <c r="U2153" s="26" t="str">
        <f t="shared" si="33"/>
        <v>-</v>
      </c>
    </row>
    <row r="2154" spans="1:21" x14ac:dyDescent="0.2">
      <c r="A2154" s="22">
        <v>43170</v>
      </c>
      <c r="B2154" s="22" t="s">
        <v>4668</v>
      </c>
      <c r="C2154" s="22" t="s">
        <v>4710</v>
      </c>
      <c r="D2154" s="22" t="s">
        <v>106</v>
      </c>
      <c r="E2154" s="23">
        <v>45809</v>
      </c>
      <c r="F2154" s="23">
        <v>47118</v>
      </c>
      <c r="G2154" s="22" t="s">
        <v>4243</v>
      </c>
      <c r="H2154" s="22" t="s">
        <v>4244</v>
      </c>
      <c r="I2154" s="22" t="s">
        <v>4245</v>
      </c>
      <c r="J2154" s="22" t="s">
        <v>4246</v>
      </c>
      <c r="K2154" s="22" t="s">
        <v>4670</v>
      </c>
      <c r="L2154" s="22" t="s">
        <v>4671</v>
      </c>
      <c r="M2154" s="22" t="s">
        <v>4672</v>
      </c>
      <c r="N2154" s="22" t="s">
        <v>4711</v>
      </c>
      <c r="O2154" s="22" t="s">
        <v>1785</v>
      </c>
      <c r="P2154" s="22" t="s">
        <v>1786</v>
      </c>
      <c r="Q2154" s="22" t="s">
        <v>4966</v>
      </c>
      <c r="R2154" s="24" t="s">
        <v>61</v>
      </c>
      <c r="S2154" s="25">
        <v>0</v>
      </c>
      <c r="T2154" s="25">
        <v>0</v>
      </c>
      <c r="U2154" s="26" t="str">
        <f t="shared" si="33"/>
        <v>-</v>
      </c>
    </row>
    <row r="2155" spans="1:21" x14ac:dyDescent="0.2">
      <c r="A2155" s="22">
        <v>43170</v>
      </c>
      <c r="B2155" s="22" t="s">
        <v>4668</v>
      </c>
      <c r="C2155" s="22" t="s">
        <v>4712</v>
      </c>
      <c r="D2155" s="22" t="s">
        <v>106</v>
      </c>
      <c r="E2155" s="23">
        <v>45809</v>
      </c>
      <c r="F2155" s="23">
        <v>47118</v>
      </c>
      <c r="G2155" s="22" t="s">
        <v>4243</v>
      </c>
      <c r="H2155" s="22" t="s">
        <v>4244</v>
      </c>
      <c r="I2155" s="22" t="s">
        <v>4245</v>
      </c>
      <c r="J2155" s="22" t="s">
        <v>4246</v>
      </c>
      <c r="K2155" s="22" t="s">
        <v>4670</v>
      </c>
      <c r="L2155" s="22" t="s">
        <v>4671</v>
      </c>
      <c r="M2155" s="22" t="s">
        <v>4672</v>
      </c>
      <c r="N2155" s="22" t="s">
        <v>4713</v>
      </c>
      <c r="O2155" s="22" t="s">
        <v>4714</v>
      </c>
      <c r="P2155" s="22" t="s">
        <v>2256</v>
      </c>
      <c r="Q2155" s="22" t="s">
        <v>39</v>
      </c>
      <c r="R2155" s="24" t="s">
        <v>1305</v>
      </c>
      <c r="S2155" s="25">
        <v>0</v>
      </c>
      <c r="T2155" s="25">
        <v>0</v>
      </c>
      <c r="U2155" s="26" t="str">
        <f t="shared" si="33"/>
        <v>-</v>
      </c>
    </row>
    <row r="2156" spans="1:21" x14ac:dyDescent="0.2">
      <c r="A2156" s="22">
        <v>43170</v>
      </c>
      <c r="B2156" s="22" t="s">
        <v>4668</v>
      </c>
      <c r="C2156" s="22" t="s">
        <v>4715</v>
      </c>
      <c r="D2156" s="22" t="s">
        <v>106</v>
      </c>
      <c r="E2156" s="23">
        <v>45809</v>
      </c>
      <c r="F2156" s="23">
        <v>47118</v>
      </c>
      <c r="G2156" s="22" t="s">
        <v>4243</v>
      </c>
      <c r="H2156" s="22" t="s">
        <v>4244</v>
      </c>
      <c r="I2156" s="22" t="s">
        <v>4245</v>
      </c>
      <c r="J2156" s="22" t="s">
        <v>4246</v>
      </c>
      <c r="K2156" s="22" t="s">
        <v>4670</v>
      </c>
      <c r="L2156" s="22" t="s">
        <v>4671</v>
      </c>
      <c r="M2156" s="22" t="s">
        <v>4672</v>
      </c>
      <c r="N2156" s="22" t="s">
        <v>4716</v>
      </c>
      <c r="O2156" s="22" t="s">
        <v>223</v>
      </c>
      <c r="P2156" s="22" t="s">
        <v>224</v>
      </c>
      <c r="Q2156" s="22" t="s">
        <v>4966</v>
      </c>
      <c r="R2156" s="24" t="s">
        <v>61</v>
      </c>
      <c r="S2156" s="25">
        <v>0</v>
      </c>
      <c r="T2156" s="25">
        <v>0</v>
      </c>
      <c r="U2156" s="26" t="str">
        <f t="shared" si="33"/>
        <v>-</v>
      </c>
    </row>
    <row r="2157" spans="1:21" x14ac:dyDescent="0.2">
      <c r="A2157" s="22">
        <v>43215</v>
      </c>
      <c r="B2157" s="22" t="s">
        <v>4717</v>
      </c>
      <c r="C2157" s="22" t="s">
        <v>4545</v>
      </c>
      <c r="D2157" s="22" t="s">
        <v>22</v>
      </c>
      <c r="E2157" s="23">
        <v>46153</v>
      </c>
      <c r="F2157" s="23">
        <v>47391</v>
      </c>
      <c r="G2157" s="22" t="s">
        <v>4243</v>
      </c>
      <c r="H2157" s="22" t="s">
        <v>4244</v>
      </c>
      <c r="I2157" s="22" t="s">
        <v>4245</v>
      </c>
      <c r="J2157" s="22" t="s">
        <v>4246</v>
      </c>
      <c r="K2157" s="22" t="s">
        <v>4718</v>
      </c>
      <c r="L2157" s="22" t="s">
        <v>4719</v>
      </c>
      <c r="M2157" s="22" t="s">
        <v>4720</v>
      </c>
      <c r="N2157" s="22" t="s">
        <v>4549</v>
      </c>
      <c r="O2157" s="22" t="s">
        <v>4550</v>
      </c>
      <c r="P2157" s="22" t="s">
        <v>543</v>
      </c>
      <c r="Q2157" s="22" t="s">
        <v>39</v>
      </c>
      <c r="R2157" s="24" t="s">
        <v>486</v>
      </c>
      <c r="S2157" s="25">
        <v>1174304.58</v>
      </c>
      <c r="T2157" s="25">
        <v>620626.78</v>
      </c>
      <c r="U2157" s="26">
        <f t="shared" si="33"/>
        <v>0.52850579872557424</v>
      </c>
    </row>
    <row r="2158" spans="1:21" x14ac:dyDescent="0.2">
      <c r="A2158" s="22">
        <v>43215</v>
      </c>
      <c r="B2158" s="22" t="s">
        <v>4717</v>
      </c>
      <c r="C2158" s="22" t="s">
        <v>4721</v>
      </c>
      <c r="D2158" s="22" t="s">
        <v>77</v>
      </c>
      <c r="E2158" s="23">
        <v>46153</v>
      </c>
      <c r="F2158" s="23">
        <v>47391</v>
      </c>
      <c r="G2158" s="22" t="s">
        <v>4243</v>
      </c>
      <c r="H2158" s="22" t="s">
        <v>4244</v>
      </c>
      <c r="I2158" s="22" t="s">
        <v>4245</v>
      </c>
      <c r="J2158" s="22" t="s">
        <v>4246</v>
      </c>
      <c r="K2158" s="22" t="s">
        <v>4718</v>
      </c>
      <c r="L2158" s="22" t="s">
        <v>4719</v>
      </c>
      <c r="M2158" s="22" t="s">
        <v>4720</v>
      </c>
      <c r="N2158" s="22" t="s">
        <v>4722</v>
      </c>
      <c r="O2158" s="22" t="s">
        <v>4723</v>
      </c>
      <c r="P2158" s="22" t="s">
        <v>4724</v>
      </c>
      <c r="Q2158" s="22" t="s">
        <v>4966</v>
      </c>
      <c r="R2158" s="24" t="s">
        <v>4725</v>
      </c>
      <c r="S2158" s="25">
        <v>932596.38</v>
      </c>
      <c r="T2158" s="25">
        <v>492882.61</v>
      </c>
      <c r="U2158" s="26">
        <f t="shared" si="33"/>
        <v>0.52850581513087147</v>
      </c>
    </row>
    <row r="2159" spans="1:21" x14ac:dyDescent="0.2">
      <c r="A2159" s="22">
        <v>43215</v>
      </c>
      <c r="B2159" s="22" t="s">
        <v>4717</v>
      </c>
      <c r="C2159" s="22" t="s">
        <v>4726</v>
      </c>
      <c r="D2159" s="22" t="s">
        <v>77</v>
      </c>
      <c r="E2159" s="23">
        <v>46153</v>
      </c>
      <c r="F2159" s="23">
        <v>47391</v>
      </c>
      <c r="G2159" s="22" t="s">
        <v>4243</v>
      </c>
      <c r="H2159" s="22" t="s">
        <v>4244</v>
      </c>
      <c r="I2159" s="22" t="s">
        <v>4245</v>
      </c>
      <c r="J2159" s="22" t="s">
        <v>4246</v>
      </c>
      <c r="K2159" s="22" t="s">
        <v>4718</v>
      </c>
      <c r="L2159" s="22" t="s">
        <v>4719</v>
      </c>
      <c r="M2159" s="22" t="s">
        <v>4720</v>
      </c>
      <c r="N2159" s="22" t="s">
        <v>4727</v>
      </c>
      <c r="O2159" s="22" t="s">
        <v>4728</v>
      </c>
      <c r="P2159" s="22" t="s">
        <v>4729</v>
      </c>
      <c r="Q2159" s="22" t="s">
        <v>4966</v>
      </c>
      <c r="R2159" s="24" t="s">
        <v>4730</v>
      </c>
      <c r="S2159" s="25">
        <v>503550.8</v>
      </c>
      <c r="T2159" s="25">
        <v>266129.53000000003</v>
      </c>
      <c r="U2159" s="26">
        <f t="shared" si="33"/>
        <v>0.52850582304704918</v>
      </c>
    </row>
    <row r="2160" spans="1:21" x14ac:dyDescent="0.2">
      <c r="A2160" s="22">
        <v>43215</v>
      </c>
      <c r="B2160" s="22" t="s">
        <v>4717</v>
      </c>
      <c r="C2160" s="22" t="s">
        <v>4731</v>
      </c>
      <c r="D2160" s="22" t="s">
        <v>77</v>
      </c>
      <c r="E2160" s="23">
        <v>46153</v>
      </c>
      <c r="F2160" s="23">
        <v>47391</v>
      </c>
      <c r="G2160" s="22" t="s">
        <v>4243</v>
      </c>
      <c r="H2160" s="22" t="s">
        <v>4244</v>
      </c>
      <c r="I2160" s="22" t="s">
        <v>4245</v>
      </c>
      <c r="J2160" s="22" t="s">
        <v>4246</v>
      </c>
      <c r="K2160" s="22" t="s">
        <v>4718</v>
      </c>
      <c r="L2160" s="22" t="s">
        <v>4719</v>
      </c>
      <c r="M2160" s="22" t="s">
        <v>4720</v>
      </c>
      <c r="N2160" s="22" t="s">
        <v>4579</v>
      </c>
      <c r="O2160" s="22" t="s">
        <v>4580</v>
      </c>
      <c r="P2160" s="22" t="s">
        <v>4581</v>
      </c>
      <c r="Q2160" s="22" t="s">
        <v>4966</v>
      </c>
      <c r="R2160" s="24" t="s">
        <v>2577</v>
      </c>
      <c r="S2160" s="25">
        <v>90535.9</v>
      </c>
      <c r="T2160" s="25">
        <v>47848.76</v>
      </c>
      <c r="U2160" s="26">
        <f t="shared" si="33"/>
        <v>0.52850592969197863</v>
      </c>
    </row>
    <row r="2161" spans="1:21" x14ac:dyDescent="0.2">
      <c r="A2161" s="22">
        <v>43215</v>
      </c>
      <c r="B2161" s="22" t="s">
        <v>4717</v>
      </c>
      <c r="C2161" s="22" t="s">
        <v>4732</v>
      </c>
      <c r="D2161" s="22" t="s">
        <v>77</v>
      </c>
      <c r="E2161" s="23">
        <v>46153</v>
      </c>
      <c r="F2161" s="23">
        <v>47391</v>
      </c>
      <c r="G2161" s="22" t="s">
        <v>4243</v>
      </c>
      <c r="H2161" s="22" t="s">
        <v>4244</v>
      </c>
      <c r="I2161" s="22" t="s">
        <v>4245</v>
      </c>
      <c r="J2161" s="22" t="s">
        <v>4246</v>
      </c>
      <c r="K2161" s="22" t="s">
        <v>4718</v>
      </c>
      <c r="L2161" s="22" t="s">
        <v>4719</v>
      </c>
      <c r="M2161" s="22" t="s">
        <v>4720</v>
      </c>
      <c r="N2161" s="22" t="s">
        <v>4585</v>
      </c>
      <c r="O2161" s="22" t="s">
        <v>1907</v>
      </c>
      <c r="P2161" s="22" t="s">
        <v>493</v>
      </c>
      <c r="Q2161" s="22" t="s">
        <v>4966</v>
      </c>
      <c r="R2161" s="24" t="s">
        <v>494</v>
      </c>
      <c r="S2161" s="25">
        <v>828173.02</v>
      </c>
      <c r="T2161" s="25">
        <v>437694.25</v>
      </c>
      <c r="U2161" s="26">
        <f t="shared" si="33"/>
        <v>0.52850580667310321</v>
      </c>
    </row>
    <row r="2162" spans="1:21" x14ac:dyDescent="0.2">
      <c r="A2162" s="22">
        <v>43215</v>
      </c>
      <c r="B2162" s="22" t="s">
        <v>4717</v>
      </c>
      <c r="C2162" s="22" t="s">
        <v>4733</v>
      </c>
      <c r="D2162" s="22" t="s">
        <v>106</v>
      </c>
      <c r="E2162" s="23">
        <v>46153</v>
      </c>
      <c r="F2162" s="23">
        <v>47391</v>
      </c>
      <c r="G2162" s="22" t="s">
        <v>4243</v>
      </c>
      <c r="H2162" s="22" t="s">
        <v>4244</v>
      </c>
      <c r="I2162" s="22" t="s">
        <v>4245</v>
      </c>
      <c r="J2162" s="22" t="s">
        <v>4246</v>
      </c>
      <c r="K2162" s="22" t="s">
        <v>4718</v>
      </c>
      <c r="L2162" s="22" t="s">
        <v>4719</v>
      </c>
      <c r="M2162" s="22" t="s">
        <v>4720</v>
      </c>
      <c r="N2162" s="22" t="s">
        <v>4734</v>
      </c>
      <c r="O2162" s="22" t="s">
        <v>4735</v>
      </c>
      <c r="P2162" s="22" t="s">
        <v>1529</v>
      </c>
      <c r="Q2162" s="22" t="s">
        <v>4966</v>
      </c>
      <c r="R2162" s="24" t="s">
        <v>1530</v>
      </c>
      <c r="S2162" s="25">
        <v>0</v>
      </c>
      <c r="T2162" s="25">
        <v>0</v>
      </c>
      <c r="U2162" s="26" t="str">
        <f t="shared" si="33"/>
        <v>-</v>
      </c>
    </row>
    <row r="2163" spans="1:21" x14ac:dyDescent="0.2">
      <c r="A2163" s="22">
        <v>43215</v>
      </c>
      <c r="B2163" s="22" t="s">
        <v>4717</v>
      </c>
      <c r="C2163" s="22" t="s">
        <v>4736</v>
      </c>
      <c r="D2163" s="22" t="s">
        <v>106</v>
      </c>
      <c r="E2163" s="23">
        <v>46153</v>
      </c>
      <c r="F2163" s="23">
        <v>47391</v>
      </c>
      <c r="G2163" s="22" t="s">
        <v>4243</v>
      </c>
      <c r="H2163" s="22" t="s">
        <v>4244</v>
      </c>
      <c r="I2163" s="22" t="s">
        <v>4245</v>
      </c>
      <c r="J2163" s="22" t="s">
        <v>4246</v>
      </c>
      <c r="K2163" s="22" t="s">
        <v>4718</v>
      </c>
      <c r="L2163" s="22" t="s">
        <v>4719</v>
      </c>
      <c r="M2163" s="22" t="s">
        <v>4720</v>
      </c>
      <c r="N2163" s="22" t="s">
        <v>4737</v>
      </c>
      <c r="O2163" s="22" t="s">
        <v>4738</v>
      </c>
      <c r="P2163" s="22" t="s">
        <v>4076</v>
      </c>
      <c r="Q2163" s="22" t="s">
        <v>39</v>
      </c>
      <c r="R2163" s="24" t="s">
        <v>4077</v>
      </c>
      <c r="S2163" s="25">
        <v>0</v>
      </c>
      <c r="T2163" s="25">
        <v>0</v>
      </c>
      <c r="U2163" s="26" t="str">
        <f t="shared" si="33"/>
        <v>-</v>
      </c>
    </row>
    <row r="2164" spans="1:21" x14ac:dyDescent="0.2">
      <c r="A2164" s="22">
        <v>43215</v>
      </c>
      <c r="B2164" s="22" t="s">
        <v>4717</v>
      </c>
      <c r="C2164" s="22" t="s">
        <v>3439</v>
      </c>
      <c r="D2164" s="22" t="s">
        <v>106</v>
      </c>
      <c r="E2164" s="23">
        <v>46153</v>
      </c>
      <c r="F2164" s="23">
        <v>47391</v>
      </c>
      <c r="G2164" s="22" t="s">
        <v>4243</v>
      </c>
      <c r="H2164" s="22" t="s">
        <v>4244</v>
      </c>
      <c r="I2164" s="22" t="s">
        <v>4245</v>
      </c>
      <c r="J2164" s="22" t="s">
        <v>4246</v>
      </c>
      <c r="K2164" s="22" t="s">
        <v>4718</v>
      </c>
      <c r="L2164" s="22" t="s">
        <v>4719</v>
      </c>
      <c r="M2164" s="22" t="s">
        <v>4720</v>
      </c>
      <c r="N2164" s="22" t="s">
        <v>3440</v>
      </c>
      <c r="O2164" s="22" t="s">
        <v>3441</v>
      </c>
      <c r="P2164" s="22" t="s">
        <v>3442</v>
      </c>
      <c r="Q2164" s="22" t="s">
        <v>4966</v>
      </c>
      <c r="R2164" s="24" t="s">
        <v>3443</v>
      </c>
      <c r="S2164" s="25">
        <v>0</v>
      </c>
      <c r="T2164" s="25">
        <v>0</v>
      </c>
      <c r="U2164" s="26" t="str">
        <f t="shared" si="33"/>
        <v>-</v>
      </c>
    </row>
    <row r="2165" spans="1:21" x14ac:dyDescent="0.2">
      <c r="A2165" s="22">
        <v>43215</v>
      </c>
      <c r="B2165" s="22" t="s">
        <v>4717</v>
      </c>
      <c r="C2165" s="22" t="s">
        <v>1507</v>
      </c>
      <c r="D2165" s="22" t="s">
        <v>106</v>
      </c>
      <c r="E2165" s="23">
        <v>46153</v>
      </c>
      <c r="F2165" s="23">
        <v>47391</v>
      </c>
      <c r="G2165" s="22" t="s">
        <v>4243</v>
      </c>
      <c r="H2165" s="22" t="s">
        <v>4244</v>
      </c>
      <c r="I2165" s="22" t="s">
        <v>4245</v>
      </c>
      <c r="J2165" s="22" t="s">
        <v>4246</v>
      </c>
      <c r="K2165" s="22" t="s">
        <v>4718</v>
      </c>
      <c r="L2165" s="22" t="s">
        <v>4719</v>
      </c>
      <c r="M2165" s="22" t="s">
        <v>4720</v>
      </c>
      <c r="N2165" s="22" t="s">
        <v>1508</v>
      </c>
      <c r="O2165" s="22" t="s">
        <v>357</v>
      </c>
      <c r="P2165" s="22" t="s">
        <v>358</v>
      </c>
      <c r="Q2165" s="22" t="s">
        <v>39</v>
      </c>
      <c r="R2165" s="24" t="s">
        <v>359</v>
      </c>
      <c r="S2165" s="25">
        <v>0</v>
      </c>
      <c r="T2165" s="25">
        <v>0</v>
      </c>
      <c r="U2165" s="26" t="str">
        <f t="shared" si="33"/>
        <v>-</v>
      </c>
    </row>
    <row r="2166" spans="1:21" x14ac:dyDescent="0.2">
      <c r="A2166" s="22">
        <v>43225</v>
      </c>
      <c r="B2166" s="22" t="s">
        <v>4739</v>
      </c>
      <c r="C2166" s="22" t="s">
        <v>4740</v>
      </c>
      <c r="D2166" s="22" t="s">
        <v>22</v>
      </c>
      <c r="E2166" s="23">
        <v>46157</v>
      </c>
      <c r="F2166" s="23">
        <v>47391</v>
      </c>
      <c r="G2166" s="22" t="s">
        <v>4243</v>
      </c>
      <c r="H2166" s="22" t="s">
        <v>4244</v>
      </c>
      <c r="I2166" s="22" t="s">
        <v>4257</v>
      </c>
      <c r="J2166" s="22" t="s">
        <v>4246</v>
      </c>
      <c r="K2166" s="22" t="s">
        <v>4741</v>
      </c>
      <c r="L2166" s="22" t="s">
        <v>4742</v>
      </c>
      <c r="M2166" s="22" t="s">
        <v>4743</v>
      </c>
      <c r="N2166" s="22" t="s">
        <v>1279</v>
      </c>
      <c r="O2166" s="22" t="s">
        <v>1280</v>
      </c>
      <c r="P2166" s="22" t="s">
        <v>1281</v>
      </c>
      <c r="Q2166" s="22" t="s">
        <v>39</v>
      </c>
      <c r="R2166" s="24" t="s">
        <v>229</v>
      </c>
      <c r="S2166" s="25">
        <v>857113.42</v>
      </c>
      <c r="T2166" s="25">
        <v>446377.21</v>
      </c>
      <c r="U2166" s="26">
        <f t="shared" si="33"/>
        <v>0.52079129737578955</v>
      </c>
    </row>
    <row r="2167" spans="1:21" x14ac:dyDescent="0.2">
      <c r="A2167" s="22">
        <v>43225</v>
      </c>
      <c r="B2167" s="22" t="s">
        <v>4739</v>
      </c>
      <c r="C2167" s="22" t="s">
        <v>4744</v>
      </c>
      <c r="D2167" s="22" t="s">
        <v>77</v>
      </c>
      <c r="E2167" s="23">
        <v>46157</v>
      </c>
      <c r="F2167" s="23">
        <v>47391</v>
      </c>
      <c r="G2167" s="22" t="s">
        <v>4243</v>
      </c>
      <c r="H2167" s="22" t="s">
        <v>4244</v>
      </c>
      <c r="I2167" s="22" t="s">
        <v>4257</v>
      </c>
      <c r="J2167" s="22" t="s">
        <v>4246</v>
      </c>
      <c r="K2167" s="22" t="s">
        <v>4741</v>
      </c>
      <c r="L2167" s="22" t="s">
        <v>4742</v>
      </c>
      <c r="M2167" s="22" t="s">
        <v>4743</v>
      </c>
      <c r="N2167" s="22" t="s">
        <v>4745</v>
      </c>
      <c r="O2167" s="22" t="s">
        <v>4746</v>
      </c>
      <c r="P2167" s="22" t="s">
        <v>485</v>
      </c>
      <c r="Q2167" s="22" t="s">
        <v>39</v>
      </c>
      <c r="R2167" s="24" t="s">
        <v>486</v>
      </c>
      <c r="S2167" s="25">
        <v>453418.39</v>
      </c>
      <c r="T2167" s="25">
        <v>231322.72</v>
      </c>
      <c r="U2167" s="26">
        <f t="shared" si="33"/>
        <v>0.51017498430092345</v>
      </c>
    </row>
    <row r="2168" spans="1:21" x14ac:dyDescent="0.2">
      <c r="A2168" s="22">
        <v>43225</v>
      </c>
      <c r="B2168" s="22" t="s">
        <v>4739</v>
      </c>
      <c r="C2168" s="22" t="s">
        <v>346</v>
      </c>
      <c r="D2168" s="22" t="s">
        <v>77</v>
      </c>
      <c r="E2168" s="23">
        <v>46157</v>
      </c>
      <c r="F2168" s="23">
        <v>47391</v>
      </c>
      <c r="G2168" s="22" t="s">
        <v>4243</v>
      </c>
      <c r="H2168" s="22" t="s">
        <v>4244</v>
      </c>
      <c r="I2168" s="22" t="s">
        <v>4257</v>
      </c>
      <c r="J2168" s="22" t="s">
        <v>4246</v>
      </c>
      <c r="K2168" s="22" t="s">
        <v>4741</v>
      </c>
      <c r="L2168" s="22" t="s">
        <v>4742</v>
      </c>
      <c r="M2168" s="22" t="s">
        <v>4743</v>
      </c>
      <c r="N2168" s="22" t="s">
        <v>347</v>
      </c>
      <c r="O2168" s="22" t="s">
        <v>113</v>
      </c>
      <c r="P2168" s="22" t="s">
        <v>114</v>
      </c>
      <c r="Q2168" s="22" t="s">
        <v>4966</v>
      </c>
      <c r="R2168" s="24" t="s">
        <v>115</v>
      </c>
      <c r="S2168" s="25">
        <v>517983.4</v>
      </c>
      <c r="T2168" s="25">
        <v>264262.19</v>
      </c>
      <c r="U2168" s="26">
        <f t="shared" si="33"/>
        <v>0.51017501719167058</v>
      </c>
    </row>
    <row r="2169" spans="1:21" x14ac:dyDescent="0.2">
      <c r="A2169" s="22">
        <v>43225</v>
      </c>
      <c r="B2169" s="22" t="s">
        <v>4739</v>
      </c>
      <c r="C2169" s="22" t="s">
        <v>4678</v>
      </c>
      <c r="D2169" s="22" t="s">
        <v>77</v>
      </c>
      <c r="E2169" s="23">
        <v>46157</v>
      </c>
      <c r="F2169" s="23">
        <v>47391</v>
      </c>
      <c r="G2169" s="22" t="s">
        <v>4243</v>
      </c>
      <c r="H2169" s="22" t="s">
        <v>4244</v>
      </c>
      <c r="I2169" s="22" t="s">
        <v>4257</v>
      </c>
      <c r="J2169" s="22" t="s">
        <v>4246</v>
      </c>
      <c r="K2169" s="22" t="s">
        <v>4741</v>
      </c>
      <c r="L2169" s="22" t="s">
        <v>4742</v>
      </c>
      <c r="M2169" s="22" t="s">
        <v>4743</v>
      </c>
      <c r="N2169" s="22" t="s">
        <v>4679</v>
      </c>
      <c r="O2169" s="22" t="s">
        <v>223</v>
      </c>
      <c r="P2169" s="22" t="s">
        <v>224</v>
      </c>
      <c r="Q2169" s="22" t="s">
        <v>4966</v>
      </c>
      <c r="R2169" s="24" t="s">
        <v>61</v>
      </c>
      <c r="S2169" s="25">
        <v>384252.88</v>
      </c>
      <c r="T2169" s="25">
        <v>196036.21</v>
      </c>
      <c r="U2169" s="26">
        <f t="shared" si="33"/>
        <v>0.51017499205210903</v>
      </c>
    </row>
    <row r="2170" spans="1:21" x14ac:dyDescent="0.2">
      <c r="A2170" s="22">
        <v>43225</v>
      </c>
      <c r="B2170" s="22" t="s">
        <v>4739</v>
      </c>
      <c r="C2170" s="22" t="s">
        <v>4429</v>
      </c>
      <c r="D2170" s="22" t="s">
        <v>77</v>
      </c>
      <c r="E2170" s="23">
        <v>46157</v>
      </c>
      <c r="F2170" s="23">
        <v>47391</v>
      </c>
      <c r="G2170" s="22" t="s">
        <v>4243</v>
      </c>
      <c r="H2170" s="22" t="s">
        <v>4244</v>
      </c>
      <c r="I2170" s="22" t="s">
        <v>4257</v>
      </c>
      <c r="J2170" s="22" t="s">
        <v>4246</v>
      </c>
      <c r="K2170" s="22" t="s">
        <v>4741</v>
      </c>
      <c r="L2170" s="22" t="s">
        <v>4742</v>
      </c>
      <c r="M2170" s="22" t="s">
        <v>4743</v>
      </c>
      <c r="N2170" s="22" t="s">
        <v>2643</v>
      </c>
      <c r="O2170" s="22" t="s">
        <v>2644</v>
      </c>
      <c r="P2170" s="22" t="s">
        <v>1210</v>
      </c>
      <c r="Q2170" s="22" t="s">
        <v>39</v>
      </c>
      <c r="R2170" s="24" t="s">
        <v>1188</v>
      </c>
      <c r="S2170" s="25">
        <v>234825.38</v>
      </c>
      <c r="T2170" s="25">
        <v>119802.04</v>
      </c>
      <c r="U2170" s="26">
        <f t="shared" si="33"/>
        <v>0.51017500748854316</v>
      </c>
    </row>
    <row r="2171" spans="1:21" x14ac:dyDescent="0.2">
      <c r="A2171" s="22">
        <v>43225</v>
      </c>
      <c r="B2171" s="22" t="s">
        <v>4739</v>
      </c>
      <c r="C2171" s="22" t="s">
        <v>4747</v>
      </c>
      <c r="D2171" s="22" t="s">
        <v>77</v>
      </c>
      <c r="E2171" s="23">
        <v>46157</v>
      </c>
      <c r="F2171" s="23">
        <v>47391</v>
      </c>
      <c r="G2171" s="22" t="s">
        <v>4243</v>
      </c>
      <c r="H2171" s="22" t="s">
        <v>4244</v>
      </c>
      <c r="I2171" s="22" t="s">
        <v>4257</v>
      </c>
      <c r="J2171" s="22" t="s">
        <v>4246</v>
      </c>
      <c r="K2171" s="22" t="s">
        <v>4741</v>
      </c>
      <c r="L2171" s="22" t="s">
        <v>4742</v>
      </c>
      <c r="M2171" s="22" t="s">
        <v>4743</v>
      </c>
      <c r="N2171" s="22" t="s">
        <v>4748</v>
      </c>
      <c r="O2171" s="22" t="s">
        <v>298</v>
      </c>
      <c r="P2171" s="22" t="s">
        <v>4749</v>
      </c>
      <c r="Q2171" s="22" t="s">
        <v>4966</v>
      </c>
      <c r="R2171" s="24" t="s">
        <v>300</v>
      </c>
      <c r="S2171" s="25">
        <v>244903.13</v>
      </c>
      <c r="T2171" s="25">
        <v>124943.47</v>
      </c>
      <c r="U2171" s="26">
        <f t="shared" si="33"/>
        <v>0.51017506391200473</v>
      </c>
    </row>
    <row r="2172" spans="1:21" x14ac:dyDescent="0.2">
      <c r="A2172" s="22">
        <v>43225</v>
      </c>
      <c r="B2172" s="22" t="s">
        <v>4739</v>
      </c>
      <c r="C2172" s="22" t="s">
        <v>4750</v>
      </c>
      <c r="D2172" s="22" t="s">
        <v>77</v>
      </c>
      <c r="E2172" s="23">
        <v>46157</v>
      </c>
      <c r="F2172" s="23">
        <v>47391</v>
      </c>
      <c r="G2172" s="22" t="s">
        <v>4243</v>
      </c>
      <c r="H2172" s="22" t="s">
        <v>4244</v>
      </c>
      <c r="I2172" s="22" t="s">
        <v>4257</v>
      </c>
      <c r="J2172" s="22" t="s">
        <v>4246</v>
      </c>
      <c r="K2172" s="22" t="s">
        <v>4741</v>
      </c>
      <c r="L2172" s="22" t="s">
        <v>4742</v>
      </c>
      <c r="M2172" s="22" t="s">
        <v>4743</v>
      </c>
      <c r="N2172" s="22" t="s">
        <v>4751</v>
      </c>
      <c r="O2172" s="22" t="s">
        <v>4752</v>
      </c>
      <c r="P2172" s="22" t="s">
        <v>1662</v>
      </c>
      <c r="Q2172" s="22" t="s">
        <v>4966</v>
      </c>
      <c r="R2172" s="24" t="s">
        <v>1663</v>
      </c>
      <c r="S2172" s="25">
        <v>430782.28</v>
      </c>
      <c r="T2172" s="25">
        <v>219774.36</v>
      </c>
      <c r="U2172" s="26">
        <f t="shared" si="33"/>
        <v>0.51017502391231129</v>
      </c>
    </row>
    <row r="2173" spans="1:21" x14ac:dyDescent="0.2">
      <c r="A2173" s="22">
        <v>43225</v>
      </c>
      <c r="B2173" s="22" t="s">
        <v>4739</v>
      </c>
      <c r="C2173" s="22" t="s">
        <v>4753</v>
      </c>
      <c r="D2173" s="22" t="s">
        <v>77</v>
      </c>
      <c r="E2173" s="23">
        <v>46157</v>
      </c>
      <c r="F2173" s="23">
        <v>47391</v>
      </c>
      <c r="G2173" s="22" t="s">
        <v>4243</v>
      </c>
      <c r="H2173" s="22" t="s">
        <v>4244</v>
      </c>
      <c r="I2173" s="22" t="s">
        <v>4257</v>
      </c>
      <c r="J2173" s="22" t="s">
        <v>4246</v>
      </c>
      <c r="K2173" s="22" t="s">
        <v>4741</v>
      </c>
      <c r="L2173" s="22" t="s">
        <v>4742</v>
      </c>
      <c r="M2173" s="22" t="s">
        <v>4743</v>
      </c>
      <c r="N2173" s="22" t="s">
        <v>4754</v>
      </c>
      <c r="O2173" s="22" t="s">
        <v>4755</v>
      </c>
      <c r="P2173" s="22" t="s">
        <v>4756</v>
      </c>
      <c r="Q2173" s="22" t="s">
        <v>39</v>
      </c>
      <c r="R2173" s="24" t="s">
        <v>565</v>
      </c>
      <c r="S2173" s="25">
        <v>390482</v>
      </c>
      <c r="T2173" s="25">
        <v>199214.16</v>
      </c>
      <c r="U2173" s="26">
        <f t="shared" si="33"/>
        <v>0.51017501446929692</v>
      </c>
    </row>
    <row r="2174" spans="1:21" x14ac:dyDescent="0.2">
      <c r="A2174" s="22">
        <v>43225</v>
      </c>
      <c r="B2174" s="22" t="s">
        <v>4739</v>
      </c>
      <c r="C2174" s="22" t="s">
        <v>4757</v>
      </c>
      <c r="D2174" s="22" t="s">
        <v>106</v>
      </c>
      <c r="E2174" s="23">
        <v>46157</v>
      </c>
      <c r="F2174" s="23">
        <v>47391</v>
      </c>
      <c r="G2174" s="22" t="s">
        <v>4243</v>
      </c>
      <c r="H2174" s="22" t="s">
        <v>4244</v>
      </c>
      <c r="I2174" s="22" t="s">
        <v>4257</v>
      </c>
      <c r="J2174" s="22" t="s">
        <v>4246</v>
      </c>
      <c r="K2174" s="22" t="s">
        <v>4741</v>
      </c>
      <c r="L2174" s="22" t="s">
        <v>4742</v>
      </c>
      <c r="M2174" s="22" t="s">
        <v>4743</v>
      </c>
      <c r="N2174" s="22" t="s">
        <v>4758</v>
      </c>
      <c r="O2174" s="22" t="s">
        <v>4759</v>
      </c>
      <c r="P2174" s="22" t="s">
        <v>155</v>
      </c>
      <c r="Q2174" s="22" t="s">
        <v>4966</v>
      </c>
      <c r="R2174" s="24" t="s">
        <v>156</v>
      </c>
      <c r="S2174" s="25">
        <v>0</v>
      </c>
      <c r="T2174" s="25">
        <v>0</v>
      </c>
      <c r="U2174" s="26" t="str">
        <f t="shared" si="33"/>
        <v>-</v>
      </c>
    </row>
    <row r="2175" spans="1:21" x14ac:dyDescent="0.2">
      <c r="A2175" s="22">
        <v>43225</v>
      </c>
      <c r="B2175" s="22" t="s">
        <v>4739</v>
      </c>
      <c r="C2175" s="22" t="s">
        <v>4760</v>
      </c>
      <c r="D2175" s="22" t="s">
        <v>106</v>
      </c>
      <c r="E2175" s="23">
        <v>46157</v>
      </c>
      <c r="F2175" s="23">
        <v>47391</v>
      </c>
      <c r="G2175" s="22" t="s">
        <v>4243</v>
      </c>
      <c r="H2175" s="22" t="s">
        <v>4244</v>
      </c>
      <c r="I2175" s="22" t="s">
        <v>4257</v>
      </c>
      <c r="J2175" s="22" t="s">
        <v>4246</v>
      </c>
      <c r="K2175" s="22" t="s">
        <v>4741</v>
      </c>
      <c r="L2175" s="22" t="s">
        <v>4742</v>
      </c>
      <c r="M2175" s="22" t="s">
        <v>4743</v>
      </c>
      <c r="N2175" s="22" t="s">
        <v>4761</v>
      </c>
      <c r="O2175" s="22" t="s">
        <v>1985</v>
      </c>
      <c r="P2175" s="22" t="s">
        <v>269</v>
      </c>
      <c r="Q2175" s="22" t="s">
        <v>4966</v>
      </c>
      <c r="R2175" s="24" t="s">
        <v>270</v>
      </c>
      <c r="S2175" s="25">
        <v>0</v>
      </c>
      <c r="T2175" s="25">
        <v>0</v>
      </c>
      <c r="U2175" s="26" t="str">
        <f t="shared" si="33"/>
        <v>-</v>
      </c>
    </row>
    <row r="2176" spans="1:21" x14ac:dyDescent="0.2">
      <c r="A2176" s="22">
        <v>43225</v>
      </c>
      <c r="B2176" s="22" t="s">
        <v>4739</v>
      </c>
      <c r="C2176" s="22" t="s">
        <v>4762</v>
      </c>
      <c r="D2176" s="22" t="s">
        <v>106</v>
      </c>
      <c r="E2176" s="23">
        <v>46157</v>
      </c>
      <c r="F2176" s="23">
        <v>47391</v>
      </c>
      <c r="G2176" s="22" t="s">
        <v>4243</v>
      </c>
      <c r="H2176" s="22" t="s">
        <v>4244</v>
      </c>
      <c r="I2176" s="22" t="s">
        <v>4257</v>
      </c>
      <c r="J2176" s="22" t="s">
        <v>4246</v>
      </c>
      <c r="K2176" s="22" t="s">
        <v>4741</v>
      </c>
      <c r="L2176" s="22" t="s">
        <v>4742</v>
      </c>
      <c r="M2176" s="22" t="s">
        <v>4743</v>
      </c>
      <c r="N2176" s="22" t="s">
        <v>4763</v>
      </c>
      <c r="O2176" s="22" t="s">
        <v>4764</v>
      </c>
      <c r="P2176" s="22" t="s">
        <v>1304</v>
      </c>
      <c r="Q2176" s="22" t="s">
        <v>39</v>
      </c>
      <c r="R2176" s="24" t="s">
        <v>1305</v>
      </c>
      <c r="S2176" s="25">
        <v>0</v>
      </c>
      <c r="T2176" s="25">
        <v>0</v>
      </c>
      <c r="U2176" s="26" t="str">
        <f t="shared" si="33"/>
        <v>-</v>
      </c>
    </row>
    <row r="2177" spans="1:21" x14ac:dyDescent="0.2">
      <c r="A2177" s="22">
        <v>43225</v>
      </c>
      <c r="B2177" s="22" t="s">
        <v>4739</v>
      </c>
      <c r="C2177" s="22" t="s">
        <v>4765</v>
      </c>
      <c r="D2177" s="22" t="s">
        <v>106</v>
      </c>
      <c r="E2177" s="23">
        <v>46157</v>
      </c>
      <c r="F2177" s="23">
        <v>47391</v>
      </c>
      <c r="G2177" s="22" t="s">
        <v>4243</v>
      </c>
      <c r="H2177" s="22" t="s">
        <v>4244</v>
      </c>
      <c r="I2177" s="22" t="s">
        <v>4257</v>
      </c>
      <c r="J2177" s="22" t="s">
        <v>4246</v>
      </c>
      <c r="K2177" s="22" t="s">
        <v>4741</v>
      </c>
      <c r="L2177" s="22" t="s">
        <v>4742</v>
      </c>
      <c r="M2177" s="22" t="s">
        <v>4743</v>
      </c>
      <c r="N2177" s="22" t="s">
        <v>4766</v>
      </c>
      <c r="O2177" s="22" t="s">
        <v>4767</v>
      </c>
      <c r="P2177" s="22" t="s">
        <v>1621</v>
      </c>
      <c r="Q2177" s="22" t="s">
        <v>39</v>
      </c>
      <c r="R2177" s="24" t="s">
        <v>1622</v>
      </c>
      <c r="S2177" s="25">
        <v>0</v>
      </c>
      <c r="T2177" s="25">
        <v>0</v>
      </c>
      <c r="U2177" s="26" t="str">
        <f t="shared" si="33"/>
        <v>-</v>
      </c>
    </row>
    <row r="2178" spans="1:21" x14ac:dyDescent="0.2">
      <c r="A2178" s="22">
        <v>43225</v>
      </c>
      <c r="B2178" s="22" t="s">
        <v>4739</v>
      </c>
      <c r="C2178" s="22" t="s">
        <v>4768</v>
      </c>
      <c r="D2178" s="22" t="s">
        <v>106</v>
      </c>
      <c r="E2178" s="23">
        <v>46157</v>
      </c>
      <c r="F2178" s="23">
        <v>47391</v>
      </c>
      <c r="G2178" s="22" t="s">
        <v>4243</v>
      </c>
      <c r="H2178" s="22" t="s">
        <v>4244</v>
      </c>
      <c r="I2178" s="22" t="s">
        <v>4257</v>
      </c>
      <c r="J2178" s="22" t="s">
        <v>4246</v>
      </c>
      <c r="K2178" s="22" t="s">
        <v>4741</v>
      </c>
      <c r="L2178" s="22" t="s">
        <v>4742</v>
      </c>
      <c r="M2178" s="22" t="s">
        <v>4743</v>
      </c>
      <c r="N2178" s="22" t="s">
        <v>4769</v>
      </c>
      <c r="O2178" s="22" t="s">
        <v>4770</v>
      </c>
      <c r="P2178" s="22" t="s">
        <v>119</v>
      </c>
      <c r="Q2178" s="22" t="s">
        <v>39</v>
      </c>
      <c r="R2178" s="24" t="s">
        <v>120</v>
      </c>
      <c r="S2178" s="25">
        <v>0</v>
      </c>
      <c r="T2178" s="25">
        <v>0</v>
      </c>
      <c r="U2178" s="26" t="str">
        <f t="shared" si="33"/>
        <v>-</v>
      </c>
    </row>
    <row r="2179" spans="1:21" x14ac:dyDescent="0.2">
      <c r="A2179" s="22">
        <v>43225</v>
      </c>
      <c r="B2179" s="22" t="s">
        <v>4739</v>
      </c>
      <c r="C2179" s="22" t="s">
        <v>4771</v>
      </c>
      <c r="D2179" s="22" t="s">
        <v>106</v>
      </c>
      <c r="E2179" s="23">
        <v>46157</v>
      </c>
      <c r="F2179" s="23">
        <v>47391</v>
      </c>
      <c r="G2179" s="22" t="s">
        <v>4243</v>
      </c>
      <c r="H2179" s="22" t="s">
        <v>4244</v>
      </c>
      <c r="I2179" s="22" t="s">
        <v>4257</v>
      </c>
      <c r="J2179" s="22" t="s">
        <v>4246</v>
      </c>
      <c r="K2179" s="22" t="s">
        <v>4741</v>
      </c>
      <c r="L2179" s="22" t="s">
        <v>4742</v>
      </c>
      <c r="M2179" s="22" t="s">
        <v>4743</v>
      </c>
      <c r="N2179" s="22" t="s">
        <v>4772</v>
      </c>
      <c r="O2179" s="22" t="s">
        <v>4773</v>
      </c>
      <c r="P2179" s="22" t="s">
        <v>1070</v>
      </c>
      <c r="Q2179" s="22" t="s">
        <v>4966</v>
      </c>
      <c r="R2179" s="24" t="s">
        <v>1071</v>
      </c>
      <c r="S2179" s="25">
        <v>0</v>
      </c>
      <c r="T2179" s="25">
        <v>0</v>
      </c>
      <c r="U2179" s="26" t="str">
        <f t="shared" si="33"/>
        <v>-</v>
      </c>
    </row>
    <row r="2180" spans="1:21" x14ac:dyDescent="0.2">
      <c r="A2180" s="22">
        <v>43225</v>
      </c>
      <c r="B2180" s="22" t="s">
        <v>4739</v>
      </c>
      <c r="C2180" s="22" t="s">
        <v>4774</v>
      </c>
      <c r="D2180" s="22" t="s">
        <v>106</v>
      </c>
      <c r="E2180" s="23">
        <v>46157</v>
      </c>
      <c r="F2180" s="23">
        <v>47391</v>
      </c>
      <c r="G2180" s="22" t="s">
        <v>4243</v>
      </c>
      <c r="H2180" s="22" t="s">
        <v>4244</v>
      </c>
      <c r="I2180" s="22" t="s">
        <v>4257</v>
      </c>
      <c r="J2180" s="22" t="s">
        <v>4246</v>
      </c>
      <c r="K2180" s="22" t="s">
        <v>4741</v>
      </c>
      <c r="L2180" s="22" t="s">
        <v>4742</v>
      </c>
      <c r="M2180" s="22" t="s">
        <v>4743</v>
      </c>
      <c r="N2180" s="22" t="s">
        <v>4763</v>
      </c>
      <c r="O2180" s="22" t="s">
        <v>4764</v>
      </c>
      <c r="P2180" s="22" t="s">
        <v>1304</v>
      </c>
      <c r="Q2180" s="22" t="s">
        <v>39</v>
      </c>
      <c r="R2180" s="24" t="s">
        <v>1305</v>
      </c>
      <c r="S2180" s="25">
        <v>0</v>
      </c>
      <c r="T2180" s="25">
        <v>0</v>
      </c>
      <c r="U2180" s="26" t="str">
        <f t="shared" si="33"/>
        <v>-</v>
      </c>
    </row>
    <row r="2181" spans="1:21" x14ac:dyDescent="0.2">
      <c r="A2181" s="22">
        <v>43225</v>
      </c>
      <c r="B2181" s="22" t="s">
        <v>4739</v>
      </c>
      <c r="C2181" s="22" t="s">
        <v>4775</v>
      </c>
      <c r="D2181" s="22" t="s">
        <v>106</v>
      </c>
      <c r="E2181" s="23">
        <v>46157</v>
      </c>
      <c r="F2181" s="23">
        <v>47391</v>
      </c>
      <c r="G2181" s="22" t="s">
        <v>4243</v>
      </c>
      <c r="H2181" s="22" t="s">
        <v>4244</v>
      </c>
      <c r="I2181" s="22" t="s">
        <v>4257</v>
      </c>
      <c r="J2181" s="22" t="s">
        <v>4246</v>
      </c>
      <c r="K2181" s="22" t="s">
        <v>4741</v>
      </c>
      <c r="L2181" s="22" t="s">
        <v>4742</v>
      </c>
      <c r="M2181" s="22" t="s">
        <v>4743</v>
      </c>
      <c r="N2181" s="22" t="s">
        <v>4776</v>
      </c>
      <c r="O2181" s="22" t="s">
        <v>1505</v>
      </c>
      <c r="P2181" s="22" t="s">
        <v>155</v>
      </c>
      <c r="Q2181" s="22" t="s">
        <v>4966</v>
      </c>
      <c r="R2181" s="24" t="s">
        <v>156</v>
      </c>
      <c r="S2181" s="25">
        <v>0</v>
      </c>
      <c r="T2181" s="25">
        <v>0</v>
      </c>
      <c r="U2181" s="26" t="str">
        <f t="shared" si="33"/>
        <v>-</v>
      </c>
    </row>
    <row r="2182" spans="1:21" x14ac:dyDescent="0.2">
      <c r="A2182" s="22">
        <v>43265</v>
      </c>
      <c r="B2182" s="22" t="s">
        <v>4777</v>
      </c>
      <c r="C2182" s="22" t="s">
        <v>4471</v>
      </c>
      <c r="D2182" s="22" t="s">
        <v>22</v>
      </c>
      <c r="E2182" s="23">
        <v>46174</v>
      </c>
      <c r="F2182" s="23">
        <v>47361</v>
      </c>
      <c r="G2182" s="22" t="s">
        <v>4243</v>
      </c>
      <c r="H2182" s="22" t="s">
        <v>4244</v>
      </c>
      <c r="I2182" s="22" t="s">
        <v>4257</v>
      </c>
      <c r="J2182" s="22" t="s">
        <v>4246</v>
      </c>
      <c r="K2182" s="22" t="s">
        <v>4778</v>
      </c>
      <c r="L2182" s="22" t="s">
        <v>4779</v>
      </c>
      <c r="M2182" s="22" t="s">
        <v>4780</v>
      </c>
      <c r="N2182" s="22" t="s">
        <v>4472</v>
      </c>
      <c r="O2182" s="22" t="s">
        <v>4473</v>
      </c>
      <c r="P2182" s="22" t="s">
        <v>543</v>
      </c>
      <c r="Q2182" s="22" t="s">
        <v>39</v>
      </c>
      <c r="R2182" s="24" t="s">
        <v>486</v>
      </c>
      <c r="S2182" s="25">
        <v>872767.27</v>
      </c>
      <c r="T2182" s="25">
        <v>458970.96</v>
      </c>
      <c r="U2182" s="26">
        <f t="shared" si="33"/>
        <v>0.52588012380436766</v>
      </c>
    </row>
    <row r="2183" spans="1:21" x14ac:dyDescent="0.2">
      <c r="A2183" s="22">
        <v>43265</v>
      </c>
      <c r="B2183" s="22" t="s">
        <v>4777</v>
      </c>
      <c r="C2183" s="22" t="s">
        <v>4781</v>
      </c>
      <c r="D2183" s="22" t="s">
        <v>77</v>
      </c>
      <c r="E2183" s="23">
        <v>46174</v>
      </c>
      <c r="F2183" s="23">
        <v>47361</v>
      </c>
      <c r="G2183" s="22" t="s">
        <v>4243</v>
      </c>
      <c r="H2183" s="22" t="s">
        <v>4244</v>
      </c>
      <c r="I2183" s="22" t="s">
        <v>4257</v>
      </c>
      <c r="J2183" s="22" t="s">
        <v>4246</v>
      </c>
      <c r="K2183" s="22" t="s">
        <v>4778</v>
      </c>
      <c r="L2183" s="22" t="s">
        <v>4779</v>
      </c>
      <c r="M2183" s="22" t="s">
        <v>4780</v>
      </c>
      <c r="N2183" s="22" t="s">
        <v>4782</v>
      </c>
      <c r="O2183" s="22" t="s">
        <v>4783</v>
      </c>
      <c r="P2183" s="22" t="s">
        <v>269</v>
      </c>
      <c r="Q2183" s="22" t="s">
        <v>4966</v>
      </c>
      <c r="R2183" s="24" t="s">
        <v>270</v>
      </c>
      <c r="S2183" s="25">
        <v>709076.52</v>
      </c>
      <c r="T2183" s="25">
        <v>351706.22</v>
      </c>
      <c r="U2183" s="26">
        <f t="shared" si="33"/>
        <v>0.49600601638875302</v>
      </c>
    </row>
    <row r="2184" spans="1:21" x14ac:dyDescent="0.2">
      <c r="A2184" s="22">
        <v>43265</v>
      </c>
      <c r="B2184" s="22" t="s">
        <v>4777</v>
      </c>
      <c r="C2184" s="22" t="s">
        <v>4784</v>
      </c>
      <c r="D2184" s="22" t="s">
        <v>77</v>
      </c>
      <c r="E2184" s="23">
        <v>46174</v>
      </c>
      <c r="F2184" s="23">
        <v>47361</v>
      </c>
      <c r="G2184" s="22" t="s">
        <v>4243</v>
      </c>
      <c r="H2184" s="22" t="s">
        <v>4244</v>
      </c>
      <c r="I2184" s="22" t="s">
        <v>4257</v>
      </c>
      <c r="J2184" s="22" t="s">
        <v>4246</v>
      </c>
      <c r="K2184" s="22" t="s">
        <v>4778</v>
      </c>
      <c r="L2184" s="22" t="s">
        <v>4779</v>
      </c>
      <c r="M2184" s="22" t="s">
        <v>4780</v>
      </c>
      <c r="N2184" s="22" t="s">
        <v>4785</v>
      </c>
      <c r="O2184" s="22" t="s">
        <v>4786</v>
      </c>
      <c r="P2184" s="22" t="s">
        <v>65</v>
      </c>
      <c r="Q2184" s="22" t="s">
        <v>39</v>
      </c>
      <c r="R2184" s="24" t="s">
        <v>66</v>
      </c>
      <c r="S2184" s="25">
        <v>709076.52</v>
      </c>
      <c r="T2184" s="25">
        <v>351706.22</v>
      </c>
      <c r="U2184" s="26">
        <f t="shared" ref="U2184:U2247" si="34">IFERROR(T2184/S2184,"-")</f>
        <v>0.49600601638875302</v>
      </c>
    </row>
    <row r="2185" spans="1:21" x14ac:dyDescent="0.2">
      <c r="A2185" s="22">
        <v>43265</v>
      </c>
      <c r="B2185" s="22" t="s">
        <v>4777</v>
      </c>
      <c r="C2185" s="22" t="s">
        <v>4787</v>
      </c>
      <c r="D2185" s="22" t="s">
        <v>77</v>
      </c>
      <c r="E2185" s="23">
        <v>46174</v>
      </c>
      <c r="F2185" s="23">
        <v>47361</v>
      </c>
      <c r="G2185" s="22" t="s">
        <v>4243</v>
      </c>
      <c r="H2185" s="22" t="s">
        <v>4244</v>
      </c>
      <c r="I2185" s="22" t="s">
        <v>4257</v>
      </c>
      <c r="J2185" s="22" t="s">
        <v>4246</v>
      </c>
      <c r="K2185" s="22" t="s">
        <v>4778</v>
      </c>
      <c r="L2185" s="22" t="s">
        <v>4779</v>
      </c>
      <c r="M2185" s="22" t="s">
        <v>4780</v>
      </c>
      <c r="N2185" s="22" t="s">
        <v>4788</v>
      </c>
      <c r="O2185" s="22" t="s">
        <v>412</v>
      </c>
      <c r="P2185" s="22" t="s">
        <v>114</v>
      </c>
      <c r="Q2185" s="22" t="s">
        <v>4966</v>
      </c>
      <c r="R2185" s="24" t="s">
        <v>115</v>
      </c>
      <c r="S2185" s="25">
        <v>709076.52</v>
      </c>
      <c r="T2185" s="25">
        <v>351706.22</v>
      </c>
      <c r="U2185" s="26">
        <f t="shared" si="34"/>
        <v>0.49600601638875302</v>
      </c>
    </row>
    <row r="2186" spans="1:21" x14ac:dyDescent="0.2">
      <c r="A2186" s="22">
        <v>43265</v>
      </c>
      <c r="B2186" s="22" t="s">
        <v>4777</v>
      </c>
      <c r="C2186" s="22" t="s">
        <v>4789</v>
      </c>
      <c r="D2186" s="22" t="s">
        <v>106</v>
      </c>
      <c r="E2186" s="23">
        <v>46174</v>
      </c>
      <c r="F2186" s="23">
        <v>47361</v>
      </c>
      <c r="G2186" s="22" t="s">
        <v>4243</v>
      </c>
      <c r="H2186" s="22" t="s">
        <v>4244</v>
      </c>
      <c r="I2186" s="22" t="s">
        <v>4257</v>
      </c>
      <c r="J2186" s="22" t="s">
        <v>4246</v>
      </c>
      <c r="K2186" s="22" t="s">
        <v>4778</v>
      </c>
      <c r="L2186" s="22" t="s">
        <v>4779</v>
      </c>
      <c r="M2186" s="22" t="s">
        <v>4780</v>
      </c>
      <c r="N2186" s="22" t="s">
        <v>4790</v>
      </c>
      <c r="O2186" s="22" t="s">
        <v>4791</v>
      </c>
      <c r="P2186" s="22" t="s">
        <v>1002</v>
      </c>
      <c r="Q2186" s="22" t="s">
        <v>39</v>
      </c>
      <c r="R2186" s="24" t="s">
        <v>458</v>
      </c>
      <c r="S2186" s="25">
        <v>0</v>
      </c>
      <c r="T2186" s="25">
        <v>0</v>
      </c>
      <c r="U2186" s="26" t="str">
        <f t="shared" si="34"/>
        <v>-</v>
      </c>
    </row>
    <row r="2187" spans="1:21" x14ac:dyDescent="0.2">
      <c r="A2187" s="22">
        <v>43265</v>
      </c>
      <c r="B2187" s="22" t="s">
        <v>4777</v>
      </c>
      <c r="C2187" s="22" t="s">
        <v>4792</v>
      </c>
      <c r="D2187" s="22" t="s">
        <v>106</v>
      </c>
      <c r="E2187" s="23">
        <v>46174</v>
      </c>
      <c r="F2187" s="23">
        <v>47361</v>
      </c>
      <c r="G2187" s="22" t="s">
        <v>4243</v>
      </c>
      <c r="H2187" s="22" t="s">
        <v>4244</v>
      </c>
      <c r="I2187" s="22" t="s">
        <v>4257</v>
      </c>
      <c r="J2187" s="22" t="s">
        <v>4246</v>
      </c>
      <c r="K2187" s="22" t="s">
        <v>4778</v>
      </c>
      <c r="L2187" s="22" t="s">
        <v>4779</v>
      </c>
      <c r="M2187" s="22" t="s">
        <v>4780</v>
      </c>
      <c r="N2187" s="22" t="s">
        <v>4793</v>
      </c>
      <c r="O2187" s="22" t="s">
        <v>1078</v>
      </c>
      <c r="P2187" s="22" t="s">
        <v>65</v>
      </c>
      <c r="Q2187" s="22" t="s">
        <v>39</v>
      </c>
      <c r="R2187" s="24" t="s">
        <v>66</v>
      </c>
      <c r="S2187" s="25">
        <v>0</v>
      </c>
      <c r="T2187" s="25">
        <v>0</v>
      </c>
      <c r="U2187" s="26" t="str">
        <f t="shared" si="34"/>
        <v>-</v>
      </c>
    </row>
    <row r="2188" spans="1:21" x14ac:dyDescent="0.2">
      <c r="A2188" s="22">
        <v>43265</v>
      </c>
      <c r="B2188" s="22" t="s">
        <v>4777</v>
      </c>
      <c r="C2188" s="22" t="s">
        <v>4794</v>
      </c>
      <c r="D2188" s="22" t="s">
        <v>106</v>
      </c>
      <c r="E2188" s="23">
        <v>46174</v>
      </c>
      <c r="F2188" s="23">
        <v>47361</v>
      </c>
      <c r="G2188" s="22" t="s">
        <v>4243</v>
      </c>
      <c r="H2188" s="22" t="s">
        <v>4244</v>
      </c>
      <c r="I2188" s="22" t="s">
        <v>4257</v>
      </c>
      <c r="J2188" s="22" t="s">
        <v>4246</v>
      </c>
      <c r="K2188" s="22" t="s">
        <v>4778</v>
      </c>
      <c r="L2188" s="22" t="s">
        <v>4779</v>
      </c>
      <c r="M2188" s="22" t="s">
        <v>4780</v>
      </c>
      <c r="N2188" s="22" t="s">
        <v>2007</v>
      </c>
      <c r="O2188" s="22" t="s">
        <v>2008</v>
      </c>
      <c r="P2188" s="22" t="s">
        <v>2009</v>
      </c>
      <c r="Q2188" s="22" t="s">
        <v>4966</v>
      </c>
      <c r="R2188" s="24" t="s">
        <v>2010</v>
      </c>
      <c r="S2188" s="25">
        <v>0</v>
      </c>
      <c r="T2188" s="25">
        <v>0</v>
      </c>
      <c r="U2188" s="26" t="str">
        <f t="shared" si="34"/>
        <v>-</v>
      </c>
    </row>
    <row r="2189" spans="1:21" x14ac:dyDescent="0.2">
      <c r="A2189" s="22">
        <v>43265</v>
      </c>
      <c r="B2189" s="22" t="s">
        <v>4777</v>
      </c>
      <c r="C2189" s="22" t="s">
        <v>873</v>
      </c>
      <c r="D2189" s="22" t="s">
        <v>106</v>
      </c>
      <c r="E2189" s="23">
        <v>46174</v>
      </c>
      <c r="F2189" s="23">
        <v>47361</v>
      </c>
      <c r="G2189" s="22" t="s">
        <v>4243</v>
      </c>
      <c r="H2189" s="22" t="s">
        <v>4244</v>
      </c>
      <c r="I2189" s="22" t="s">
        <v>4257</v>
      </c>
      <c r="J2189" s="22" t="s">
        <v>4246</v>
      </c>
      <c r="K2189" s="22" t="s">
        <v>4778</v>
      </c>
      <c r="L2189" s="22" t="s">
        <v>4779</v>
      </c>
      <c r="M2189" s="22" t="s">
        <v>4780</v>
      </c>
      <c r="N2189" s="22" t="s">
        <v>877</v>
      </c>
      <c r="O2189" s="22" t="s">
        <v>113</v>
      </c>
      <c r="P2189" s="22" t="s">
        <v>114</v>
      </c>
      <c r="Q2189" s="22" t="s">
        <v>4966</v>
      </c>
      <c r="R2189" s="24" t="s">
        <v>115</v>
      </c>
      <c r="S2189" s="25">
        <v>0</v>
      </c>
      <c r="T2189" s="25">
        <v>0</v>
      </c>
      <c r="U2189" s="26" t="str">
        <f t="shared" si="34"/>
        <v>-</v>
      </c>
    </row>
    <row r="2190" spans="1:21" x14ac:dyDescent="0.2">
      <c r="A2190" s="22">
        <v>44028</v>
      </c>
      <c r="B2190" s="22" t="s">
        <v>4795</v>
      </c>
      <c r="C2190" s="22" t="s">
        <v>4796</v>
      </c>
      <c r="D2190" s="22" t="s">
        <v>22</v>
      </c>
      <c r="E2190" s="23">
        <v>45092</v>
      </c>
      <c r="F2190" s="23">
        <v>46552</v>
      </c>
      <c r="G2190" s="22" t="s">
        <v>4243</v>
      </c>
      <c r="H2190" s="22" t="s">
        <v>4244</v>
      </c>
      <c r="I2190" s="22" t="s">
        <v>4245</v>
      </c>
      <c r="J2190" s="22" t="s">
        <v>4246</v>
      </c>
      <c r="K2190" s="22" t="s">
        <v>4797</v>
      </c>
      <c r="L2190" s="22" t="s">
        <v>4798</v>
      </c>
      <c r="M2190" s="22" t="s">
        <v>4799</v>
      </c>
      <c r="N2190" s="22" t="s">
        <v>4800</v>
      </c>
      <c r="O2190" s="22" t="s">
        <v>4801</v>
      </c>
      <c r="P2190" s="22" t="s">
        <v>1831</v>
      </c>
      <c r="Q2190" s="22" t="s">
        <v>39</v>
      </c>
      <c r="R2190" s="24" t="s">
        <v>516</v>
      </c>
      <c r="S2190" s="25">
        <v>270383.3</v>
      </c>
      <c r="T2190" s="25">
        <v>146640.82</v>
      </c>
      <c r="U2190" s="26">
        <f t="shared" si="34"/>
        <v>0.54234422022366036</v>
      </c>
    </row>
    <row r="2191" spans="1:21" x14ac:dyDescent="0.2">
      <c r="A2191" s="22">
        <v>44028</v>
      </c>
      <c r="B2191" s="22" t="s">
        <v>4795</v>
      </c>
      <c r="C2191" s="22" t="s">
        <v>4802</v>
      </c>
      <c r="D2191" s="22" t="s">
        <v>77</v>
      </c>
      <c r="E2191" s="23">
        <v>45092</v>
      </c>
      <c r="F2191" s="23">
        <v>46552</v>
      </c>
      <c r="G2191" s="22" t="s">
        <v>4243</v>
      </c>
      <c r="H2191" s="22" t="s">
        <v>4244</v>
      </c>
      <c r="I2191" s="22" t="s">
        <v>4245</v>
      </c>
      <c r="J2191" s="22" t="s">
        <v>4246</v>
      </c>
      <c r="K2191" s="22" t="s">
        <v>4797</v>
      </c>
      <c r="L2191" s="22" t="s">
        <v>4798</v>
      </c>
      <c r="M2191" s="22" t="s">
        <v>4799</v>
      </c>
      <c r="N2191" s="22" t="s">
        <v>4803</v>
      </c>
      <c r="O2191" s="22" t="s">
        <v>4804</v>
      </c>
      <c r="P2191" s="22" t="s">
        <v>1277</v>
      </c>
      <c r="Q2191" s="22" t="s">
        <v>39</v>
      </c>
      <c r="R2191" s="24" t="s">
        <v>359</v>
      </c>
      <c r="S2191" s="25">
        <v>20115.22</v>
      </c>
      <c r="T2191" s="25">
        <v>9856.99</v>
      </c>
      <c r="U2191" s="26">
        <f t="shared" si="34"/>
        <v>0.4900264575778937</v>
      </c>
    </row>
    <row r="2192" spans="1:21" x14ac:dyDescent="0.2">
      <c r="A2192" s="22">
        <v>44028</v>
      </c>
      <c r="B2192" s="22" t="s">
        <v>4795</v>
      </c>
      <c r="C2192" s="22" t="s">
        <v>4805</v>
      </c>
      <c r="D2192" s="22" t="s">
        <v>77</v>
      </c>
      <c r="E2192" s="23">
        <v>45092</v>
      </c>
      <c r="F2192" s="23">
        <v>46552</v>
      </c>
      <c r="G2192" s="22" t="s">
        <v>4243</v>
      </c>
      <c r="H2192" s="22" t="s">
        <v>4244</v>
      </c>
      <c r="I2192" s="22" t="s">
        <v>4245</v>
      </c>
      <c r="J2192" s="22" t="s">
        <v>4246</v>
      </c>
      <c r="K2192" s="22" t="s">
        <v>4797</v>
      </c>
      <c r="L2192" s="22" t="s">
        <v>4798</v>
      </c>
      <c r="M2192" s="22" t="s">
        <v>4799</v>
      </c>
      <c r="N2192" s="22" t="s">
        <v>4806</v>
      </c>
      <c r="O2192" s="22" t="s">
        <v>4807</v>
      </c>
      <c r="P2192" s="22" t="s">
        <v>1831</v>
      </c>
      <c r="Q2192" s="22" t="s">
        <v>39</v>
      </c>
      <c r="R2192" s="24" t="s">
        <v>516</v>
      </c>
      <c r="S2192" s="25">
        <v>120028.63</v>
      </c>
      <c r="T2192" s="25">
        <v>58817.2</v>
      </c>
      <c r="U2192" s="26">
        <f t="shared" si="34"/>
        <v>0.49002642119634288</v>
      </c>
    </row>
    <row r="2193" spans="1:21" x14ac:dyDescent="0.2">
      <c r="A2193" s="22">
        <v>44028</v>
      </c>
      <c r="B2193" s="22" t="s">
        <v>4795</v>
      </c>
      <c r="C2193" s="22" t="s">
        <v>4808</v>
      </c>
      <c r="D2193" s="22" t="s">
        <v>77</v>
      </c>
      <c r="E2193" s="23">
        <v>45092</v>
      </c>
      <c r="F2193" s="23">
        <v>46552</v>
      </c>
      <c r="G2193" s="22" t="s">
        <v>4243</v>
      </c>
      <c r="H2193" s="22" t="s">
        <v>4244</v>
      </c>
      <c r="I2193" s="22" t="s">
        <v>4245</v>
      </c>
      <c r="J2193" s="22" t="s">
        <v>4246</v>
      </c>
      <c r="K2193" s="22" t="s">
        <v>4797</v>
      </c>
      <c r="L2193" s="22" t="s">
        <v>4798</v>
      </c>
      <c r="M2193" s="22" t="s">
        <v>4799</v>
      </c>
      <c r="N2193" s="22" t="s">
        <v>4809</v>
      </c>
      <c r="O2193" s="22" t="s">
        <v>4810</v>
      </c>
      <c r="P2193" s="22" t="s">
        <v>3396</v>
      </c>
      <c r="Q2193" s="22" t="s">
        <v>39</v>
      </c>
      <c r="R2193" s="24" t="s">
        <v>1915</v>
      </c>
      <c r="S2193" s="25">
        <v>11773.13</v>
      </c>
      <c r="T2193" s="25">
        <v>5769.15</v>
      </c>
      <c r="U2193" s="26">
        <f t="shared" si="34"/>
        <v>0.49002686626241282</v>
      </c>
    </row>
    <row r="2194" spans="1:21" x14ac:dyDescent="0.2">
      <c r="A2194" s="22">
        <v>44028</v>
      </c>
      <c r="B2194" s="22" t="s">
        <v>4795</v>
      </c>
      <c r="C2194" s="22" t="s">
        <v>4811</v>
      </c>
      <c r="D2194" s="22" t="s">
        <v>77</v>
      </c>
      <c r="E2194" s="23">
        <v>45092</v>
      </c>
      <c r="F2194" s="23">
        <v>46552</v>
      </c>
      <c r="G2194" s="22" t="s">
        <v>4243</v>
      </c>
      <c r="H2194" s="22" t="s">
        <v>4244</v>
      </c>
      <c r="I2194" s="22" t="s">
        <v>4245</v>
      </c>
      <c r="J2194" s="22" t="s">
        <v>4246</v>
      </c>
      <c r="K2194" s="22" t="s">
        <v>4797</v>
      </c>
      <c r="L2194" s="22" t="s">
        <v>4798</v>
      </c>
      <c r="M2194" s="22" t="s">
        <v>4799</v>
      </c>
      <c r="N2194" s="22" t="s">
        <v>713</v>
      </c>
      <c r="O2194" s="22" t="s">
        <v>4812</v>
      </c>
      <c r="P2194" s="22" t="s">
        <v>683</v>
      </c>
      <c r="Q2194" s="22" t="s">
        <v>39</v>
      </c>
      <c r="R2194" s="24" t="s">
        <v>684</v>
      </c>
      <c r="S2194" s="25">
        <v>511158.98</v>
      </c>
      <c r="T2194" s="25">
        <v>250481.41</v>
      </c>
      <c r="U2194" s="26">
        <f t="shared" si="34"/>
        <v>0.49002642974207361</v>
      </c>
    </row>
    <row r="2195" spans="1:21" x14ac:dyDescent="0.2">
      <c r="A2195" s="22">
        <v>44028</v>
      </c>
      <c r="B2195" s="22" t="s">
        <v>4795</v>
      </c>
      <c r="C2195" s="22" t="s">
        <v>4813</v>
      </c>
      <c r="D2195" s="22" t="s">
        <v>77</v>
      </c>
      <c r="E2195" s="23">
        <v>45092</v>
      </c>
      <c r="F2195" s="23">
        <v>46552</v>
      </c>
      <c r="G2195" s="22" t="s">
        <v>4243</v>
      </c>
      <c r="H2195" s="22" t="s">
        <v>4244</v>
      </c>
      <c r="I2195" s="22" t="s">
        <v>4245</v>
      </c>
      <c r="J2195" s="22" t="s">
        <v>4246</v>
      </c>
      <c r="K2195" s="22" t="s">
        <v>4797</v>
      </c>
      <c r="L2195" s="22" t="s">
        <v>4798</v>
      </c>
      <c r="M2195" s="22" t="s">
        <v>4799</v>
      </c>
      <c r="N2195" s="22" t="s">
        <v>1776</v>
      </c>
      <c r="O2195" s="22" t="s">
        <v>1453</v>
      </c>
      <c r="P2195" s="22" t="s">
        <v>1454</v>
      </c>
      <c r="Q2195" s="22" t="s">
        <v>4966</v>
      </c>
      <c r="R2195" s="24" t="s">
        <v>646</v>
      </c>
      <c r="S2195" s="25">
        <v>40041.269999999997</v>
      </c>
      <c r="T2195" s="25">
        <v>19621.29</v>
      </c>
      <c r="U2195" s="26">
        <f t="shared" si="34"/>
        <v>0.49002666498839831</v>
      </c>
    </row>
    <row r="2196" spans="1:21" x14ac:dyDescent="0.2">
      <c r="A2196" s="22">
        <v>44028</v>
      </c>
      <c r="B2196" s="22" t="s">
        <v>4795</v>
      </c>
      <c r="C2196" s="22" t="s">
        <v>4814</v>
      </c>
      <c r="D2196" s="22" t="s">
        <v>106</v>
      </c>
      <c r="E2196" s="23">
        <v>45092</v>
      </c>
      <c r="F2196" s="23">
        <v>46552</v>
      </c>
      <c r="G2196" s="22" t="s">
        <v>4243</v>
      </c>
      <c r="H2196" s="22" t="s">
        <v>4244</v>
      </c>
      <c r="I2196" s="22" t="s">
        <v>4245</v>
      </c>
      <c r="J2196" s="22" t="s">
        <v>4246</v>
      </c>
      <c r="K2196" s="22" t="s">
        <v>4797</v>
      </c>
      <c r="L2196" s="22" t="s">
        <v>4798</v>
      </c>
      <c r="M2196" s="22" t="s">
        <v>4799</v>
      </c>
      <c r="N2196" s="22" t="s">
        <v>4815</v>
      </c>
      <c r="O2196" s="22" t="s">
        <v>1888</v>
      </c>
      <c r="P2196" s="22" t="s">
        <v>1889</v>
      </c>
      <c r="Q2196" s="22" t="s">
        <v>4966</v>
      </c>
      <c r="R2196" s="24" t="s">
        <v>646</v>
      </c>
      <c r="S2196" s="25">
        <v>0</v>
      </c>
      <c r="T2196" s="25">
        <v>0</v>
      </c>
      <c r="U2196" s="26" t="str">
        <f t="shared" si="34"/>
        <v>-</v>
      </c>
    </row>
    <row r="2197" spans="1:21" x14ac:dyDescent="0.2">
      <c r="A2197" s="22">
        <v>44028</v>
      </c>
      <c r="B2197" s="22" t="s">
        <v>4795</v>
      </c>
      <c r="C2197" s="22" t="s">
        <v>4816</v>
      </c>
      <c r="D2197" s="22" t="s">
        <v>106</v>
      </c>
      <c r="E2197" s="23">
        <v>45092</v>
      </c>
      <c r="F2197" s="23">
        <v>46552</v>
      </c>
      <c r="G2197" s="22" t="s">
        <v>4243</v>
      </c>
      <c r="H2197" s="22" t="s">
        <v>4244</v>
      </c>
      <c r="I2197" s="22" t="s">
        <v>4245</v>
      </c>
      <c r="J2197" s="22" t="s">
        <v>4246</v>
      </c>
      <c r="K2197" s="22" t="s">
        <v>4797</v>
      </c>
      <c r="L2197" s="22" t="s">
        <v>4798</v>
      </c>
      <c r="M2197" s="22" t="s">
        <v>4799</v>
      </c>
      <c r="N2197" s="22" t="s">
        <v>2168</v>
      </c>
      <c r="O2197" s="22" t="s">
        <v>4817</v>
      </c>
      <c r="P2197" s="22" t="s">
        <v>4818</v>
      </c>
      <c r="Q2197" s="22" t="s">
        <v>39</v>
      </c>
      <c r="R2197" s="24" t="s">
        <v>684</v>
      </c>
      <c r="S2197" s="25">
        <v>0</v>
      </c>
      <c r="T2197" s="25">
        <v>0</v>
      </c>
      <c r="U2197" s="26" t="str">
        <f t="shared" si="34"/>
        <v>-</v>
      </c>
    </row>
    <row r="2198" spans="1:21" x14ac:dyDescent="0.2">
      <c r="A2198" s="22">
        <v>44028</v>
      </c>
      <c r="B2198" s="22" t="s">
        <v>4795</v>
      </c>
      <c r="C2198" s="22" t="s">
        <v>4819</v>
      </c>
      <c r="D2198" s="22" t="s">
        <v>106</v>
      </c>
      <c r="E2198" s="23">
        <v>45092</v>
      </c>
      <c r="F2198" s="23">
        <v>46552</v>
      </c>
      <c r="G2198" s="22" t="s">
        <v>4243</v>
      </c>
      <c r="H2198" s="22" t="s">
        <v>4244</v>
      </c>
      <c r="I2198" s="22" t="s">
        <v>4245</v>
      </c>
      <c r="J2198" s="22" t="s">
        <v>4246</v>
      </c>
      <c r="K2198" s="22" t="s">
        <v>4797</v>
      </c>
      <c r="L2198" s="22" t="s">
        <v>4798</v>
      </c>
      <c r="M2198" s="22" t="s">
        <v>4799</v>
      </c>
      <c r="N2198" s="22" t="s">
        <v>4820</v>
      </c>
      <c r="O2198" s="22" t="s">
        <v>4821</v>
      </c>
      <c r="P2198" s="22" t="s">
        <v>4822</v>
      </c>
      <c r="Q2198" s="22" t="s">
        <v>39</v>
      </c>
      <c r="R2198" s="24" t="s">
        <v>516</v>
      </c>
      <c r="S2198" s="25">
        <v>0</v>
      </c>
      <c r="T2198" s="25">
        <v>0</v>
      </c>
      <c r="U2198" s="26" t="str">
        <f t="shared" si="34"/>
        <v>-</v>
      </c>
    </row>
    <row r="2199" spans="1:21" x14ac:dyDescent="0.2">
      <c r="A2199" s="22">
        <v>44028</v>
      </c>
      <c r="B2199" s="22" t="s">
        <v>4795</v>
      </c>
      <c r="C2199" s="22" t="s">
        <v>4823</v>
      </c>
      <c r="D2199" s="22" t="s">
        <v>106</v>
      </c>
      <c r="E2199" s="23">
        <v>45092</v>
      </c>
      <c r="F2199" s="23">
        <v>46552</v>
      </c>
      <c r="G2199" s="22" t="s">
        <v>4243</v>
      </c>
      <c r="H2199" s="22" t="s">
        <v>4244</v>
      </c>
      <c r="I2199" s="22" t="s">
        <v>4245</v>
      </c>
      <c r="J2199" s="22" t="s">
        <v>4246</v>
      </c>
      <c r="K2199" s="22" t="s">
        <v>4797</v>
      </c>
      <c r="L2199" s="22" t="s">
        <v>4798</v>
      </c>
      <c r="M2199" s="22" t="s">
        <v>4799</v>
      </c>
      <c r="N2199" s="22" t="s">
        <v>4824</v>
      </c>
      <c r="O2199" s="22" t="s">
        <v>4825</v>
      </c>
      <c r="P2199" s="22" t="s">
        <v>4225</v>
      </c>
      <c r="Q2199" s="22" t="s">
        <v>39</v>
      </c>
      <c r="R2199" s="24" t="s">
        <v>516</v>
      </c>
      <c r="S2199" s="25">
        <v>0</v>
      </c>
      <c r="T2199" s="25">
        <v>0</v>
      </c>
      <c r="U2199" s="26" t="str">
        <f t="shared" si="34"/>
        <v>-</v>
      </c>
    </row>
    <row r="2200" spans="1:21" x14ac:dyDescent="0.2">
      <c r="A2200" s="22">
        <v>44028</v>
      </c>
      <c r="B2200" s="22" t="s">
        <v>4795</v>
      </c>
      <c r="C2200" s="22" t="s">
        <v>4826</v>
      </c>
      <c r="D2200" s="22" t="s">
        <v>106</v>
      </c>
      <c r="E2200" s="23">
        <v>45092</v>
      </c>
      <c r="F2200" s="23">
        <v>46552</v>
      </c>
      <c r="G2200" s="22" t="s">
        <v>4243</v>
      </c>
      <c r="H2200" s="22" t="s">
        <v>4244</v>
      </c>
      <c r="I2200" s="22" t="s">
        <v>4245</v>
      </c>
      <c r="J2200" s="22" t="s">
        <v>4246</v>
      </c>
      <c r="K2200" s="22" t="s">
        <v>4797</v>
      </c>
      <c r="L2200" s="22" t="s">
        <v>4798</v>
      </c>
      <c r="M2200" s="22" t="s">
        <v>4799</v>
      </c>
      <c r="N2200" s="22" t="s">
        <v>4827</v>
      </c>
      <c r="O2200" s="22" t="s">
        <v>4828</v>
      </c>
      <c r="P2200" s="22" t="s">
        <v>4829</v>
      </c>
      <c r="Q2200" s="22" t="s">
        <v>39</v>
      </c>
      <c r="R2200" s="24" t="s">
        <v>516</v>
      </c>
      <c r="S2200" s="25">
        <v>0</v>
      </c>
      <c r="T2200" s="25">
        <v>0</v>
      </c>
      <c r="U2200" s="26" t="str">
        <f t="shared" si="34"/>
        <v>-</v>
      </c>
    </row>
    <row r="2201" spans="1:21" x14ac:dyDescent="0.2">
      <c r="A2201" s="22">
        <v>44028</v>
      </c>
      <c r="B2201" s="22" t="s">
        <v>4795</v>
      </c>
      <c r="C2201" s="22" t="s">
        <v>4830</v>
      </c>
      <c r="D2201" s="22" t="s">
        <v>106</v>
      </c>
      <c r="E2201" s="23">
        <v>45092</v>
      </c>
      <c r="F2201" s="23">
        <v>46552</v>
      </c>
      <c r="G2201" s="22" t="s">
        <v>4243</v>
      </c>
      <c r="H2201" s="22" t="s">
        <v>4244</v>
      </c>
      <c r="I2201" s="22" t="s">
        <v>4245</v>
      </c>
      <c r="J2201" s="22" t="s">
        <v>4246</v>
      </c>
      <c r="K2201" s="22" t="s">
        <v>4797</v>
      </c>
      <c r="L2201" s="22" t="s">
        <v>4798</v>
      </c>
      <c r="M2201" s="22" t="s">
        <v>4799</v>
      </c>
      <c r="N2201" s="22" t="s">
        <v>4831</v>
      </c>
      <c r="O2201" s="22" t="s">
        <v>4832</v>
      </c>
      <c r="P2201" s="22" t="s">
        <v>4833</v>
      </c>
      <c r="Q2201" s="22" t="s">
        <v>39</v>
      </c>
      <c r="R2201" s="24" t="s">
        <v>516</v>
      </c>
      <c r="S2201" s="25">
        <v>0</v>
      </c>
      <c r="T2201" s="25">
        <v>0</v>
      </c>
      <c r="U2201" s="26" t="str">
        <f t="shared" si="34"/>
        <v>-</v>
      </c>
    </row>
    <row r="2202" spans="1:21" x14ac:dyDescent="0.2">
      <c r="A2202" s="22">
        <v>44028</v>
      </c>
      <c r="B2202" s="22" t="s">
        <v>4795</v>
      </c>
      <c r="C2202" s="22" t="s">
        <v>4209</v>
      </c>
      <c r="D2202" s="22" t="s">
        <v>106</v>
      </c>
      <c r="E2202" s="23">
        <v>45092</v>
      </c>
      <c r="F2202" s="23">
        <v>46552</v>
      </c>
      <c r="G2202" s="22" t="s">
        <v>4243</v>
      </c>
      <c r="H2202" s="22" t="s">
        <v>4244</v>
      </c>
      <c r="I2202" s="22" t="s">
        <v>4245</v>
      </c>
      <c r="J2202" s="22" t="s">
        <v>4246</v>
      </c>
      <c r="K2202" s="22" t="s">
        <v>4797</v>
      </c>
      <c r="L2202" s="22" t="s">
        <v>4798</v>
      </c>
      <c r="M2202" s="22" t="s">
        <v>4799</v>
      </c>
      <c r="N2202" s="22" t="s">
        <v>4210</v>
      </c>
      <c r="O2202" s="22" t="s">
        <v>4211</v>
      </c>
      <c r="P2202" s="22" t="s">
        <v>1831</v>
      </c>
      <c r="Q2202" s="22" t="s">
        <v>39</v>
      </c>
      <c r="R2202" s="24" t="s">
        <v>516</v>
      </c>
      <c r="S2202" s="25">
        <v>0</v>
      </c>
      <c r="T2202" s="25">
        <v>0</v>
      </c>
      <c r="U2202" s="26" t="str">
        <f t="shared" si="34"/>
        <v>-</v>
      </c>
    </row>
    <row r="2203" spans="1:21" x14ac:dyDescent="0.2">
      <c r="A2203" s="22">
        <v>44028</v>
      </c>
      <c r="B2203" s="22" t="s">
        <v>4795</v>
      </c>
      <c r="C2203" s="22" t="s">
        <v>1748</v>
      </c>
      <c r="D2203" s="22" t="s">
        <v>106</v>
      </c>
      <c r="E2203" s="23">
        <v>45092</v>
      </c>
      <c r="F2203" s="23">
        <v>46552</v>
      </c>
      <c r="G2203" s="22" t="s">
        <v>4243</v>
      </c>
      <c r="H2203" s="22" t="s">
        <v>4244</v>
      </c>
      <c r="I2203" s="22" t="s">
        <v>4245</v>
      </c>
      <c r="J2203" s="22" t="s">
        <v>4246</v>
      </c>
      <c r="K2203" s="22" t="s">
        <v>4797</v>
      </c>
      <c r="L2203" s="22" t="s">
        <v>4798</v>
      </c>
      <c r="M2203" s="22" t="s">
        <v>4799</v>
      </c>
      <c r="N2203" s="22" t="s">
        <v>1752</v>
      </c>
      <c r="O2203" s="22" t="s">
        <v>1753</v>
      </c>
      <c r="P2203" s="22" t="s">
        <v>683</v>
      </c>
      <c r="Q2203" s="22" t="s">
        <v>39</v>
      </c>
      <c r="R2203" s="24" t="s">
        <v>684</v>
      </c>
      <c r="S2203" s="25">
        <v>0</v>
      </c>
      <c r="T2203" s="25">
        <v>0</v>
      </c>
      <c r="U2203" s="26" t="str">
        <f t="shared" si="34"/>
        <v>-</v>
      </c>
    </row>
    <row r="2204" spans="1:21" x14ac:dyDescent="0.2">
      <c r="A2204" s="22">
        <v>44028</v>
      </c>
      <c r="B2204" s="22" t="s">
        <v>4795</v>
      </c>
      <c r="C2204" s="22" t="s">
        <v>4834</v>
      </c>
      <c r="D2204" s="22" t="s">
        <v>106</v>
      </c>
      <c r="E2204" s="23">
        <v>45092</v>
      </c>
      <c r="F2204" s="23">
        <v>46552</v>
      </c>
      <c r="G2204" s="22" t="s">
        <v>4243</v>
      </c>
      <c r="H2204" s="22" t="s">
        <v>4244</v>
      </c>
      <c r="I2204" s="22" t="s">
        <v>4245</v>
      </c>
      <c r="J2204" s="22" t="s">
        <v>4246</v>
      </c>
      <c r="K2204" s="22" t="s">
        <v>4797</v>
      </c>
      <c r="L2204" s="22" t="s">
        <v>4798</v>
      </c>
      <c r="M2204" s="22" t="s">
        <v>4799</v>
      </c>
      <c r="N2204" s="22" t="s">
        <v>4835</v>
      </c>
      <c r="O2204" s="22" t="s">
        <v>4836</v>
      </c>
      <c r="P2204" s="22" t="s">
        <v>4837</v>
      </c>
      <c r="Q2204" s="22" t="s">
        <v>4966</v>
      </c>
      <c r="R2204" s="24" t="s">
        <v>646</v>
      </c>
      <c r="S2204" s="25">
        <v>0</v>
      </c>
      <c r="T2204" s="25">
        <v>0</v>
      </c>
      <c r="U2204" s="26" t="str">
        <f t="shared" si="34"/>
        <v>-</v>
      </c>
    </row>
    <row r="2205" spans="1:21" x14ac:dyDescent="0.2">
      <c r="A2205" s="22">
        <v>44028</v>
      </c>
      <c r="B2205" s="22" t="s">
        <v>4795</v>
      </c>
      <c r="C2205" s="22" t="s">
        <v>4838</v>
      </c>
      <c r="D2205" s="22" t="s">
        <v>106</v>
      </c>
      <c r="E2205" s="23">
        <v>45092</v>
      </c>
      <c r="F2205" s="23">
        <v>46552</v>
      </c>
      <c r="G2205" s="22" t="s">
        <v>4243</v>
      </c>
      <c r="H2205" s="22" t="s">
        <v>4244</v>
      </c>
      <c r="I2205" s="22" t="s">
        <v>4245</v>
      </c>
      <c r="J2205" s="22" t="s">
        <v>4246</v>
      </c>
      <c r="K2205" s="22" t="s">
        <v>4797</v>
      </c>
      <c r="L2205" s="22" t="s">
        <v>4798</v>
      </c>
      <c r="M2205" s="22" t="s">
        <v>4799</v>
      </c>
      <c r="N2205" s="22" t="s">
        <v>1705</v>
      </c>
      <c r="O2205" s="22" t="s">
        <v>4839</v>
      </c>
      <c r="P2205" s="22" t="s">
        <v>4840</v>
      </c>
      <c r="Q2205" s="22" t="s">
        <v>4966</v>
      </c>
      <c r="R2205" s="24" t="s">
        <v>646</v>
      </c>
      <c r="S2205" s="25">
        <v>0</v>
      </c>
      <c r="T2205" s="25">
        <v>0</v>
      </c>
      <c r="U2205" s="26" t="str">
        <f t="shared" si="34"/>
        <v>-</v>
      </c>
    </row>
    <row r="2206" spans="1:21" x14ac:dyDescent="0.2">
      <c r="A2206" s="22">
        <v>44028</v>
      </c>
      <c r="B2206" s="22" t="s">
        <v>4795</v>
      </c>
      <c r="C2206" s="22" t="s">
        <v>4841</v>
      </c>
      <c r="D2206" s="22" t="s">
        <v>106</v>
      </c>
      <c r="E2206" s="23">
        <v>45092</v>
      </c>
      <c r="F2206" s="23">
        <v>46552</v>
      </c>
      <c r="G2206" s="22" t="s">
        <v>4243</v>
      </c>
      <c r="H2206" s="22" t="s">
        <v>4244</v>
      </c>
      <c r="I2206" s="22" t="s">
        <v>4245</v>
      </c>
      <c r="J2206" s="22" t="s">
        <v>4246</v>
      </c>
      <c r="K2206" s="22" t="s">
        <v>4797</v>
      </c>
      <c r="L2206" s="22" t="s">
        <v>4798</v>
      </c>
      <c r="M2206" s="22" t="s">
        <v>4799</v>
      </c>
      <c r="N2206" s="22" t="s">
        <v>4842</v>
      </c>
      <c r="O2206" s="22" t="s">
        <v>4843</v>
      </c>
      <c r="P2206" s="22" t="s">
        <v>4844</v>
      </c>
      <c r="Q2206" s="22" t="s">
        <v>4966</v>
      </c>
      <c r="R2206" s="24" t="s">
        <v>406</v>
      </c>
      <c r="S2206" s="25">
        <v>0</v>
      </c>
      <c r="T2206" s="25">
        <v>0</v>
      </c>
      <c r="U2206" s="26" t="str">
        <f t="shared" si="34"/>
        <v>-</v>
      </c>
    </row>
    <row r="2207" spans="1:21" x14ac:dyDescent="0.2">
      <c r="A2207" s="22">
        <v>44028</v>
      </c>
      <c r="B2207" s="22" t="s">
        <v>4795</v>
      </c>
      <c r="C2207" s="22" t="s">
        <v>4845</v>
      </c>
      <c r="D2207" s="22" t="s">
        <v>106</v>
      </c>
      <c r="E2207" s="23">
        <v>45092</v>
      </c>
      <c r="F2207" s="23">
        <v>46552</v>
      </c>
      <c r="G2207" s="22" t="s">
        <v>4243</v>
      </c>
      <c r="H2207" s="22" t="s">
        <v>4244</v>
      </c>
      <c r="I2207" s="22" t="s">
        <v>4245</v>
      </c>
      <c r="J2207" s="22" t="s">
        <v>4246</v>
      </c>
      <c r="K2207" s="22" t="s">
        <v>4797</v>
      </c>
      <c r="L2207" s="22" t="s">
        <v>4798</v>
      </c>
      <c r="M2207" s="22" t="s">
        <v>4799</v>
      </c>
      <c r="N2207" s="22" t="s">
        <v>4846</v>
      </c>
      <c r="O2207" s="22" t="s">
        <v>4847</v>
      </c>
      <c r="P2207" s="22" t="s">
        <v>4848</v>
      </c>
      <c r="Q2207" s="22" t="s">
        <v>4966</v>
      </c>
      <c r="R2207" s="24" t="s">
        <v>3053</v>
      </c>
      <c r="S2207" s="25">
        <v>0</v>
      </c>
      <c r="T2207" s="25">
        <v>0</v>
      </c>
      <c r="U2207" s="26" t="str">
        <f t="shared" si="34"/>
        <v>-</v>
      </c>
    </row>
    <row r="2208" spans="1:21" x14ac:dyDescent="0.2">
      <c r="A2208" s="22">
        <v>44028</v>
      </c>
      <c r="B2208" s="22" t="s">
        <v>4795</v>
      </c>
      <c r="C2208" s="22" t="s">
        <v>4090</v>
      </c>
      <c r="D2208" s="22" t="s">
        <v>106</v>
      </c>
      <c r="E2208" s="23">
        <v>45092</v>
      </c>
      <c r="F2208" s="23">
        <v>46552</v>
      </c>
      <c r="G2208" s="22" t="s">
        <v>4243</v>
      </c>
      <c r="H2208" s="22" t="s">
        <v>4244</v>
      </c>
      <c r="I2208" s="22" t="s">
        <v>4245</v>
      </c>
      <c r="J2208" s="22" t="s">
        <v>4246</v>
      </c>
      <c r="K2208" s="22" t="s">
        <v>4797</v>
      </c>
      <c r="L2208" s="22" t="s">
        <v>4798</v>
      </c>
      <c r="M2208" s="22" t="s">
        <v>4799</v>
      </c>
      <c r="N2208" s="22" t="s">
        <v>4091</v>
      </c>
      <c r="O2208" s="22" t="s">
        <v>404</v>
      </c>
      <c r="P2208" s="22" t="s">
        <v>405</v>
      </c>
      <c r="Q2208" s="22" t="s">
        <v>4966</v>
      </c>
      <c r="R2208" s="24" t="s">
        <v>406</v>
      </c>
      <c r="S2208" s="25">
        <v>0</v>
      </c>
      <c r="T2208" s="25">
        <v>0</v>
      </c>
      <c r="U2208" s="26" t="str">
        <f t="shared" si="34"/>
        <v>-</v>
      </c>
    </row>
    <row r="2209" spans="1:21" x14ac:dyDescent="0.2">
      <c r="A2209" s="22">
        <v>44028</v>
      </c>
      <c r="B2209" s="22" t="s">
        <v>4795</v>
      </c>
      <c r="C2209" s="22" t="s">
        <v>4229</v>
      </c>
      <c r="D2209" s="22" t="s">
        <v>106</v>
      </c>
      <c r="E2209" s="23">
        <v>45092</v>
      </c>
      <c r="F2209" s="23">
        <v>46552</v>
      </c>
      <c r="G2209" s="22" t="s">
        <v>4243</v>
      </c>
      <c r="H2209" s="22" t="s">
        <v>4244</v>
      </c>
      <c r="I2209" s="22" t="s">
        <v>4245</v>
      </c>
      <c r="J2209" s="22" t="s">
        <v>4246</v>
      </c>
      <c r="K2209" s="22" t="s">
        <v>4797</v>
      </c>
      <c r="L2209" s="22" t="s">
        <v>4798</v>
      </c>
      <c r="M2209" s="22" t="s">
        <v>4799</v>
      </c>
      <c r="N2209" s="22" t="s">
        <v>4230</v>
      </c>
      <c r="O2209" s="22" t="s">
        <v>1453</v>
      </c>
      <c r="P2209" s="22" t="s">
        <v>1454</v>
      </c>
      <c r="Q2209" s="22" t="s">
        <v>4966</v>
      </c>
      <c r="R2209" s="24" t="s">
        <v>646</v>
      </c>
      <c r="S2209" s="25">
        <v>0</v>
      </c>
      <c r="T2209" s="25">
        <v>0</v>
      </c>
      <c r="U2209" s="26" t="str">
        <f t="shared" si="34"/>
        <v>-</v>
      </c>
    </row>
    <row r="2210" spans="1:21" x14ac:dyDescent="0.2">
      <c r="A2210" s="22">
        <v>44028</v>
      </c>
      <c r="B2210" s="22" t="s">
        <v>4795</v>
      </c>
      <c r="C2210" s="22" t="s">
        <v>4849</v>
      </c>
      <c r="D2210" s="22" t="s">
        <v>106</v>
      </c>
      <c r="E2210" s="23">
        <v>45092</v>
      </c>
      <c r="F2210" s="23">
        <v>46552</v>
      </c>
      <c r="G2210" s="22" t="s">
        <v>4243</v>
      </c>
      <c r="H2210" s="22" t="s">
        <v>4244</v>
      </c>
      <c r="I2210" s="22" t="s">
        <v>4245</v>
      </c>
      <c r="J2210" s="22" t="s">
        <v>4246</v>
      </c>
      <c r="K2210" s="22" t="s">
        <v>4797</v>
      </c>
      <c r="L2210" s="22" t="s">
        <v>4798</v>
      </c>
      <c r="M2210" s="22" t="s">
        <v>4799</v>
      </c>
      <c r="N2210" s="22" t="s">
        <v>4850</v>
      </c>
      <c r="O2210" s="22" t="s">
        <v>4851</v>
      </c>
      <c r="P2210" s="22" t="s">
        <v>1454</v>
      </c>
      <c r="Q2210" s="22" t="s">
        <v>4966</v>
      </c>
      <c r="R2210" s="24" t="s">
        <v>646</v>
      </c>
      <c r="S2210" s="25">
        <v>0</v>
      </c>
      <c r="T2210" s="25">
        <v>0</v>
      </c>
      <c r="U2210" s="26" t="str">
        <f t="shared" si="34"/>
        <v>-</v>
      </c>
    </row>
    <row r="2211" spans="1:21" x14ac:dyDescent="0.2">
      <c r="A2211" s="22">
        <v>44028</v>
      </c>
      <c r="B2211" s="22" t="s">
        <v>4795</v>
      </c>
      <c r="C2211" s="22" t="s">
        <v>3079</v>
      </c>
      <c r="D2211" s="22" t="s">
        <v>106</v>
      </c>
      <c r="E2211" s="23">
        <v>45092</v>
      </c>
      <c r="F2211" s="23">
        <v>46552</v>
      </c>
      <c r="G2211" s="22" t="s">
        <v>4243</v>
      </c>
      <c r="H2211" s="22" t="s">
        <v>4244</v>
      </c>
      <c r="I2211" s="22" t="s">
        <v>4245</v>
      </c>
      <c r="J2211" s="22" t="s">
        <v>4246</v>
      </c>
      <c r="K2211" s="22" t="s">
        <v>4797</v>
      </c>
      <c r="L2211" s="22" t="s">
        <v>4798</v>
      </c>
      <c r="M2211" s="22" t="s">
        <v>4799</v>
      </c>
      <c r="N2211" s="22" t="s">
        <v>3080</v>
      </c>
      <c r="O2211" s="22" t="s">
        <v>644</v>
      </c>
      <c r="P2211" s="22" t="s">
        <v>3081</v>
      </c>
      <c r="Q2211" s="22" t="s">
        <v>4966</v>
      </c>
      <c r="R2211" s="24" t="s">
        <v>646</v>
      </c>
      <c r="S2211" s="25">
        <v>0</v>
      </c>
      <c r="T2211" s="25">
        <v>0</v>
      </c>
      <c r="U2211" s="26" t="str">
        <f t="shared" si="34"/>
        <v>-</v>
      </c>
    </row>
    <row r="2212" spans="1:21" x14ac:dyDescent="0.2">
      <c r="A2212" s="22">
        <v>44028</v>
      </c>
      <c r="B2212" s="22" t="s">
        <v>4795</v>
      </c>
      <c r="C2212" s="22" t="s">
        <v>4852</v>
      </c>
      <c r="D2212" s="22" t="s">
        <v>106</v>
      </c>
      <c r="E2212" s="23">
        <v>45092</v>
      </c>
      <c r="F2212" s="23">
        <v>46552</v>
      </c>
      <c r="G2212" s="22" t="s">
        <v>4243</v>
      </c>
      <c r="H2212" s="22" t="s">
        <v>4244</v>
      </c>
      <c r="I2212" s="22" t="s">
        <v>4245</v>
      </c>
      <c r="J2212" s="22" t="s">
        <v>4246</v>
      </c>
      <c r="K2212" s="22" t="s">
        <v>4797</v>
      </c>
      <c r="L2212" s="22" t="s">
        <v>4798</v>
      </c>
      <c r="M2212" s="22" t="s">
        <v>4799</v>
      </c>
      <c r="N2212" s="22" t="s">
        <v>4853</v>
      </c>
      <c r="O2212" s="22" t="s">
        <v>736</v>
      </c>
      <c r="P2212" s="22" t="s">
        <v>737</v>
      </c>
      <c r="Q2212" s="22" t="s">
        <v>4966</v>
      </c>
      <c r="R2212" s="24" t="s">
        <v>406</v>
      </c>
      <c r="S2212" s="25">
        <v>0</v>
      </c>
      <c r="T2212" s="25">
        <v>0</v>
      </c>
      <c r="U2212" s="26" t="str">
        <f t="shared" si="34"/>
        <v>-</v>
      </c>
    </row>
    <row r="2213" spans="1:21" x14ac:dyDescent="0.2">
      <c r="A2213" s="22">
        <v>44028</v>
      </c>
      <c r="B2213" s="22" t="s">
        <v>4795</v>
      </c>
      <c r="C2213" s="22" t="s">
        <v>4854</v>
      </c>
      <c r="D2213" s="22" t="s">
        <v>106</v>
      </c>
      <c r="E2213" s="23">
        <v>45092</v>
      </c>
      <c r="F2213" s="23">
        <v>46552</v>
      </c>
      <c r="G2213" s="22" t="s">
        <v>4243</v>
      </c>
      <c r="H2213" s="22" t="s">
        <v>4244</v>
      </c>
      <c r="I2213" s="22" t="s">
        <v>4245</v>
      </c>
      <c r="J2213" s="22" t="s">
        <v>4246</v>
      </c>
      <c r="K2213" s="22" t="s">
        <v>4797</v>
      </c>
      <c r="L2213" s="22" t="s">
        <v>4798</v>
      </c>
      <c r="M2213" s="22" t="s">
        <v>4799</v>
      </c>
      <c r="N2213" s="22" t="s">
        <v>4855</v>
      </c>
      <c r="O2213" s="22" t="s">
        <v>4856</v>
      </c>
      <c r="P2213" s="22" t="s">
        <v>4857</v>
      </c>
      <c r="Q2213" s="22" t="s">
        <v>4966</v>
      </c>
      <c r="R2213" s="24" t="s">
        <v>3053</v>
      </c>
      <c r="S2213" s="25">
        <v>0</v>
      </c>
      <c r="T2213" s="25">
        <v>0</v>
      </c>
      <c r="U2213" s="26" t="str">
        <f t="shared" si="34"/>
        <v>-</v>
      </c>
    </row>
    <row r="2214" spans="1:21" x14ac:dyDescent="0.2">
      <c r="A2214" s="22">
        <v>44028</v>
      </c>
      <c r="B2214" s="22" t="s">
        <v>4795</v>
      </c>
      <c r="C2214" s="22" t="s">
        <v>4858</v>
      </c>
      <c r="D2214" s="22" t="s">
        <v>106</v>
      </c>
      <c r="E2214" s="23">
        <v>45092</v>
      </c>
      <c r="F2214" s="23">
        <v>46552</v>
      </c>
      <c r="G2214" s="22" t="s">
        <v>4243</v>
      </c>
      <c r="H2214" s="22" t="s">
        <v>4244</v>
      </c>
      <c r="I2214" s="22" t="s">
        <v>4245</v>
      </c>
      <c r="J2214" s="22" t="s">
        <v>4246</v>
      </c>
      <c r="K2214" s="22" t="s">
        <v>4797</v>
      </c>
      <c r="L2214" s="22" t="s">
        <v>4798</v>
      </c>
      <c r="M2214" s="22" t="s">
        <v>4799</v>
      </c>
      <c r="N2214" s="22" t="s">
        <v>4859</v>
      </c>
      <c r="O2214" s="22" t="s">
        <v>4860</v>
      </c>
      <c r="P2214" s="22" t="s">
        <v>4861</v>
      </c>
      <c r="Q2214" s="22" t="s">
        <v>4966</v>
      </c>
      <c r="R2214" s="24" t="s">
        <v>3053</v>
      </c>
      <c r="S2214" s="25">
        <v>0</v>
      </c>
      <c r="T2214" s="25">
        <v>0</v>
      </c>
      <c r="U2214" s="26" t="str">
        <f t="shared" si="34"/>
        <v>-</v>
      </c>
    </row>
    <row r="2215" spans="1:21" x14ac:dyDescent="0.2">
      <c r="A2215" s="22">
        <v>44028</v>
      </c>
      <c r="B2215" s="22" t="s">
        <v>4795</v>
      </c>
      <c r="C2215" s="22" t="s">
        <v>4862</v>
      </c>
      <c r="D2215" s="22" t="s">
        <v>106</v>
      </c>
      <c r="E2215" s="23">
        <v>45092</v>
      </c>
      <c r="F2215" s="23">
        <v>46552</v>
      </c>
      <c r="G2215" s="22" t="s">
        <v>4243</v>
      </c>
      <c r="H2215" s="22" t="s">
        <v>4244</v>
      </c>
      <c r="I2215" s="22" t="s">
        <v>4245</v>
      </c>
      <c r="J2215" s="22" t="s">
        <v>4246</v>
      </c>
      <c r="K2215" s="22" t="s">
        <v>4797</v>
      </c>
      <c r="L2215" s="22" t="s">
        <v>4798</v>
      </c>
      <c r="M2215" s="22" t="s">
        <v>4799</v>
      </c>
      <c r="N2215" s="22" t="s">
        <v>4863</v>
      </c>
      <c r="O2215" s="22" t="s">
        <v>4836</v>
      </c>
      <c r="P2215" s="22" t="s">
        <v>4837</v>
      </c>
      <c r="Q2215" s="22" t="s">
        <v>4966</v>
      </c>
      <c r="R2215" s="24" t="s">
        <v>646</v>
      </c>
      <c r="S2215" s="25">
        <v>0</v>
      </c>
      <c r="T2215" s="25">
        <v>0</v>
      </c>
      <c r="U2215" s="26" t="str">
        <f t="shared" si="34"/>
        <v>-</v>
      </c>
    </row>
    <row r="2216" spans="1:21" x14ac:dyDescent="0.2">
      <c r="A2216" s="22">
        <v>44056</v>
      </c>
      <c r="B2216" s="22" t="s">
        <v>4864</v>
      </c>
      <c r="C2216" s="22" t="s">
        <v>4865</v>
      </c>
      <c r="D2216" s="22" t="s">
        <v>22</v>
      </c>
      <c r="E2216" s="23">
        <v>45108</v>
      </c>
      <c r="F2216" s="23">
        <v>46568</v>
      </c>
      <c r="G2216" s="22" t="s">
        <v>4243</v>
      </c>
      <c r="H2216" s="22" t="s">
        <v>4244</v>
      </c>
      <c r="I2216" s="22" t="s">
        <v>4245</v>
      </c>
      <c r="J2216" s="22" t="s">
        <v>4246</v>
      </c>
      <c r="K2216" s="22" t="s">
        <v>4866</v>
      </c>
      <c r="L2216" s="22" t="s">
        <v>4867</v>
      </c>
      <c r="M2216" s="22" t="s">
        <v>4868</v>
      </c>
      <c r="N2216" s="22" t="s">
        <v>4869</v>
      </c>
      <c r="O2216" s="22" t="s">
        <v>4870</v>
      </c>
      <c r="P2216" s="22" t="s">
        <v>683</v>
      </c>
      <c r="Q2216" s="22" t="s">
        <v>39</v>
      </c>
      <c r="R2216" s="24" t="s">
        <v>684</v>
      </c>
      <c r="S2216" s="25">
        <v>1613886.92</v>
      </c>
      <c r="T2216" s="25">
        <v>828171.84</v>
      </c>
      <c r="U2216" s="26">
        <f t="shared" si="34"/>
        <v>0.51315357336188094</v>
      </c>
    </row>
    <row r="2217" spans="1:21" x14ac:dyDescent="0.2">
      <c r="A2217" s="22">
        <v>44056</v>
      </c>
      <c r="B2217" s="22" t="s">
        <v>4864</v>
      </c>
      <c r="C2217" s="22" t="s">
        <v>4576</v>
      </c>
      <c r="D2217" s="22" t="s">
        <v>77</v>
      </c>
      <c r="E2217" s="23">
        <v>45108</v>
      </c>
      <c r="F2217" s="23">
        <v>46568</v>
      </c>
      <c r="G2217" s="22" t="s">
        <v>4243</v>
      </c>
      <c r="H2217" s="22" t="s">
        <v>4244</v>
      </c>
      <c r="I2217" s="22" t="s">
        <v>4245</v>
      </c>
      <c r="J2217" s="22" t="s">
        <v>4246</v>
      </c>
      <c r="K2217" s="22" t="s">
        <v>4866</v>
      </c>
      <c r="L2217" s="22" t="s">
        <v>4867</v>
      </c>
      <c r="M2217" s="22" t="s">
        <v>4868</v>
      </c>
      <c r="N2217" s="22" t="s">
        <v>4577</v>
      </c>
      <c r="O2217" s="22" t="s">
        <v>1985</v>
      </c>
      <c r="P2217" s="22" t="s">
        <v>269</v>
      </c>
      <c r="Q2217" s="22" t="s">
        <v>4966</v>
      </c>
      <c r="R2217" s="24" t="s">
        <v>270</v>
      </c>
      <c r="S2217" s="25">
        <v>219346.4</v>
      </c>
      <c r="T2217" s="25">
        <v>107479.75</v>
      </c>
      <c r="U2217" s="26">
        <f t="shared" si="34"/>
        <v>0.49000006382598482</v>
      </c>
    </row>
    <row r="2218" spans="1:21" x14ac:dyDescent="0.2">
      <c r="A2218" s="22">
        <v>44056</v>
      </c>
      <c r="B2218" s="22" t="s">
        <v>4864</v>
      </c>
      <c r="C2218" s="22" t="s">
        <v>4090</v>
      </c>
      <c r="D2218" s="22" t="s">
        <v>77</v>
      </c>
      <c r="E2218" s="23">
        <v>45108</v>
      </c>
      <c r="F2218" s="23">
        <v>46568</v>
      </c>
      <c r="G2218" s="22" t="s">
        <v>4243</v>
      </c>
      <c r="H2218" s="22" t="s">
        <v>4244</v>
      </c>
      <c r="I2218" s="22" t="s">
        <v>4245</v>
      </c>
      <c r="J2218" s="22" t="s">
        <v>4246</v>
      </c>
      <c r="K2218" s="22" t="s">
        <v>4866</v>
      </c>
      <c r="L2218" s="22" t="s">
        <v>4867</v>
      </c>
      <c r="M2218" s="22" t="s">
        <v>4868</v>
      </c>
      <c r="N2218" s="22" t="s">
        <v>4091</v>
      </c>
      <c r="O2218" s="22" t="s">
        <v>404</v>
      </c>
      <c r="P2218" s="22" t="s">
        <v>405</v>
      </c>
      <c r="Q2218" s="22" t="s">
        <v>4966</v>
      </c>
      <c r="R2218" s="24" t="s">
        <v>406</v>
      </c>
      <c r="S2218" s="25">
        <v>147108</v>
      </c>
      <c r="T2218" s="25">
        <v>72082.94</v>
      </c>
      <c r="U2218" s="26">
        <f t="shared" si="34"/>
        <v>0.49000013595453684</v>
      </c>
    </row>
    <row r="2219" spans="1:21" x14ac:dyDescent="0.2">
      <c r="A2219" s="22">
        <v>44056</v>
      </c>
      <c r="B2219" s="22" t="s">
        <v>4864</v>
      </c>
      <c r="C2219" s="22" t="s">
        <v>4229</v>
      </c>
      <c r="D2219" s="22" t="s">
        <v>77</v>
      </c>
      <c r="E2219" s="23">
        <v>45108</v>
      </c>
      <c r="F2219" s="23">
        <v>46568</v>
      </c>
      <c r="G2219" s="22" t="s">
        <v>4243</v>
      </c>
      <c r="H2219" s="22" t="s">
        <v>4244</v>
      </c>
      <c r="I2219" s="22" t="s">
        <v>4245</v>
      </c>
      <c r="J2219" s="22" t="s">
        <v>4246</v>
      </c>
      <c r="K2219" s="22" t="s">
        <v>4866</v>
      </c>
      <c r="L2219" s="22" t="s">
        <v>4867</v>
      </c>
      <c r="M2219" s="22" t="s">
        <v>4868</v>
      </c>
      <c r="N2219" s="22" t="s">
        <v>4230</v>
      </c>
      <c r="O2219" s="22" t="s">
        <v>1453</v>
      </c>
      <c r="P2219" s="22" t="s">
        <v>1454</v>
      </c>
      <c r="Q2219" s="22" t="s">
        <v>4966</v>
      </c>
      <c r="R2219" s="24" t="s">
        <v>646</v>
      </c>
      <c r="S2219" s="25">
        <v>179639.2</v>
      </c>
      <c r="T2219" s="25">
        <v>88023.23</v>
      </c>
      <c r="U2219" s="26">
        <f t="shared" si="34"/>
        <v>0.49000012246770186</v>
      </c>
    </row>
    <row r="2220" spans="1:21" x14ac:dyDescent="0.2">
      <c r="A2220" s="22">
        <v>44056</v>
      </c>
      <c r="B2220" s="22" t="s">
        <v>4864</v>
      </c>
      <c r="C2220" s="22" t="s">
        <v>4871</v>
      </c>
      <c r="D2220" s="22" t="s">
        <v>77</v>
      </c>
      <c r="E2220" s="23">
        <v>45108</v>
      </c>
      <c r="F2220" s="23">
        <v>46568</v>
      </c>
      <c r="G2220" s="22" t="s">
        <v>4243</v>
      </c>
      <c r="H2220" s="22" t="s">
        <v>4244</v>
      </c>
      <c r="I2220" s="22" t="s">
        <v>4245</v>
      </c>
      <c r="J2220" s="22" t="s">
        <v>4246</v>
      </c>
      <c r="K2220" s="22" t="s">
        <v>4866</v>
      </c>
      <c r="L2220" s="22" t="s">
        <v>4867</v>
      </c>
      <c r="M2220" s="22" t="s">
        <v>4868</v>
      </c>
      <c r="N2220" s="22" t="s">
        <v>4872</v>
      </c>
      <c r="O2220" s="22" t="s">
        <v>4550</v>
      </c>
      <c r="P2220" s="22" t="s">
        <v>543</v>
      </c>
      <c r="Q2220" s="22" t="s">
        <v>39</v>
      </c>
      <c r="R2220" s="24" t="s">
        <v>486</v>
      </c>
      <c r="S2220" s="25">
        <v>278907.2</v>
      </c>
      <c r="T2220" s="25">
        <v>136664.54</v>
      </c>
      <c r="U2220" s="26">
        <f t="shared" si="34"/>
        <v>0.49000004302506356</v>
      </c>
    </row>
    <row r="2221" spans="1:21" x14ac:dyDescent="0.2">
      <c r="A2221" s="22">
        <v>44056</v>
      </c>
      <c r="B2221" s="22" t="s">
        <v>4864</v>
      </c>
      <c r="C2221" s="22" t="s">
        <v>4095</v>
      </c>
      <c r="D2221" s="22" t="s">
        <v>77</v>
      </c>
      <c r="E2221" s="23">
        <v>45108</v>
      </c>
      <c r="F2221" s="23">
        <v>46568</v>
      </c>
      <c r="G2221" s="22" t="s">
        <v>4243</v>
      </c>
      <c r="H2221" s="22" t="s">
        <v>4244</v>
      </c>
      <c r="I2221" s="22" t="s">
        <v>4245</v>
      </c>
      <c r="J2221" s="22" t="s">
        <v>4246</v>
      </c>
      <c r="K2221" s="22" t="s">
        <v>4866</v>
      </c>
      <c r="L2221" s="22" t="s">
        <v>4867</v>
      </c>
      <c r="M2221" s="22" t="s">
        <v>4868</v>
      </c>
      <c r="N2221" s="22" t="s">
        <v>4096</v>
      </c>
      <c r="O2221" s="22" t="s">
        <v>4097</v>
      </c>
      <c r="P2221" s="22" t="s">
        <v>485</v>
      </c>
      <c r="Q2221" s="22" t="s">
        <v>39</v>
      </c>
      <c r="R2221" s="24" t="s">
        <v>486</v>
      </c>
      <c r="S2221" s="25">
        <v>107400.8</v>
      </c>
      <c r="T2221" s="25">
        <v>52626.400000000001</v>
      </c>
      <c r="U2221" s="26">
        <f t="shared" si="34"/>
        <v>0.4900000744873409</v>
      </c>
    </row>
    <row r="2222" spans="1:21" x14ac:dyDescent="0.2">
      <c r="A2222" s="22">
        <v>44056</v>
      </c>
      <c r="B2222" s="22" t="s">
        <v>4864</v>
      </c>
      <c r="C2222" s="22" t="s">
        <v>4873</v>
      </c>
      <c r="D2222" s="22" t="s">
        <v>77</v>
      </c>
      <c r="E2222" s="23">
        <v>45108</v>
      </c>
      <c r="F2222" s="23">
        <v>46568</v>
      </c>
      <c r="G2222" s="22" t="s">
        <v>4243</v>
      </c>
      <c r="H2222" s="22" t="s">
        <v>4244</v>
      </c>
      <c r="I2222" s="22" t="s">
        <v>4245</v>
      </c>
      <c r="J2222" s="22" t="s">
        <v>4246</v>
      </c>
      <c r="K2222" s="22" t="s">
        <v>4866</v>
      </c>
      <c r="L2222" s="22" t="s">
        <v>4867</v>
      </c>
      <c r="M2222" s="22" t="s">
        <v>4868</v>
      </c>
      <c r="N2222" s="22" t="s">
        <v>4874</v>
      </c>
      <c r="O2222" s="22" t="s">
        <v>4875</v>
      </c>
      <c r="P2222" s="22" t="s">
        <v>725</v>
      </c>
      <c r="Q2222" s="22" t="s">
        <v>39</v>
      </c>
      <c r="R2222" s="24" t="s">
        <v>359</v>
      </c>
      <c r="S2222" s="25">
        <v>186815.2</v>
      </c>
      <c r="T2222" s="25">
        <v>91539.46</v>
      </c>
      <c r="U2222" s="26">
        <f t="shared" si="34"/>
        <v>0.49000006423460191</v>
      </c>
    </row>
    <row r="2223" spans="1:21" x14ac:dyDescent="0.2">
      <c r="A2223" s="22">
        <v>44065</v>
      </c>
      <c r="B2223" s="22" t="s">
        <v>4876</v>
      </c>
      <c r="C2223" s="22" t="s">
        <v>4877</v>
      </c>
      <c r="D2223" s="22" t="s">
        <v>22</v>
      </c>
      <c r="E2223" s="23">
        <v>46174</v>
      </c>
      <c r="F2223" s="23">
        <v>47299</v>
      </c>
      <c r="G2223" s="22" t="s">
        <v>4243</v>
      </c>
      <c r="H2223" s="22" t="s">
        <v>4244</v>
      </c>
      <c r="I2223" s="22" t="s">
        <v>4257</v>
      </c>
      <c r="J2223" s="22" t="s">
        <v>4262</v>
      </c>
      <c r="K2223" s="22" t="s">
        <v>4878</v>
      </c>
      <c r="L2223" s="22" t="s">
        <v>4879</v>
      </c>
      <c r="M2223" s="22" t="s">
        <v>4880</v>
      </c>
      <c r="N2223" s="22" t="s">
        <v>4881</v>
      </c>
      <c r="O2223" s="22" t="s">
        <v>4882</v>
      </c>
      <c r="P2223" s="22" t="s">
        <v>683</v>
      </c>
      <c r="Q2223" s="22" t="s">
        <v>39</v>
      </c>
      <c r="R2223" s="24" t="s">
        <v>684</v>
      </c>
      <c r="S2223" s="25">
        <v>1212285.72</v>
      </c>
      <c r="T2223" s="25">
        <v>599499.18000000005</v>
      </c>
      <c r="U2223" s="26">
        <f t="shared" si="34"/>
        <v>0.49451970777977988</v>
      </c>
    </row>
    <row r="2224" spans="1:21" x14ac:dyDescent="0.2">
      <c r="A2224" s="22">
        <v>44065</v>
      </c>
      <c r="B2224" s="22" t="s">
        <v>4876</v>
      </c>
      <c r="C2224" s="22" t="s">
        <v>4883</v>
      </c>
      <c r="D2224" s="22" t="s">
        <v>77</v>
      </c>
      <c r="E2224" s="23">
        <v>46174</v>
      </c>
      <c r="F2224" s="23">
        <v>47299</v>
      </c>
      <c r="G2224" s="22" t="s">
        <v>4243</v>
      </c>
      <c r="H2224" s="22" t="s">
        <v>4244</v>
      </c>
      <c r="I2224" s="22" t="s">
        <v>4257</v>
      </c>
      <c r="J2224" s="22" t="s">
        <v>4262</v>
      </c>
      <c r="K2224" s="22" t="s">
        <v>4878</v>
      </c>
      <c r="L2224" s="22" t="s">
        <v>4879</v>
      </c>
      <c r="M2224" s="22" t="s">
        <v>4880</v>
      </c>
      <c r="N2224" s="22" t="s">
        <v>4884</v>
      </c>
      <c r="O2224" s="22" t="s">
        <v>3956</v>
      </c>
      <c r="P2224" s="22" t="s">
        <v>600</v>
      </c>
      <c r="Q2224" s="22" t="s">
        <v>4966</v>
      </c>
      <c r="R2224" s="24" t="s">
        <v>601</v>
      </c>
      <c r="S2224" s="25">
        <v>433044.95</v>
      </c>
      <c r="T2224" s="25">
        <v>212486.04</v>
      </c>
      <c r="U2224" s="26">
        <f t="shared" si="34"/>
        <v>0.49067894683912144</v>
      </c>
    </row>
    <row r="2225" spans="1:21" x14ac:dyDescent="0.2">
      <c r="A2225" s="22">
        <v>44065</v>
      </c>
      <c r="B2225" s="22" t="s">
        <v>4876</v>
      </c>
      <c r="C2225" s="22" t="s">
        <v>4885</v>
      </c>
      <c r="D2225" s="22" t="s">
        <v>77</v>
      </c>
      <c r="E2225" s="23">
        <v>46174</v>
      </c>
      <c r="F2225" s="23">
        <v>47299</v>
      </c>
      <c r="G2225" s="22" t="s">
        <v>4243</v>
      </c>
      <c r="H2225" s="22" t="s">
        <v>4244</v>
      </c>
      <c r="I2225" s="22" t="s">
        <v>4257</v>
      </c>
      <c r="J2225" s="22" t="s">
        <v>4262</v>
      </c>
      <c r="K2225" s="22" t="s">
        <v>4878</v>
      </c>
      <c r="L2225" s="22" t="s">
        <v>4879</v>
      </c>
      <c r="M2225" s="22" t="s">
        <v>4880</v>
      </c>
      <c r="N2225" s="22" t="s">
        <v>4886</v>
      </c>
      <c r="O2225" s="22" t="s">
        <v>2699</v>
      </c>
      <c r="P2225" s="22" t="s">
        <v>269</v>
      </c>
      <c r="Q2225" s="22" t="s">
        <v>4966</v>
      </c>
      <c r="R2225" s="24" t="s">
        <v>270</v>
      </c>
      <c r="S2225" s="25">
        <v>1108398.8</v>
      </c>
      <c r="T2225" s="25">
        <v>543680.52</v>
      </c>
      <c r="U2225" s="26">
        <f t="shared" si="34"/>
        <v>0.49050984176453455</v>
      </c>
    </row>
    <row r="2226" spans="1:21" x14ac:dyDescent="0.2">
      <c r="A2226" s="22">
        <v>44065</v>
      </c>
      <c r="B2226" s="22" t="s">
        <v>4876</v>
      </c>
      <c r="C2226" s="22" t="s">
        <v>4887</v>
      </c>
      <c r="D2226" s="22" t="s">
        <v>77</v>
      </c>
      <c r="E2226" s="23">
        <v>46174</v>
      </c>
      <c r="F2226" s="23">
        <v>47299</v>
      </c>
      <c r="G2226" s="22" t="s">
        <v>4243</v>
      </c>
      <c r="H2226" s="22" t="s">
        <v>4244</v>
      </c>
      <c r="I2226" s="22" t="s">
        <v>4257</v>
      </c>
      <c r="J2226" s="22" t="s">
        <v>4262</v>
      </c>
      <c r="K2226" s="22" t="s">
        <v>4878</v>
      </c>
      <c r="L2226" s="22" t="s">
        <v>4879</v>
      </c>
      <c r="M2226" s="22" t="s">
        <v>4880</v>
      </c>
      <c r="N2226" s="22" t="s">
        <v>4888</v>
      </c>
      <c r="O2226" s="22" t="s">
        <v>4889</v>
      </c>
      <c r="P2226" s="22" t="s">
        <v>1831</v>
      </c>
      <c r="Q2226" s="22" t="s">
        <v>39</v>
      </c>
      <c r="R2226" s="24" t="s">
        <v>516</v>
      </c>
      <c r="S2226" s="25">
        <v>348926.95</v>
      </c>
      <c r="T2226" s="25">
        <v>171680.61</v>
      </c>
      <c r="U2226" s="26">
        <f t="shared" si="34"/>
        <v>0.49202450541581838</v>
      </c>
    </row>
    <row r="2227" spans="1:21" x14ac:dyDescent="0.2">
      <c r="A2227" s="22">
        <v>44065</v>
      </c>
      <c r="B2227" s="22" t="s">
        <v>4876</v>
      </c>
      <c r="C2227" s="22" t="s">
        <v>4890</v>
      </c>
      <c r="D2227" s="22" t="s">
        <v>77</v>
      </c>
      <c r="E2227" s="23">
        <v>46174</v>
      </c>
      <c r="F2227" s="23">
        <v>47299</v>
      </c>
      <c r="G2227" s="22" t="s">
        <v>4243</v>
      </c>
      <c r="H2227" s="22" t="s">
        <v>4244</v>
      </c>
      <c r="I2227" s="22" t="s">
        <v>4257</v>
      </c>
      <c r="J2227" s="22" t="s">
        <v>4262</v>
      </c>
      <c r="K2227" s="22" t="s">
        <v>4878</v>
      </c>
      <c r="L2227" s="22" t="s">
        <v>4879</v>
      </c>
      <c r="M2227" s="22" t="s">
        <v>4880</v>
      </c>
      <c r="N2227" s="22" t="s">
        <v>4891</v>
      </c>
      <c r="O2227" s="22" t="s">
        <v>4892</v>
      </c>
      <c r="P2227" s="22" t="s">
        <v>683</v>
      </c>
      <c r="Q2227" s="22" t="s">
        <v>39</v>
      </c>
      <c r="R2227" s="24" t="s">
        <v>684</v>
      </c>
      <c r="S2227" s="25">
        <v>156930.57</v>
      </c>
      <c r="T2227" s="25">
        <v>77189.98</v>
      </c>
      <c r="U2227" s="26">
        <f t="shared" si="34"/>
        <v>0.49187344441557812</v>
      </c>
    </row>
    <row r="2228" spans="1:21" x14ac:dyDescent="0.2">
      <c r="A2228" s="22">
        <v>44065</v>
      </c>
      <c r="B2228" s="22" t="s">
        <v>4876</v>
      </c>
      <c r="C2228" s="22" t="s">
        <v>4893</v>
      </c>
      <c r="D2228" s="22" t="s">
        <v>106</v>
      </c>
      <c r="E2228" s="23">
        <v>46174</v>
      </c>
      <c r="F2228" s="23">
        <v>47299</v>
      </c>
      <c r="G2228" s="22" t="s">
        <v>4243</v>
      </c>
      <c r="H2228" s="22" t="s">
        <v>4244</v>
      </c>
      <c r="I2228" s="22" t="s">
        <v>4257</v>
      </c>
      <c r="J2228" s="22" t="s">
        <v>4262</v>
      </c>
      <c r="K2228" s="22" t="s">
        <v>4878</v>
      </c>
      <c r="L2228" s="22" t="s">
        <v>4879</v>
      </c>
      <c r="M2228" s="22" t="s">
        <v>4880</v>
      </c>
      <c r="N2228" s="22" t="s">
        <v>4894</v>
      </c>
      <c r="O2228" s="22" t="s">
        <v>4895</v>
      </c>
      <c r="P2228" s="22" t="s">
        <v>2009</v>
      </c>
      <c r="Q2228" s="22" t="s">
        <v>4966</v>
      </c>
      <c r="R2228" s="24" t="s">
        <v>2010</v>
      </c>
      <c r="S2228" s="25">
        <v>0</v>
      </c>
      <c r="T2228" s="25">
        <v>0</v>
      </c>
      <c r="U2228" s="26" t="str">
        <f t="shared" si="34"/>
        <v>-</v>
      </c>
    </row>
    <row r="2229" spans="1:21" x14ac:dyDescent="0.2">
      <c r="A2229" s="22">
        <v>44065</v>
      </c>
      <c r="B2229" s="22" t="s">
        <v>4876</v>
      </c>
      <c r="C2229" s="22" t="s">
        <v>4896</v>
      </c>
      <c r="D2229" s="22" t="s">
        <v>106</v>
      </c>
      <c r="E2229" s="23">
        <v>46174</v>
      </c>
      <c r="F2229" s="23">
        <v>47299</v>
      </c>
      <c r="G2229" s="22" t="s">
        <v>4243</v>
      </c>
      <c r="H2229" s="22" t="s">
        <v>4244</v>
      </c>
      <c r="I2229" s="22" t="s">
        <v>4257</v>
      </c>
      <c r="J2229" s="22" t="s">
        <v>4262</v>
      </c>
      <c r="K2229" s="22" t="s">
        <v>4878</v>
      </c>
      <c r="L2229" s="22" t="s">
        <v>4879</v>
      </c>
      <c r="M2229" s="22" t="s">
        <v>4880</v>
      </c>
      <c r="N2229" s="22" t="s">
        <v>4897</v>
      </c>
      <c r="O2229" s="22" t="s">
        <v>268</v>
      </c>
      <c r="P2229" s="22" t="s">
        <v>269</v>
      </c>
      <c r="Q2229" s="22" t="s">
        <v>4966</v>
      </c>
      <c r="R2229" s="24" t="s">
        <v>270</v>
      </c>
      <c r="S2229" s="25">
        <v>0</v>
      </c>
      <c r="T2229" s="25">
        <v>0</v>
      </c>
      <c r="U2229" s="26" t="str">
        <f t="shared" si="34"/>
        <v>-</v>
      </c>
    </row>
    <row r="2230" spans="1:21" x14ac:dyDescent="0.2">
      <c r="A2230" s="22">
        <v>44065</v>
      </c>
      <c r="B2230" s="22" t="s">
        <v>4876</v>
      </c>
      <c r="C2230" s="22" t="s">
        <v>4898</v>
      </c>
      <c r="D2230" s="22" t="s">
        <v>106</v>
      </c>
      <c r="E2230" s="23">
        <v>46174</v>
      </c>
      <c r="F2230" s="23">
        <v>47299</v>
      </c>
      <c r="G2230" s="22" t="s">
        <v>4243</v>
      </c>
      <c r="H2230" s="22" t="s">
        <v>4244</v>
      </c>
      <c r="I2230" s="22" t="s">
        <v>4257</v>
      </c>
      <c r="J2230" s="22" t="s">
        <v>4262</v>
      </c>
      <c r="K2230" s="22" t="s">
        <v>4878</v>
      </c>
      <c r="L2230" s="22" t="s">
        <v>4879</v>
      </c>
      <c r="M2230" s="22" t="s">
        <v>4880</v>
      </c>
      <c r="N2230" s="22" t="s">
        <v>4899</v>
      </c>
      <c r="O2230" s="22" t="s">
        <v>4900</v>
      </c>
      <c r="P2230" s="22" t="s">
        <v>3396</v>
      </c>
      <c r="Q2230" s="22" t="s">
        <v>39</v>
      </c>
      <c r="R2230" s="24" t="s">
        <v>1915</v>
      </c>
      <c r="S2230" s="25">
        <v>0</v>
      </c>
      <c r="T2230" s="25">
        <v>0</v>
      </c>
      <c r="U2230" s="26" t="str">
        <f t="shared" si="34"/>
        <v>-</v>
      </c>
    </row>
    <row r="2231" spans="1:21" x14ac:dyDescent="0.2">
      <c r="A2231" s="22">
        <v>44065</v>
      </c>
      <c r="B2231" s="22" t="s">
        <v>4876</v>
      </c>
      <c r="C2231" s="22" t="s">
        <v>4901</v>
      </c>
      <c r="D2231" s="22" t="s">
        <v>106</v>
      </c>
      <c r="E2231" s="23">
        <v>46174</v>
      </c>
      <c r="F2231" s="23">
        <v>47299</v>
      </c>
      <c r="G2231" s="22" t="s">
        <v>4243</v>
      </c>
      <c r="H2231" s="22" t="s">
        <v>4244</v>
      </c>
      <c r="I2231" s="22" t="s">
        <v>4257</v>
      </c>
      <c r="J2231" s="22" t="s">
        <v>4262</v>
      </c>
      <c r="K2231" s="22" t="s">
        <v>4878</v>
      </c>
      <c r="L2231" s="22" t="s">
        <v>4879</v>
      </c>
      <c r="M2231" s="22" t="s">
        <v>4880</v>
      </c>
      <c r="N2231" s="22" t="s">
        <v>4902</v>
      </c>
      <c r="O2231" s="22" t="s">
        <v>4903</v>
      </c>
      <c r="P2231" s="22" t="s">
        <v>3396</v>
      </c>
      <c r="Q2231" s="22" t="s">
        <v>39</v>
      </c>
      <c r="R2231" s="24" t="s">
        <v>1915</v>
      </c>
      <c r="S2231" s="25">
        <v>0</v>
      </c>
      <c r="T2231" s="25">
        <v>0</v>
      </c>
      <c r="U2231" s="26" t="str">
        <f t="shared" si="34"/>
        <v>-</v>
      </c>
    </row>
    <row r="2232" spans="1:21" x14ac:dyDescent="0.2">
      <c r="A2232" s="22">
        <v>44065</v>
      </c>
      <c r="B2232" s="22" t="s">
        <v>4876</v>
      </c>
      <c r="C2232" s="22" t="s">
        <v>4904</v>
      </c>
      <c r="D2232" s="22" t="s">
        <v>106</v>
      </c>
      <c r="E2232" s="23">
        <v>46174</v>
      </c>
      <c r="F2232" s="23">
        <v>47299</v>
      </c>
      <c r="G2232" s="22" t="s">
        <v>4243</v>
      </c>
      <c r="H2232" s="22" t="s">
        <v>4244</v>
      </c>
      <c r="I2232" s="22" t="s">
        <v>4257</v>
      </c>
      <c r="J2232" s="22" t="s">
        <v>4262</v>
      </c>
      <c r="K2232" s="22" t="s">
        <v>4878</v>
      </c>
      <c r="L2232" s="22" t="s">
        <v>4879</v>
      </c>
      <c r="M2232" s="22" t="s">
        <v>4880</v>
      </c>
      <c r="N2232" s="22" t="s">
        <v>4905</v>
      </c>
      <c r="O2232" s="22" t="s">
        <v>1378</v>
      </c>
      <c r="P2232" s="22" t="s">
        <v>269</v>
      </c>
      <c r="Q2232" s="22" t="s">
        <v>4966</v>
      </c>
      <c r="R2232" s="24" t="s">
        <v>270</v>
      </c>
      <c r="S2232" s="25">
        <v>0</v>
      </c>
      <c r="T2232" s="25">
        <v>0</v>
      </c>
      <c r="U2232" s="26" t="str">
        <f t="shared" si="34"/>
        <v>-</v>
      </c>
    </row>
    <row r="2233" spans="1:21" x14ac:dyDescent="0.2">
      <c r="A2233" s="22">
        <v>44065</v>
      </c>
      <c r="B2233" s="22" t="s">
        <v>4876</v>
      </c>
      <c r="C2233" s="22" t="s">
        <v>4906</v>
      </c>
      <c r="D2233" s="22" t="s">
        <v>106</v>
      </c>
      <c r="E2233" s="23">
        <v>46174</v>
      </c>
      <c r="F2233" s="23">
        <v>47299</v>
      </c>
      <c r="G2233" s="22" t="s">
        <v>4243</v>
      </c>
      <c r="H2233" s="22" t="s">
        <v>4244</v>
      </c>
      <c r="I2233" s="22" t="s">
        <v>4257</v>
      </c>
      <c r="J2233" s="22" t="s">
        <v>4262</v>
      </c>
      <c r="K2233" s="22" t="s">
        <v>4878</v>
      </c>
      <c r="L2233" s="22" t="s">
        <v>4879</v>
      </c>
      <c r="M2233" s="22" t="s">
        <v>4880</v>
      </c>
      <c r="N2233" s="22" t="s">
        <v>4907</v>
      </c>
      <c r="O2233" s="22" t="s">
        <v>4908</v>
      </c>
      <c r="P2233" s="22" t="s">
        <v>1831</v>
      </c>
      <c r="Q2233" s="22" t="s">
        <v>39</v>
      </c>
      <c r="R2233" s="24" t="s">
        <v>516</v>
      </c>
      <c r="S2233" s="25">
        <v>0</v>
      </c>
      <c r="T2233" s="25">
        <v>0</v>
      </c>
      <c r="U2233" s="26" t="str">
        <f t="shared" si="34"/>
        <v>-</v>
      </c>
    </row>
    <row r="2234" spans="1:21" x14ac:dyDescent="0.2">
      <c r="A2234" s="22">
        <v>44065</v>
      </c>
      <c r="B2234" s="22" t="s">
        <v>4876</v>
      </c>
      <c r="C2234" s="22" t="s">
        <v>4909</v>
      </c>
      <c r="D2234" s="22" t="s">
        <v>106</v>
      </c>
      <c r="E2234" s="23">
        <v>46174</v>
      </c>
      <c r="F2234" s="23">
        <v>47299</v>
      </c>
      <c r="G2234" s="22" t="s">
        <v>4243</v>
      </c>
      <c r="H2234" s="22" t="s">
        <v>4244</v>
      </c>
      <c r="I2234" s="22" t="s">
        <v>4257</v>
      </c>
      <c r="J2234" s="22" t="s">
        <v>4262</v>
      </c>
      <c r="K2234" s="22" t="s">
        <v>4878</v>
      </c>
      <c r="L2234" s="22" t="s">
        <v>4879</v>
      </c>
      <c r="M2234" s="22" t="s">
        <v>4880</v>
      </c>
      <c r="N2234" s="22" t="s">
        <v>4910</v>
      </c>
      <c r="O2234" s="22" t="s">
        <v>4911</v>
      </c>
      <c r="P2234" s="22" t="s">
        <v>4912</v>
      </c>
      <c r="Q2234" s="22" t="s">
        <v>39</v>
      </c>
      <c r="R2234" s="24" t="s">
        <v>684</v>
      </c>
      <c r="S2234" s="25">
        <v>0</v>
      </c>
      <c r="T2234" s="25">
        <v>0</v>
      </c>
      <c r="U2234" s="26" t="str">
        <f t="shared" si="34"/>
        <v>-</v>
      </c>
    </row>
    <row r="2235" spans="1:21" x14ac:dyDescent="0.2">
      <c r="A2235" s="22">
        <v>44071</v>
      </c>
      <c r="B2235" s="22" t="s">
        <v>4913</v>
      </c>
      <c r="C2235" s="22" t="s">
        <v>3846</v>
      </c>
      <c r="D2235" s="22" t="s">
        <v>3143</v>
      </c>
      <c r="E2235" s="23">
        <v>44927</v>
      </c>
      <c r="F2235" s="23">
        <v>47299</v>
      </c>
      <c r="G2235" s="22" t="s">
        <v>4243</v>
      </c>
      <c r="H2235" s="22" t="s">
        <v>4244</v>
      </c>
      <c r="I2235" s="22" t="s">
        <v>4257</v>
      </c>
      <c r="J2235" s="22" t="s">
        <v>4246</v>
      </c>
      <c r="K2235" s="22" t="s">
        <v>4914</v>
      </c>
      <c r="L2235" s="22" t="s">
        <v>4915</v>
      </c>
      <c r="M2235" s="22" t="s">
        <v>4916</v>
      </c>
      <c r="N2235" s="22" t="s">
        <v>3847</v>
      </c>
      <c r="O2235" s="22" t="s">
        <v>692</v>
      </c>
      <c r="P2235" s="22" t="s">
        <v>600</v>
      </c>
      <c r="Q2235" s="22" t="s">
        <v>4966</v>
      </c>
      <c r="R2235" s="24" t="s">
        <v>601</v>
      </c>
      <c r="S2235" s="25">
        <v>1999999.78</v>
      </c>
      <c r="T2235" s="25">
        <v>999999.91</v>
      </c>
      <c r="U2235" s="26">
        <f t="shared" si="34"/>
        <v>0.50000001000000116</v>
      </c>
    </row>
    <row r="2236" spans="1:21" x14ac:dyDescent="0.2">
      <c r="A2236" s="22">
        <v>44076</v>
      </c>
      <c r="B2236" s="22" t="s">
        <v>4917</v>
      </c>
      <c r="C2236" s="22" t="s">
        <v>4865</v>
      </c>
      <c r="D2236" s="22" t="s">
        <v>22</v>
      </c>
      <c r="E2236" s="23">
        <v>45566</v>
      </c>
      <c r="F2236" s="23">
        <v>46752</v>
      </c>
      <c r="G2236" s="22" t="s">
        <v>4243</v>
      </c>
      <c r="H2236" s="22" t="s">
        <v>4244</v>
      </c>
      <c r="I2236" s="22" t="s">
        <v>4245</v>
      </c>
      <c r="J2236" s="22" t="s">
        <v>4246</v>
      </c>
      <c r="K2236" s="22" t="s">
        <v>4918</v>
      </c>
      <c r="L2236" s="22" t="s">
        <v>4919</v>
      </c>
      <c r="M2236" s="22" t="s">
        <v>4920</v>
      </c>
      <c r="N2236" s="22" t="s">
        <v>4869</v>
      </c>
      <c r="O2236" s="22" t="s">
        <v>4870</v>
      </c>
      <c r="P2236" s="22" t="s">
        <v>683</v>
      </c>
      <c r="Q2236" s="22" t="s">
        <v>39</v>
      </c>
      <c r="R2236" s="24" t="s">
        <v>684</v>
      </c>
      <c r="S2236" s="25">
        <v>2076357.25</v>
      </c>
      <c r="T2236" s="25">
        <v>1073294.3400000001</v>
      </c>
      <c r="U2236" s="26">
        <f t="shared" si="34"/>
        <v>0.51691217395272426</v>
      </c>
    </row>
    <row r="2237" spans="1:21" x14ac:dyDescent="0.2">
      <c r="A2237" s="22">
        <v>44076</v>
      </c>
      <c r="B2237" s="22" t="s">
        <v>4917</v>
      </c>
      <c r="C2237" s="22" t="s">
        <v>4814</v>
      </c>
      <c r="D2237" s="22" t="s">
        <v>77</v>
      </c>
      <c r="E2237" s="23">
        <v>45566</v>
      </c>
      <c r="F2237" s="23">
        <v>46752</v>
      </c>
      <c r="G2237" s="22" t="s">
        <v>4243</v>
      </c>
      <c r="H2237" s="22" t="s">
        <v>4244</v>
      </c>
      <c r="I2237" s="22" t="s">
        <v>4245</v>
      </c>
      <c r="J2237" s="22" t="s">
        <v>4246</v>
      </c>
      <c r="K2237" s="22" t="s">
        <v>4918</v>
      </c>
      <c r="L2237" s="22" t="s">
        <v>4919</v>
      </c>
      <c r="M2237" s="22" t="s">
        <v>4920</v>
      </c>
      <c r="N2237" s="22" t="s">
        <v>4815</v>
      </c>
      <c r="O2237" s="22" t="s">
        <v>1888</v>
      </c>
      <c r="P2237" s="22" t="s">
        <v>1889</v>
      </c>
      <c r="Q2237" s="22" t="s">
        <v>4966</v>
      </c>
      <c r="R2237" s="24" t="s">
        <v>646</v>
      </c>
      <c r="S2237" s="25">
        <v>666560.9</v>
      </c>
      <c r="T2237" s="25">
        <v>326614.86</v>
      </c>
      <c r="U2237" s="26">
        <f t="shared" si="34"/>
        <v>0.49000002850452218</v>
      </c>
    </row>
    <row r="2238" spans="1:21" x14ac:dyDescent="0.2">
      <c r="A2238" s="22">
        <v>44076</v>
      </c>
      <c r="B2238" s="22" t="s">
        <v>4917</v>
      </c>
      <c r="C2238" s="22" t="s">
        <v>4834</v>
      </c>
      <c r="D2238" s="22" t="s">
        <v>77</v>
      </c>
      <c r="E2238" s="23">
        <v>45566</v>
      </c>
      <c r="F2238" s="23">
        <v>46752</v>
      </c>
      <c r="G2238" s="22" t="s">
        <v>4243</v>
      </c>
      <c r="H2238" s="22" t="s">
        <v>4244</v>
      </c>
      <c r="I2238" s="22" t="s">
        <v>4245</v>
      </c>
      <c r="J2238" s="22" t="s">
        <v>4246</v>
      </c>
      <c r="K2238" s="22" t="s">
        <v>4918</v>
      </c>
      <c r="L2238" s="22" t="s">
        <v>4919</v>
      </c>
      <c r="M2238" s="22" t="s">
        <v>4920</v>
      </c>
      <c r="N2238" s="22" t="s">
        <v>4835</v>
      </c>
      <c r="O2238" s="22" t="s">
        <v>4836</v>
      </c>
      <c r="P2238" s="22" t="s">
        <v>4837</v>
      </c>
      <c r="Q2238" s="22" t="s">
        <v>4966</v>
      </c>
      <c r="R2238" s="24" t="s">
        <v>646</v>
      </c>
      <c r="S2238" s="25">
        <v>54627.3</v>
      </c>
      <c r="T2238" s="25">
        <v>26767.39</v>
      </c>
      <c r="U2238" s="26">
        <f t="shared" si="34"/>
        <v>0.49000023797624992</v>
      </c>
    </row>
    <row r="2239" spans="1:21" x14ac:dyDescent="0.2">
      <c r="A2239" s="22">
        <v>44076</v>
      </c>
      <c r="B2239" s="22" t="s">
        <v>4917</v>
      </c>
      <c r="C2239" s="22" t="s">
        <v>4796</v>
      </c>
      <c r="D2239" s="22" t="s">
        <v>77</v>
      </c>
      <c r="E2239" s="23">
        <v>45566</v>
      </c>
      <c r="F2239" s="23">
        <v>46752</v>
      </c>
      <c r="G2239" s="22" t="s">
        <v>4243</v>
      </c>
      <c r="H2239" s="22" t="s">
        <v>4244</v>
      </c>
      <c r="I2239" s="22" t="s">
        <v>4245</v>
      </c>
      <c r="J2239" s="22" t="s">
        <v>4246</v>
      </c>
      <c r="K2239" s="22" t="s">
        <v>4918</v>
      </c>
      <c r="L2239" s="22" t="s">
        <v>4919</v>
      </c>
      <c r="M2239" s="22" t="s">
        <v>4920</v>
      </c>
      <c r="N2239" s="22" t="s">
        <v>4800</v>
      </c>
      <c r="O2239" s="22" t="s">
        <v>4801</v>
      </c>
      <c r="P2239" s="22" t="s">
        <v>1831</v>
      </c>
      <c r="Q2239" s="22" t="s">
        <v>39</v>
      </c>
      <c r="R2239" s="24" t="s">
        <v>516</v>
      </c>
      <c r="S2239" s="25">
        <v>68889.600000000006</v>
      </c>
      <c r="T2239" s="25">
        <v>33755.919999999998</v>
      </c>
      <c r="U2239" s="26">
        <f t="shared" si="34"/>
        <v>0.49000023225566697</v>
      </c>
    </row>
    <row r="2240" spans="1:21" x14ac:dyDescent="0.2">
      <c r="A2240" s="22">
        <v>44076</v>
      </c>
      <c r="B2240" s="22" t="s">
        <v>4917</v>
      </c>
      <c r="C2240" s="22" t="s">
        <v>4401</v>
      </c>
      <c r="D2240" s="22" t="s">
        <v>77</v>
      </c>
      <c r="E2240" s="23">
        <v>45566</v>
      </c>
      <c r="F2240" s="23">
        <v>46752</v>
      </c>
      <c r="G2240" s="22" t="s">
        <v>4243</v>
      </c>
      <c r="H2240" s="22" t="s">
        <v>4244</v>
      </c>
      <c r="I2240" s="22" t="s">
        <v>4245</v>
      </c>
      <c r="J2240" s="22" t="s">
        <v>4246</v>
      </c>
      <c r="K2240" s="22" t="s">
        <v>4918</v>
      </c>
      <c r="L2240" s="22" t="s">
        <v>4919</v>
      </c>
      <c r="M2240" s="22" t="s">
        <v>4920</v>
      </c>
      <c r="N2240" s="22" t="s">
        <v>4402</v>
      </c>
      <c r="O2240" s="22" t="s">
        <v>522</v>
      </c>
      <c r="P2240" s="22" t="s">
        <v>114</v>
      </c>
      <c r="Q2240" s="22" t="s">
        <v>4966</v>
      </c>
      <c r="R2240" s="24" t="s">
        <v>115</v>
      </c>
      <c r="S2240" s="25">
        <v>227244</v>
      </c>
      <c r="T2240" s="25">
        <v>111349.58</v>
      </c>
      <c r="U2240" s="26">
        <f t="shared" si="34"/>
        <v>0.4900000880111246</v>
      </c>
    </row>
    <row r="2241" spans="1:21" x14ac:dyDescent="0.2">
      <c r="A2241" s="22">
        <v>44076</v>
      </c>
      <c r="B2241" s="22" t="s">
        <v>4917</v>
      </c>
      <c r="C2241" s="22" t="s">
        <v>4921</v>
      </c>
      <c r="D2241" s="22" t="s">
        <v>77</v>
      </c>
      <c r="E2241" s="23">
        <v>45566</v>
      </c>
      <c r="F2241" s="23">
        <v>46752</v>
      </c>
      <c r="G2241" s="22" t="s">
        <v>4243</v>
      </c>
      <c r="H2241" s="22" t="s">
        <v>4244</v>
      </c>
      <c r="I2241" s="22" t="s">
        <v>4245</v>
      </c>
      <c r="J2241" s="22" t="s">
        <v>4246</v>
      </c>
      <c r="K2241" s="22" t="s">
        <v>4918</v>
      </c>
      <c r="L2241" s="22" t="s">
        <v>4919</v>
      </c>
      <c r="M2241" s="22" t="s">
        <v>4920</v>
      </c>
      <c r="N2241" s="22" t="s">
        <v>4922</v>
      </c>
      <c r="O2241" s="22" t="s">
        <v>412</v>
      </c>
      <c r="P2241" s="22" t="s">
        <v>114</v>
      </c>
      <c r="Q2241" s="22" t="s">
        <v>4966</v>
      </c>
      <c r="R2241" s="24" t="s">
        <v>115</v>
      </c>
      <c r="S2241" s="25">
        <v>560690.5</v>
      </c>
      <c r="T2241" s="25">
        <v>274738.34000000003</v>
      </c>
      <c r="U2241" s="26">
        <f t="shared" si="34"/>
        <v>0.48999999108242431</v>
      </c>
    </row>
    <row r="2242" spans="1:21" x14ac:dyDescent="0.2">
      <c r="A2242" s="22">
        <v>44076</v>
      </c>
      <c r="B2242" s="22" t="s">
        <v>4917</v>
      </c>
      <c r="C2242" s="22" t="s">
        <v>4923</v>
      </c>
      <c r="D2242" s="22" t="s">
        <v>77</v>
      </c>
      <c r="E2242" s="23">
        <v>45566</v>
      </c>
      <c r="F2242" s="23">
        <v>46752</v>
      </c>
      <c r="G2242" s="22" t="s">
        <v>4243</v>
      </c>
      <c r="H2242" s="22" t="s">
        <v>4244</v>
      </c>
      <c r="I2242" s="22" t="s">
        <v>4245</v>
      </c>
      <c r="J2242" s="22" t="s">
        <v>4246</v>
      </c>
      <c r="K2242" s="22" t="s">
        <v>4918</v>
      </c>
      <c r="L2242" s="22" t="s">
        <v>4919</v>
      </c>
      <c r="M2242" s="22" t="s">
        <v>4920</v>
      </c>
      <c r="N2242" s="22" t="s">
        <v>4924</v>
      </c>
      <c r="O2242" s="22" t="s">
        <v>4925</v>
      </c>
      <c r="P2242" s="22" t="s">
        <v>4926</v>
      </c>
      <c r="Q2242" s="22" t="s">
        <v>39</v>
      </c>
      <c r="R2242" s="24" t="s">
        <v>684</v>
      </c>
      <c r="S2242" s="25">
        <v>205491.20000000001</v>
      </c>
      <c r="T2242" s="25">
        <v>100690.7</v>
      </c>
      <c r="U2242" s="26">
        <f t="shared" si="34"/>
        <v>0.49000005839666122</v>
      </c>
    </row>
    <row r="2243" spans="1:21" x14ac:dyDescent="0.2">
      <c r="A2243" s="22">
        <v>44076</v>
      </c>
      <c r="B2243" s="22" t="s">
        <v>4917</v>
      </c>
      <c r="C2243" s="22" t="s">
        <v>3079</v>
      </c>
      <c r="D2243" s="22" t="s">
        <v>77</v>
      </c>
      <c r="E2243" s="23">
        <v>45566</v>
      </c>
      <c r="F2243" s="23">
        <v>46752</v>
      </c>
      <c r="G2243" s="22" t="s">
        <v>4243</v>
      </c>
      <c r="H2243" s="22" t="s">
        <v>4244</v>
      </c>
      <c r="I2243" s="22" t="s">
        <v>4245</v>
      </c>
      <c r="J2243" s="22" t="s">
        <v>4246</v>
      </c>
      <c r="K2243" s="22" t="s">
        <v>4918</v>
      </c>
      <c r="L2243" s="22" t="s">
        <v>4919</v>
      </c>
      <c r="M2243" s="22" t="s">
        <v>4920</v>
      </c>
      <c r="N2243" s="22" t="s">
        <v>3080</v>
      </c>
      <c r="O2243" s="22" t="s">
        <v>644</v>
      </c>
      <c r="P2243" s="22" t="s">
        <v>3081</v>
      </c>
      <c r="Q2243" s="22" t="s">
        <v>4966</v>
      </c>
      <c r="R2243" s="24" t="s">
        <v>646</v>
      </c>
      <c r="S2243" s="25">
        <v>23680.799999999999</v>
      </c>
      <c r="T2243" s="25">
        <v>11603.6</v>
      </c>
      <c r="U2243" s="26">
        <f t="shared" si="34"/>
        <v>0.49000033782642483</v>
      </c>
    </row>
    <row r="2244" spans="1:21" x14ac:dyDescent="0.2">
      <c r="A2244" s="22">
        <v>44076</v>
      </c>
      <c r="B2244" s="22" t="s">
        <v>4917</v>
      </c>
      <c r="C2244" s="22" t="s">
        <v>4927</v>
      </c>
      <c r="D2244" s="22" t="s">
        <v>106</v>
      </c>
      <c r="E2244" s="23">
        <v>45566</v>
      </c>
      <c r="F2244" s="23">
        <v>46752</v>
      </c>
      <c r="G2244" s="22" t="s">
        <v>4243</v>
      </c>
      <c r="H2244" s="22" t="s">
        <v>4244</v>
      </c>
      <c r="I2244" s="22" t="s">
        <v>4245</v>
      </c>
      <c r="J2244" s="22" t="s">
        <v>4246</v>
      </c>
      <c r="K2244" s="22" t="s">
        <v>4918</v>
      </c>
      <c r="L2244" s="22" t="s">
        <v>4919</v>
      </c>
      <c r="M2244" s="22" t="s">
        <v>4920</v>
      </c>
      <c r="N2244" s="22" t="s">
        <v>4928</v>
      </c>
      <c r="O2244" s="22" t="s">
        <v>4929</v>
      </c>
      <c r="P2244" s="22" t="s">
        <v>4930</v>
      </c>
      <c r="Q2244" s="22" t="s">
        <v>39</v>
      </c>
      <c r="R2244" s="24" t="s">
        <v>684</v>
      </c>
      <c r="S2244" s="25">
        <v>0</v>
      </c>
      <c r="T2244" s="25">
        <v>0</v>
      </c>
      <c r="U2244" s="26" t="str">
        <f t="shared" si="34"/>
        <v>-</v>
      </c>
    </row>
    <row r="2245" spans="1:21" x14ac:dyDescent="0.2">
      <c r="A2245" s="22">
        <v>44076</v>
      </c>
      <c r="B2245" s="22" t="s">
        <v>4917</v>
      </c>
      <c r="C2245" s="22" t="s">
        <v>4819</v>
      </c>
      <c r="D2245" s="22" t="s">
        <v>106</v>
      </c>
      <c r="E2245" s="23">
        <v>45566</v>
      </c>
      <c r="F2245" s="23">
        <v>46752</v>
      </c>
      <c r="G2245" s="22" t="s">
        <v>4243</v>
      </c>
      <c r="H2245" s="22" t="s">
        <v>4244</v>
      </c>
      <c r="I2245" s="22" t="s">
        <v>4245</v>
      </c>
      <c r="J2245" s="22" t="s">
        <v>4246</v>
      </c>
      <c r="K2245" s="22" t="s">
        <v>4918</v>
      </c>
      <c r="L2245" s="22" t="s">
        <v>4919</v>
      </c>
      <c r="M2245" s="22" t="s">
        <v>4920</v>
      </c>
      <c r="N2245" s="22" t="s">
        <v>4820</v>
      </c>
      <c r="O2245" s="22" t="s">
        <v>4821</v>
      </c>
      <c r="P2245" s="22" t="s">
        <v>4822</v>
      </c>
      <c r="Q2245" s="22" t="s">
        <v>39</v>
      </c>
      <c r="R2245" s="24" t="s">
        <v>516</v>
      </c>
      <c r="S2245" s="25">
        <v>0</v>
      </c>
      <c r="T2245" s="25">
        <v>0</v>
      </c>
      <c r="U2245" s="26" t="str">
        <f t="shared" si="34"/>
        <v>-</v>
      </c>
    </row>
    <row r="2246" spans="1:21" x14ac:dyDescent="0.2">
      <c r="A2246" s="22">
        <v>44076</v>
      </c>
      <c r="B2246" s="22" t="s">
        <v>4917</v>
      </c>
      <c r="C2246" s="22" t="s">
        <v>4611</v>
      </c>
      <c r="D2246" s="22" t="s">
        <v>106</v>
      </c>
      <c r="E2246" s="23">
        <v>45566</v>
      </c>
      <c r="F2246" s="23">
        <v>46752</v>
      </c>
      <c r="G2246" s="22" t="s">
        <v>4243</v>
      </c>
      <c r="H2246" s="22" t="s">
        <v>4244</v>
      </c>
      <c r="I2246" s="22" t="s">
        <v>4245</v>
      </c>
      <c r="J2246" s="22" t="s">
        <v>4246</v>
      </c>
      <c r="K2246" s="22" t="s">
        <v>4918</v>
      </c>
      <c r="L2246" s="22" t="s">
        <v>4919</v>
      </c>
      <c r="M2246" s="22" t="s">
        <v>4920</v>
      </c>
      <c r="N2246" s="22" t="s">
        <v>4612</v>
      </c>
      <c r="O2246" s="22" t="s">
        <v>4613</v>
      </c>
      <c r="P2246" s="22" t="s">
        <v>4614</v>
      </c>
      <c r="Q2246" s="22" t="s">
        <v>39</v>
      </c>
      <c r="R2246" s="24" t="s">
        <v>684</v>
      </c>
      <c r="S2246" s="25">
        <v>0</v>
      </c>
      <c r="T2246" s="25">
        <v>0</v>
      </c>
      <c r="U2246" s="26" t="str">
        <f t="shared" si="34"/>
        <v>-</v>
      </c>
    </row>
    <row r="2247" spans="1:21" x14ac:dyDescent="0.2">
      <c r="A2247" s="22">
        <v>44076</v>
      </c>
      <c r="B2247" s="22" t="s">
        <v>4917</v>
      </c>
      <c r="C2247" s="22" t="s">
        <v>4823</v>
      </c>
      <c r="D2247" s="22" t="s">
        <v>106</v>
      </c>
      <c r="E2247" s="23">
        <v>45566</v>
      </c>
      <c r="F2247" s="23">
        <v>46752</v>
      </c>
      <c r="G2247" s="22" t="s">
        <v>4243</v>
      </c>
      <c r="H2247" s="22" t="s">
        <v>4244</v>
      </c>
      <c r="I2247" s="22" t="s">
        <v>4245</v>
      </c>
      <c r="J2247" s="22" t="s">
        <v>4246</v>
      </c>
      <c r="K2247" s="22" t="s">
        <v>4918</v>
      </c>
      <c r="L2247" s="22" t="s">
        <v>4919</v>
      </c>
      <c r="M2247" s="22" t="s">
        <v>4920</v>
      </c>
      <c r="N2247" s="22" t="s">
        <v>4824</v>
      </c>
      <c r="O2247" s="22" t="s">
        <v>4825</v>
      </c>
      <c r="P2247" s="22" t="s">
        <v>4225</v>
      </c>
      <c r="Q2247" s="22" t="s">
        <v>39</v>
      </c>
      <c r="R2247" s="24" t="s">
        <v>516</v>
      </c>
      <c r="S2247" s="25">
        <v>0</v>
      </c>
      <c r="T2247" s="25">
        <v>0</v>
      </c>
      <c r="U2247" s="26" t="str">
        <f t="shared" si="34"/>
        <v>-</v>
      </c>
    </row>
    <row r="2248" spans="1:21" x14ac:dyDescent="0.2">
      <c r="A2248" s="22">
        <v>44076</v>
      </c>
      <c r="B2248" s="22" t="s">
        <v>4917</v>
      </c>
      <c r="C2248" s="22" t="s">
        <v>4826</v>
      </c>
      <c r="D2248" s="22" t="s">
        <v>106</v>
      </c>
      <c r="E2248" s="23">
        <v>45566</v>
      </c>
      <c r="F2248" s="23">
        <v>46752</v>
      </c>
      <c r="G2248" s="22" t="s">
        <v>4243</v>
      </c>
      <c r="H2248" s="22" t="s">
        <v>4244</v>
      </c>
      <c r="I2248" s="22" t="s">
        <v>4245</v>
      </c>
      <c r="J2248" s="22" t="s">
        <v>4246</v>
      </c>
      <c r="K2248" s="22" t="s">
        <v>4918</v>
      </c>
      <c r="L2248" s="22" t="s">
        <v>4919</v>
      </c>
      <c r="M2248" s="22" t="s">
        <v>4920</v>
      </c>
      <c r="N2248" s="22" t="s">
        <v>4827</v>
      </c>
      <c r="O2248" s="22" t="s">
        <v>4828</v>
      </c>
      <c r="P2248" s="22" t="s">
        <v>4829</v>
      </c>
      <c r="Q2248" s="22" t="s">
        <v>39</v>
      </c>
      <c r="R2248" s="24" t="s">
        <v>516</v>
      </c>
      <c r="S2248" s="25">
        <v>0</v>
      </c>
      <c r="T2248" s="25">
        <v>0</v>
      </c>
      <c r="U2248" s="26" t="str">
        <f t="shared" ref="U2248:U2257" si="35">IFERROR(T2248/S2248,"-")</f>
        <v>-</v>
      </c>
    </row>
    <row r="2249" spans="1:21" x14ac:dyDescent="0.2">
      <c r="A2249" s="22">
        <v>44076</v>
      </c>
      <c r="B2249" s="22" t="s">
        <v>4917</v>
      </c>
      <c r="C2249" s="22" t="s">
        <v>4615</v>
      </c>
      <c r="D2249" s="22" t="s">
        <v>106</v>
      </c>
      <c r="E2249" s="23">
        <v>45566</v>
      </c>
      <c r="F2249" s="23">
        <v>46752</v>
      </c>
      <c r="G2249" s="22" t="s">
        <v>4243</v>
      </c>
      <c r="H2249" s="22" t="s">
        <v>4244</v>
      </c>
      <c r="I2249" s="22" t="s">
        <v>4245</v>
      </c>
      <c r="J2249" s="22" t="s">
        <v>4246</v>
      </c>
      <c r="K2249" s="22" t="s">
        <v>4918</v>
      </c>
      <c r="L2249" s="22" t="s">
        <v>4919</v>
      </c>
      <c r="M2249" s="22" t="s">
        <v>4920</v>
      </c>
      <c r="N2249" s="22" t="s">
        <v>4616</v>
      </c>
      <c r="O2249" s="22" t="s">
        <v>4617</v>
      </c>
      <c r="P2249" s="22" t="s">
        <v>4618</v>
      </c>
      <c r="Q2249" s="22" t="s">
        <v>39</v>
      </c>
      <c r="R2249" s="24" t="s">
        <v>684</v>
      </c>
      <c r="S2249" s="25">
        <v>0</v>
      </c>
      <c r="T2249" s="25">
        <v>0</v>
      </c>
      <c r="U2249" s="26" t="str">
        <f t="shared" si="35"/>
        <v>-</v>
      </c>
    </row>
    <row r="2250" spans="1:21" x14ac:dyDescent="0.2">
      <c r="A2250" s="22">
        <v>44076</v>
      </c>
      <c r="B2250" s="22" t="s">
        <v>4917</v>
      </c>
      <c r="C2250" s="22" t="s">
        <v>4830</v>
      </c>
      <c r="D2250" s="22" t="s">
        <v>106</v>
      </c>
      <c r="E2250" s="23">
        <v>45566</v>
      </c>
      <c r="F2250" s="23">
        <v>46752</v>
      </c>
      <c r="G2250" s="22" t="s">
        <v>4243</v>
      </c>
      <c r="H2250" s="22" t="s">
        <v>4244</v>
      </c>
      <c r="I2250" s="22" t="s">
        <v>4245</v>
      </c>
      <c r="J2250" s="22" t="s">
        <v>4246</v>
      </c>
      <c r="K2250" s="22" t="s">
        <v>4918</v>
      </c>
      <c r="L2250" s="22" t="s">
        <v>4919</v>
      </c>
      <c r="M2250" s="22" t="s">
        <v>4920</v>
      </c>
      <c r="N2250" s="22" t="s">
        <v>4831</v>
      </c>
      <c r="O2250" s="22" t="s">
        <v>4832</v>
      </c>
      <c r="P2250" s="22" t="s">
        <v>4833</v>
      </c>
      <c r="Q2250" s="22" t="s">
        <v>39</v>
      </c>
      <c r="R2250" s="24" t="s">
        <v>516</v>
      </c>
      <c r="S2250" s="25">
        <v>0</v>
      </c>
      <c r="T2250" s="25">
        <v>0</v>
      </c>
      <c r="U2250" s="26" t="str">
        <f t="shared" si="35"/>
        <v>-</v>
      </c>
    </row>
    <row r="2251" spans="1:21" x14ac:dyDescent="0.2">
      <c r="A2251" s="22">
        <v>44076</v>
      </c>
      <c r="B2251" s="22" t="s">
        <v>4917</v>
      </c>
      <c r="C2251" s="22" t="s">
        <v>1748</v>
      </c>
      <c r="D2251" s="22" t="s">
        <v>106</v>
      </c>
      <c r="E2251" s="23">
        <v>45566</v>
      </c>
      <c r="F2251" s="23">
        <v>46752</v>
      </c>
      <c r="G2251" s="22" t="s">
        <v>4243</v>
      </c>
      <c r="H2251" s="22" t="s">
        <v>4244</v>
      </c>
      <c r="I2251" s="22" t="s">
        <v>4245</v>
      </c>
      <c r="J2251" s="22" t="s">
        <v>4246</v>
      </c>
      <c r="K2251" s="22" t="s">
        <v>4918</v>
      </c>
      <c r="L2251" s="22" t="s">
        <v>4919</v>
      </c>
      <c r="M2251" s="22" t="s">
        <v>4920</v>
      </c>
      <c r="N2251" s="22" t="s">
        <v>1752</v>
      </c>
      <c r="O2251" s="22" t="s">
        <v>1753</v>
      </c>
      <c r="P2251" s="22" t="s">
        <v>683</v>
      </c>
      <c r="Q2251" s="22" t="s">
        <v>39</v>
      </c>
      <c r="R2251" s="24" t="s">
        <v>684</v>
      </c>
      <c r="S2251" s="25">
        <v>0</v>
      </c>
      <c r="T2251" s="25">
        <v>0</v>
      </c>
      <c r="U2251" s="26" t="str">
        <f t="shared" si="35"/>
        <v>-</v>
      </c>
    </row>
    <row r="2252" spans="1:21" x14ac:dyDescent="0.2">
      <c r="A2252" s="22">
        <v>44076</v>
      </c>
      <c r="B2252" s="22" t="s">
        <v>4917</v>
      </c>
      <c r="C2252" s="22" t="s">
        <v>4852</v>
      </c>
      <c r="D2252" s="22" t="s">
        <v>106</v>
      </c>
      <c r="E2252" s="23">
        <v>45566</v>
      </c>
      <c r="F2252" s="23">
        <v>46752</v>
      </c>
      <c r="G2252" s="22" t="s">
        <v>4243</v>
      </c>
      <c r="H2252" s="22" t="s">
        <v>4244</v>
      </c>
      <c r="I2252" s="22" t="s">
        <v>4245</v>
      </c>
      <c r="J2252" s="22" t="s">
        <v>4246</v>
      </c>
      <c r="K2252" s="22" t="s">
        <v>4918</v>
      </c>
      <c r="L2252" s="22" t="s">
        <v>4919</v>
      </c>
      <c r="M2252" s="22" t="s">
        <v>4920</v>
      </c>
      <c r="N2252" s="22" t="s">
        <v>4853</v>
      </c>
      <c r="O2252" s="22" t="s">
        <v>736</v>
      </c>
      <c r="P2252" s="22" t="s">
        <v>737</v>
      </c>
      <c r="Q2252" s="22" t="s">
        <v>4966</v>
      </c>
      <c r="R2252" s="24" t="s">
        <v>406</v>
      </c>
      <c r="S2252" s="25">
        <v>0</v>
      </c>
      <c r="T2252" s="25">
        <v>0</v>
      </c>
      <c r="U2252" s="26" t="str">
        <f t="shared" si="35"/>
        <v>-</v>
      </c>
    </row>
    <row r="2253" spans="1:21" x14ac:dyDescent="0.2">
      <c r="A2253" s="22">
        <v>44076</v>
      </c>
      <c r="B2253" s="22" t="s">
        <v>4917</v>
      </c>
      <c r="C2253" s="22" t="s">
        <v>4854</v>
      </c>
      <c r="D2253" s="22" t="s">
        <v>106</v>
      </c>
      <c r="E2253" s="23">
        <v>45566</v>
      </c>
      <c r="F2253" s="23">
        <v>46752</v>
      </c>
      <c r="G2253" s="22" t="s">
        <v>4243</v>
      </c>
      <c r="H2253" s="22" t="s">
        <v>4244</v>
      </c>
      <c r="I2253" s="22" t="s">
        <v>4245</v>
      </c>
      <c r="J2253" s="22" t="s">
        <v>4246</v>
      </c>
      <c r="K2253" s="22" t="s">
        <v>4918</v>
      </c>
      <c r="L2253" s="22" t="s">
        <v>4919</v>
      </c>
      <c r="M2253" s="22" t="s">
        <v>4920</v>
      </c>
      <c r="N2253" s="22" t="s">
        <v>4855</v>
      </c>
      <c r="O2253" s="22" t="s">
        <v>4856</v>
      </c>
      <c r="P2253" s="22" t="s">
        <v>4857</v>
      </c>
      <c r="Q2253" s="22" t="s">
        <v>4966</v>
      </c>
      <c r="R2253" s="24" t="s">
        <v>3053</v>
      </c>
      <c r="S2253" s="25">
        <v>0</v>
      </c>
      <c r="T2253" s="25">
        <v>0</v>
      </c>
      <c r="U2253" s="26" t="str">
        <f t="shared" si="35"/>
        <v>-</v>
      </c>
    </row>
    <row r="2254" spans="1:21" x14ac:dyDescent="0.2">
      <c r="A2254" s="22">
        <v>44076</v>
      </c>
      <c r="B2254" s="22" t="s">
        <v>4917</v>
      </c>
      <c r="C2254" s="22" t="s">
        <v>4858</v>
      </c>
      <c r="D2254" s="22" t="s">
        <v>106</v>
      </c>
      <c r="E2254" s="23">
        <v>45566</v>
      </c>
      <c r="F2254" s="23">
        <v>46752</v>
      </c>
      <c r="G2254" s="22" t="s">
        <v>4243</v>
      </c>
      <c r="H2254" s="22" t="s">
        <v>4244</v>
      </c>
      <c r="I2254" s="22" t="s">
        <v>4245</v>
      </c>
      <c r="J2254" s="22" t="s">
        <v>4246</v>
      </c>
      <c r="K2254" s="22" t="s">
        <v>4918</v>
      </c>
      <c r="L2254" s="22" t="s">
        <v>4919</v>
      </c>
      <c r="M2254" s="22" t="s">
        <v>4920</v>
      </c>
      <c r="N2254" s="22" t="s">
        <v>4859</v>
      </c>
      <c r="O2254" s="22" t="s">
        <v>4860</v>
      </c>
      <c r="P2254" s="22" t="s">
        <v>4861</v>
      </c>
      <c r="Q2254" s="22" t="s">
        <v>4966</v>
      </c>
      <c r="R2254" s="24" t="s">
        <v>3053</v>
      </c>
      <c r="S2254" s="25">
        <v>0</v>
      </c>
      <c r="T2254" s="25">
        <v>0</v>
      </c>
      <c r="U2254" s="26" t="str">
        <f t="shared" si="35"/>
        <v>-</v>
      </c>
    </row>
    <row r="2255" spans="1:21" x14ac:dyDescent="0.2">
      <c r="A2255" s="22">
        <v>44076</v>
      </c>
      <c r="B2255" s="22" t="s">
        <v>4917</v>
      </c>
      <c r="C2255" s="22" t="s">
        <v>4931</v>
      </c>
      <c r="D2255" s="22" t="s">
        <v>106</v>
      </c>
      <c r="E2255" s="23">
        <v>45566</v>
      </c>
      <c r="F2255" s="23">
        <v>46752</v>
      </c>
      <c r="G2255" s="22" t="s">
        <v>4243</v>
      </c>
      <c r="H2255" s="22" t="s">
        <v>4244</v>
      </c>
      <c r="I2255" s="22" t="s">
        <v>4245</v>
      </c>
      <c r="J2255" s="22" t="s">
        <v>4246</v>
      </c>
      <c r="K2255" s="22" t="s">
        <v>4918</v>
      </c>
      <c r="L2255" s="22" t="s">
        <v>4919</v>
      </c>
      <c r="M2255" s="22" t="s">
        <v>4920</v>
      </c>
      <c r="N2255" s="22" t="s">
        <v>4932</v>
      </c>
      <c r="O2255" s="22" t="s">
        <v>4933</v>
      </c>
      <c r="P2255" s="22" t="s">
        <v>4934</v>
      </c>
      <c r="Q2255" s="22" t="s">
        <v>39</v>
      </c>
      <c r="R2255" s="24" t="s">
        <v>684</v>
      </c>
      <c r="S2255" s="25">
        <v>0</v>
      </c>
      <c r="T2255" s="25">
        <v>0</v>
      </c>
      <c r="U2255" s="26" t="str">
        <f t="shared" si="35"/>
        <v>-</v>
      </c>
    </row>
    <row r="2256" spans="1:21" x14ac:dyDescent="0.2">
      <c r="A2256" s="22">
        <v>44076</v>
      </c>
      <c r="B2256" s="22" t="s">
        <v>4917</v>
      </c>
      <c r="C2256" s="22" t="s">
        <v>4935</v>
      </c>
      <c r="D2256" s="22" t="s">
        <v>106</v>
      </c>
      <c r="E2256" s="23">
        <v>45566</v>
      </c>
      <c r="F2256" s="23">
        <v>46752</v>
      </c>
      <c r="G2256" s="22" t="s">
        <v>4243</v>
      </c>
      <c r="H2256" s="22" t="s">
        <v>4244</v>
      </c>
      <c r="I2256" s="22" t="s">
        <v>4245</v>
      </c>
      <c r="J2256" s="22" t="s">
        <v>4246</v>
      </c>
      <c r="K2256" s="22" t="s">
        <v>4918</v>
      </c>
      <c r="L2256" s="22" t="s">
        <v>4919</v>
      </c>
      <c r="M2256" s="22" t="s">
        <v>4920</v>
      </c>
      <c r="N2256" s="22" t="s">
        <v>4936</v>
      </c>
      <c r="O2256" s="22" t="s">
        <v>4114</v>
      </c>
      <c r="P2256" s="22" t="s">
        <v>2256</v>
      </c>
      <c r="Q2256" s="22" t="s">
        <v>39</v>
      </c>
      <c r="R2256" s="24" t="s">
        <v>1305</v>
      </c>
      <c r="S2256" s="25">
        <v>0</v>
      </c>
      <c r="T2256" s="25">
        <v>0</v>
      </c>
      <c r="U2256" s="26" t="str">
        <f t="shared" si="35"/>
        <v>-</v>
      </c>
    </row>
    <row r="2257" spans="1:21" x14ac:dyDescent="0.2">
      <c r="A2257" s="22">
        <v>44090</v>
      </c>
      <c r="B2257" s="22" t="s">
        <v>4937</v>
      </c>
      <c r="C2257" s="22" t="s">
        <v>3846</v>
      </c>
      <c r="D2257" s="22" t="s">
        <v>3143</v>
      </c>
      <c r="E2257" s="23">
        <v>44927</v>
      </c>
      <c r="F2257" s="23">
        <v>47299</v>
      </c>
      <c r="G2257" s="22" t="s">
        <v>4243</v>
      </c>
      <c r="H2257" s="22" t="s">
        <v>4244</v>
      </c>
      <c r="I2257" s="22" t="s">
        <v>4245</v>
      </c>
      <c r="J2257" s="22" t="s">
        <v>4246</v>
      </c>
      <c r="K2257" s="22" t="s">
        <v>4938</v>
      </c>
      <c r="L2257" s="22" t="s">
        <v>4939</v>
      </c>
      <c r="M2257" s="22" t="s">
        <v>4940</v>
      </c>
      <c r="N2257" s="22" t="s">
        <v>3847</v>
      </c>
      <c r="O2257" s="22" t="s">
        <v>692</v>
      </c>
      <c r="P2257" s="22" t="s">
        <v>600</v>
      </c>
      <c r="Q2257" s="22" t="s">
        <v>4966</v>
      </c>
      <c r="R2257" s="24" t="s">
        <v>601</v>
      </c>
      <c r="S2257" s="25">
        <v>949999.73</v>
      </c>
      <c r="T2257" s="25">
        <v>474999.88</v>
      </c>
      <c r="U2257" s="26">
        <f t="shared" si="35"/>
        <v>0.50000001578947817</v>
      </c>
    </row>
  </sheetData>
  <autoFilter ref="A6:U6" xr:uid="{6857F2E4-9F3E-4304-86C7-55F88C3CA52F}"/>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F96D8EBEFD324BA4AF4A742605C5CF" ma:contentTypeVersion="18" ma:contentTypeDescription="Create a new document." ma:contentTypeScope="" ma:versionID="2db7b3568f3a2746b658164338458c13">
  <xsd:schema xmlns:xsd="http://www.w3.org/2001/XMLSchema" xmlns:xs="http://www.w3.org/2001/XMLSchema" xmlns:p="http://schemas.microsoft.com/office/2006/metadata/properties" xmlns:ns2="761d684e-c87f-4873-b03a-dbc22a15168d" xmlns:ns3="1c0da9a1-d164-4f81-9989-e8511457e90d" targetNamespace="http://schemas.microsoft.com/office/2006/metadata/properties" ma:root="true" ma:fieldsID="3b9c859172ce47b8b2fe0312c4656c02" ns2:_="" ns3:_="">
    <xsd:import namespace="761d684e-c87f-4873-b03a-dbc22a15168d"/>
    <xsd:import namespace="1c0da9a1-d164-4f81-9989-e8511457e90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1d684e-c87f-4873-b03a-dbc22a1516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c265cee-bf31-4d9e-8a30-24a310820e8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0da9a1-d164-4f81-9989-e8511457e90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0913645-88e5-489d-bf3b-c1e73161c79b}" ma:internalName="TaxCatchAll" ma:showField="CatchAllData" ma:web="1c0da9a1-d164-4f81-9989-e8511457e90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1d684e-c87f-4873-b03a-dbc22a15168d">
      <Terms xmlns="http://schemas.microsoft.com/office/infopath/2007/PartnerControls"/>
    </lcf76f155ced4ddcb4097134ff3c332f>
    <TaxCatchAll xmlns="1c0da9a1-d164-4f81-9989-e8511457e90d" xsi:nil="true"/>
  </documentManagement>
</p:properties>
</file>

<file path=customXml/itemProps1.xml><?xml version="1.0" encoding="utf-8"?>
<ds:datastoreItem xmlns:ds="http://schemas.openxmlformats.org/officeDocument/2006/customXml" ds:itemID="{EE4A5619-5A4F-457F-8832-D72EE90F535B}"/>
</file>

<file path=customXml/itemProps2.xml><?xml version="1.0" encoding="utf-8"?>
<ds:datastoreItem xmlns:ds="http://schemas.openxmlformats.org/officeDocument/2006/customXml" ds:itemID="{9D88E571-5D57-4BC6-B70F-54E182068062}"/>
</file>

<file path=customXml/itemProps3.xml><?xml version="1.0" encoding="utf-8"?>
<ds:datastoreItem xmlns:ds="http://schemas.openxmlformats.org/officeDocument/2006/customXml" ds:itemID="{F09C6970-1944-424B-9C6D-4BE56DFC26E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LdV 16062026</vt:lpstr>
    </vt:vector>
  </TitlesOfParts>
  <Company>Euregio Rhein-Waal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 Jan van de Griend</dc:creator>
  <cp:lastModifiedBy>Lara Jansen</cp:lastModifiedBy>
  <dcterms:created xsi:type="dcterms:W3CDTF">2026-06-16T09:23:04Z</dcterms:created>
  <dcterms:modified xsi:type="dcterms:W3CDTF">2026-06-16T09:50:59Z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0x010100AAF96D8EBEFD324BA4AF4A742605C5CF</vt:lpwstr>
  </property>
</Properties>
</file>