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bookViews>
    <workbookView xWindow="0" yWindow="0" windowWidth="28800" windowHeight="10905" activeTab="0"/>
  </bookViews>
  <sheets>
    <sheet name="Deutschland-Nederland" sheetId="2" r:id="rId1"/>
  </sheets>
  <definedNames>
    <definedName name="_xlnm._FilterDatabase" localSheetId="0" hidden="1">'Deutschland-Nederland'!$A$6:$U$6</definedName>
    <definedName name="FilterDate">#REF!</definedName>
    <definedName name="PrintDate">#REF!</definedName>
    <definedName name="ProjectLijst">'Deutschland-Nederland'!$A$6</definedName>
  </definedNames>
  <calcPr calcId="191029"/>
</workbook>
</file>

<file path=xl/sharedStrings.xml><?xml version="1.0" encoding="utf-8"?>
<sst xmlns="http://schemas.openxmlformats.org/spreadsheetml/2006/main" count="9946" uniqueCount="1880">
  <si>
    <t>Projectnr</t>
  </si>
  <si>
    <t>Projecttitel</t>
  </si>
  <si>
    <t>EMPHATI</t>
  </si>
  <si>
    <t>AGIT</t>
  </si>
  <si>
    <t>KPF INDUSTR_I4.0</t>
  </si>
  <si>
    <t>CREATE</t>
  </si>
  <si>
    <t>Parkinson Vibrating Socks</t>
  </si>
  <si>
    <t>Emergency Drone</t>
  </si>
  <si>
    <t>BOOST</t>
  </si>
  <si>
    <t>MNM</t>
  </si>
  <si>
    <t>BioNanoGel</t>
  </si>
  <si>
    <t>MedCam-AI</t>
  </si>
  <si>
    <t>Healthy Building Movement</t>
  </si>
  <si>
    <t>Agropole Innovates</t>
  </si>
  <si>
    <t>SuSuCoats</t>
  </si>
  <si>
    <t>InnoLoop</t>
  </si>
  <si>
    <t>SenSpores</t>
  </si>
  <si>
    <t>BiCoNet</t>
  </si>
  <si>
    <t>Paludi &amp; Markt</t>
  </si>
  <si>
    <t>Citylogistic 2.0</t>
  </si>
  <si>
    <t>X-Lives</t>
  </si>
  <si>
    <t>Two4C</t>
  </si>
  <si>
    <t>FutureBEEing</t>
  </si>
  <si>
    <t>H2-Enabler</t>
  </si>
  <si>
    <t>ExCEL</t>
  </si>
  <si>
    <t>SPOWAR</t>
  </si>
  <si>
    <t>SPoHF</t>
  </si>
  <si>
    <t>Realise-Bio</t>
  </si>
  <si>
    <t>IRRISTAUD 2.0</t>
  </si>
  <si>
    <t>Biotech Talent Unlocked</t>
  </si>
  <si>
    <t>Zusammen Entwickeln – Technology and positive Health</t>
  </si>
  <si>
    <t>KPF Education EDR</t>
  </si>
  <si>
    <t>KPF Health EDR</t>
  </si>
  <si>
    <t>MyCaDO</t>
  </si>
  <si>
    <t>Pijn in de Eems-Dollard-Regio</t>
  </si>
  <si>
    <t>Smart Solution Labs</t>
  </si>
  <si>
    <t>EKW</t>
  </si>
  <si>
    <t>EDL</t>
  </si>
  <si>
    <t>KPF Education EUREGIO</t>
  </si>
  <si>
    <t>KPF Health EUREGIO</t>
  </si>
  <si>
    <t>Energie Booster</t>
  </si>
  <si>
    <t>BRIDGE</t>
  </si>
  <si>
    <t>Euregio Mobility</t>
  </si>
  <si>
    <t>KPF Education ERW</t>
  </si>
  <si>
    <t>KPF Health ERW</t>
  </si>
  <si>
    <t>IMAGINATION</t>
  </si>
  <si>
    <t>BEAT THE RHYTHM</t>
  </si>
  <si>
    <t>GrenszGlo</t>
  </si>
  <si>
    <t>KPF Education ermn</t>
  </si>
  <si>
    <t>KPF Health ermn</t>
  </si>
  <si>
    <t>KPF P2P EDR</t>
  </si>
  <si>
    <t>KPF Governance EDR</t>
  </si>
  <si>
    <t>Trechterbekercultuur in de NL-D grensstreek</t>
  </si>
  <si>
    <t>KPF P2P EUREGIO</t>
  </si>
  <si>
    <t>KPF Governance EUREGIO</t>
  </si>
  <si>
    <t>Euregionaal Netwerk Arbeidsmigranten</t>
  </si>
  <si>
    <t>De Rijn Verbindt</t>
  </si>
  <si>
    <t>TRAM</t>
  </si>
  <si>
    <t>Grenzeloos landschap / Grenzenlose Landschaft</t>
  </si>
  <si>
    <t>Open Grensland Offenes Grenzland</t>
  </si>
  <si>
    <t>KPF P2P ERW</t>
  </si>
  <si>
    <t>KPF Governance ERW</t>
  </si>
  <si>
    <t>MSN Freizeitreiten - Buitenrijden</t>
  </si>
  <si>
    <t>ERMWIC</t>
  </si>
  <si>
    <t>KPF P2P ermn</t>
  </si>
  <si>
    <t>KPF Governance ermn</t>
  </si>
  <si>
    <t>Projectpartner</t>
  </si>
  <si>
    <t>3N-Kompetenzzentrum Niedersachsen Netzwerk Nachwachsende Rohstoffe und Bioökonomie e.V.</t>
  </si>
  <si>
    <t>bekuplast GmbH</t>
  </si>
  <si>
    <t>Bio-economy Coöperatie Noord-Nederland U.A.</t>
  </si>
  <si>
    <t>ecoras</t>
  </si>
  <si>
    <t>H&amp;P Moulding Emmen B.V.</t>
  </si>
  <si>
    <t>Hochschule Bremen</t>
  </si>
  <si>
    <t>IST-Ficotex e. K.</t>
  </si>
  <si>
    <t>NHL Stenden</t>
  </si>
  <si>
    <t>Partner offener Teil</t>
  </si>
  <si>
    <t>TKT Kunststoff-Technik GmbH</t>
  </si>
  <si>
    <t>Avans Hogeschool</t>
  </si>
  <si>
    <t>BINDER3D B.V.</t>
  </si>
  <si>
    <t>Netzwerk Oberfläche NRW e.V.</t>
  </si>
  <si>
    <t>Stichting Hanzehogeschool Groningen</t>
  </si>
  <si>
    <t>DNL-contact GmbH &amp; Co.KG</t>
  </si>
  <si>
    <t>ADLER Arbeitsmaschinen GmbH &amp; Co. KG</t>
  </si>
  <si>
    <t>ESTEDE Business Solutions BV</t>
  </si>
  <si>
    <t>Evers Agro BV</t>
  </si>
  <si>
    <t>Farmax Metaaltechniek BV</t>
  </si>
  <si>
    <t>FH Münster</t>
  </si>
  <si>
    <t>Hans Wittrock GmbH Landtechnik</t>
  </si>
  <si>
    <t>Machinefabriek Boessenkool BV</t>
  </si>
  <si>
    <t>Moormann-Schmitz GmbH</t>
  </si>
  <si>
    <t>MTS Van der Veen</t>
  </si>
  <si>
    <t>DEULA-Nienburg GmbH</t>
  </si>
  <si>
    <t>Landwirtschaftskammer Nordrhein-Westfalen</t>
  </si>
  <si>
    <t>Wageningen University &amp; Research Field Crops</t>
  </si>
  <si>
    <t>Oost NL</t>
  </si>
  <si>
    <t>KPF  Nederlandse en Duitse organisaties - innovatieprojecten</t>
  </si>
  <si>
    <t>KPF Nederlandse en Duitse organisaties - haalbaarheidsstudies</t>
  </si>
  <si>
    <t>Bruno Gelato GmbH</t>
  </si>
  <si>
    <t>Center of expertise water Technology (CEW)</t>
  </si>
  <si>
    <t>Molkerei Söbbeke GmbH</t>
  </si>
  <si>
    <t>N.N.</t>
  </si>
  <si>
    <t>Stichting Kiemt</t>
  </si>
  <si>
    <t>Universität Münster</t>
  </si>
  <si>
    <t>feelSpace GmbH</t>
  </si>
  <si>
    <t>MS Sherpa</t>
  </si>
  <si>
    <t>Universitair Medisch Centrum Groningen (UMCG)</t>
  </si>
  <si>
    <t>University of Twente</t>
  </si>
  <si>
    <t>IHP Dresden - Sensorische Systeme</t>
  </si>
  <si>
    <t>Medisch Spectrum Twente</t>
  </si>
  <si>
    <t>ParkinsonNet</t>
  </si>
  <si>
    <t>Parkinsonnetz Münsterland+</t>
  </si>
  <si>
    <t>Radboud universitair medisch centrum / Radboudumc</t>
  </si>
  <si>
    <t>Radboud Universiteit</t>
  </si>
  <si>
    <t>Rijksuniversiteit Groningen</t>
  </si>
  <si>
    <t>DLRG</t>
  </si>
  <si>
    <t>Feuerwehr- und Rettungsakademie Bocholt</t>
  </si>
  <si>
    <t>GeSa mbH</t>
  </si>
  <si>
    <t>Hochschule Rhein-Waal</t>
  </si>
  <si>
    <t>RF-Frontend GmbH</t>
  </si>
  <si>
    <t>Robor Electronics B.V.</t>
  </si>
  <si>
    <t>Space 53</t>
  </si>
  <si>
    <t>Spectro-AG B.V.</t>
  </si>
  <si>
    <t>Veiligheidsregio Twente</t>
  </si>
  <si>
    <t>Gemeente Enschede</t>
  </si>
  <si>
    <t>Kreis Warendorf</t>
  </si>
  <si>
    <t>Landkreis Grafschaft Bentheim</t>
  </si>
  <si>
    <t>BEN-Tec GmbH</t>
  </si>
  <si>
    <t>HyGear</t>
  </si>
  <si>
    <t>IHM engineering GmbH</t>
  </si>
  <si>
    <t>Pondera</t>
  </si>
  <si>
    <t>Powerspex</t>
  </si>
  <si>
    <t>Saxion Hogeschool</t>
  </si>
  <si>
    <t>Drenthe College</t>
  </si>
  <si>
    <t>Enapter</t>
  </si>
  <si>
    <t>H2 Hub Twente</t>
  </si>
  <si>
    <t>Horizon B.V.</t>
  </si>
  <si>
    <t>Hydrogen &amp; Fuel Cell Assocation NWBA</t>
  </si>
  <si>
    <t>KWS Energy Knowledge eG</t>
  </si>
  <si>
    <t>ROC van Twente</t>
  </si>
  <si>
    <t>Zentrum für Brennstoffzellen Technik GmbH</t>
  </si>
  <si>
    <t>Brabantse Ontwikkelings Maatschappij Holding B.V.</t>
  </si>
  <si>
    <t>Cato Composites B.V.</t>
  </si>
  <si>
    <t>Deelnemers upscalingprojecten open gedeelte / Teilnehmer Upscalingprojekte im offenen Teil</t>
  </si>
  <si>
    <t>Fraunhofer-Gesellschaft zur Förderung der angewandten Forschung e.V.</t>
  </si>
  <si>
    <t>NMWP Management GmbH</t>
  </si>
  <si>
    <t>Universität Duisburg-Essen</t>
  </si>
  <si>
    <t>Westfälische Wilhelms-Universität Münster</t>
  </si>
  <si>
    <t>Automotiveland.NRW</t>
  </si>
  <si>
    <t>Emsland GmbH</t>
  </si>
  <si>
    <t>innos GmbH</t>
  </si>
  <si>
    <t>Stichting Hogeschool van Arnhem en Nijmegen</t>
  </si>
  <si>
    <t>Technologiecentrum Noord-Nederland (TCNN)</t>
  </si>
  <si>
    <t>BioMed Elements B.V.</t>
  </si>
  <si>
    <t>INVITE GmbH</t>
  </si>
  <si>
    <t>Noviotissue B.V.</t>
  </si>
  <si>
    <t>OxProtect GmbH</t>
  </si>
  <si>
    <t>Sure Laboratories B.V.</t>
  </si>
  <si>
    <t>Comvis B.V.</t>
  </si>
  <si>
    <t>MSB de Medici</t>
  </si>
  <si>
    <t>Orthopädische praxis piusallee</t>
  </si>
  <si>
    <t>PECE Zorg B.V.</t>
  </si>
  <si>
    <t>Physio Hassenpflug</t>
  </si>
  <si>
    <t>Sensor GmbH</t>
  </si>
  <si>
    <t>Trauthoff Infrarot- &amp; Sicherheitstechnik GmbH</t>
  </si>
  <si>
    <t>Städtische Kliniken Mönchengladbach GmbH</t>
  </si>
  <si>
    <t>Gemeente Venlo</t>
  </si>
  <si>
    <t>Bluehub B.V.</t>
  </si>
  <si>
    <t>Eindhoven University of Technology</t>
  </si>
  <si>
    <t>ResScore GmbH</t>
  </si>
  <si>
    <t>Stichting C2C ExpoLAB</t>
  </si>
  <si>
    <t>Universitätsklinikum Aachen</t>
  </si>
  <si>
    <t>Universiteit van Maastricht (Vestiging Venlo)</t>
  </si>
  <si>
    <t>WFG Wirtschaftsförderungsgesellschaft Krefeld mbH</t>
  </si>
  <si>
    <t>WFMG - Wirtschaftsförderung Mönchengladbach GmbH</t>
  </si>
  <si>
    <t>Wirtschaftsförderungsgesellschaft für den Kreis Viersen mbH</t>
  </si>
  <si>
    <t>Agrobusiness Niederrhein e.V.</t>
  </si>
  <si>
    <t>Baum &amp; Bonheur</t>
  </si>
  <si>
    <t>Brand Qualitätsfleisch GmbH &amp; Co. KG</t>
  </si>
  <si>
    <t>Brightlands Campus Greenport Venlo</t>
  </si>
  <si>
    <t>Compas Agro B.V.</t>
  </si>
  <si>
    <t>Gemeente Venray</t>
  </si>
  <si>
    <t>ISIS IC GmbH</t>
  </si>
  <si>
    <t>Piglets Treatment System BV</t>
  </si>
  <si>
    <t>Yookr B.V.</t>
  </si>
  <si>
    <t>Agri Business Groep Venray e. o.</t>
  </si>
  <si>
    <t>CLIB - Cluster Industrielle Biotechnologie</t>
  </si>
  <si>
    <t>Coöperatie Paletti Growers U.A.</t>
  </si>
  <si>
    <t>Fontys (University of applied science)</t>
  </si>
  <si>
    <t>FoodNL</t>
  </si>
  <si>
    <t>Food-Processing Initiative e. V.</t>
  </si>
  <si>
    <t>GIQS e.V.</t>
  </si>
  <si>
    <t>Hochschule Niederrhein</t>
  </si>
  <si>
    <t>Landesverband Gartenbau NRW</t>
  </si>
  <si>
    <t>LLTB Belangenbehartiging</t>
  </si>
  <si>
    <t>Rheinischer Landwirtschafts-Verband e.V.</t>
  </si>
  <si>
    <t>RheWaTech - Rhein-Waal Institut für Technologie gemeinnützige UG (haftungsbeschränkt)</t>
  </si>
  <si>
    <t>Stichting Huize Aarde</t>
  </si>
  <si>
    <t>Veiling Rhein-Maas GmbH &amp; Co. KG</t>
  </si>
  <si>
    <t>Vereniging Innovatief Platteland</t>
  </si>
  <si>
    <t>Baril Coatings BV</t>
  </si>
  <si>
    <t>BlueXPRT BV</t>
  </si>
  <si>
    <t>CLIQ SwissTech</t>
  </si>
  <si>
    <t>Covestro (Netherlands) BV</t>
  </si>
  <si>
    <t>Netzwerk Oberfläche NRW e. V.</t>
  </si>
  <si>
    <t>SuSuCoats Subpartner</t>
  </si>
  <si>
    <t>TMC GmbH</t>
  </si>
  <si>
    <t>Van Loon Chemical Innovations BV</t>
  </si>
  <si>
    <t>Aurorium Netherlands Holdings B.V.</t>
  </si>
  <si>
    <t>Polymer Science Park</t>
  </si>
  <si>
    <t>Universiteit Maastricht (AMIBM)</t>
  </si>
  <si>
    <t>Vereniging Circulair Friesland</t>
  </si>
  <si>
    <t>Hogeschool Saxion</t>
  </si>
  <si>
    <t>Milliarum GmbH &amp; Co. KG</t>
  </si>
  <si>
    <t>Mobile Communication Cluster e.V.</t>
  </si>
  <si>
    <t>Platzhalter Modellinnovationsprojekte InnoLoop</t>
  </si>
  <si>
    <t>Der Mittelstand, BVMW e.V., Geschäftsstelle Mönchengladbach</t>
  </si>
  <si>
    <t>Investitions- und Förderbank Niedersachsen – NBank</t>
  </si>
  <si>
    <t>NRW.BANK</t>
  </si>
  <si>
    <t>Twente Board</t>
  </si>
  <si>
    <t>ZENIT GmbH</t>
  </si>
  <si>
    <t>Botany BV</t>
  </si>
  <si>
    <t>Heinz Funken GmbH &amp; Co. KG</t>
  </si>
  <si>
    <t>Privatbrauerei Bolten GmbH &amp; Co.KG</t>
  </si>
  <si>
    <t>Privatmolkerei Naarmann GmbH</t>
  </si>
  <si>
    <t>Ruhr Universität Bochum</t>
  </si>
  <si>
    <t>Sensip-Dx BV</t>
  </si>
  <si>
    <t>SIG Combibloc Systems GmbH</t>
  </si>
  <si>
    <t>Elopak EQS GmbH</t>
  </si>
  <si>
    <t>KONINKLIJKE EUROMA B.V.</t>
  </si>
  <si>
    <t>SimonsVleeswaren</t>
  </si>
  <si>
    <t>Valensina GmbH</t>
  </si>
  <si>
    <t>Verein zur Förderung der Milchwirtschaft e. V.</t>
  </si>
  <si>
    <t>Wijndomein St. Martinus B.V.</t>
  </si>
  <si>
    <t>Hochschule Osnabrück Institut für duale Studiengänge Lingen</t>
  </si>
  <si>
    <t>Alfa-college c/o Rijnland Instituut</t>
  </si>
  <si>
    <t>Genossenschaftsakademie Weser-Ems im Genossenschaftsverband Weser-Ems e.V.</t>
  </si>
  <si>
    <t>Grafschafter Volksbank eG</t>
  </si>
  <si>
    <t>moduco GmbH</t>
  </si>
  <si>
    <t>Pilotprojekte c/o Hochschule Osnabrück</t>
  </si>
  <si>
    <t>Stichting Grondstoffen Collectiv Nederland</t>
  </si>
  <si>
    <t>VepaDrentea B.V.</t>
  </si>
  <si>
    <t>Stichting Bargerveen</t>
  </si>
  <si>
    <t>Böske Substrat- und Torfwerk GmbH</t>
  </si>
  <si>
    <t>De Nije Mieden</t>
  </si>
  <si>
    <t>Energiewert Cloppenburg GmbH</t>
  </si>
  <si>
    <t>Jiffy Products International BV</t>
  </si>
  <si>
    <t>Mulder Agro bv</t>
  </si>
  <si>
    <t>Stichting Biosintrum</t>
  </si>
  <si>
    <t>Bouwgroep Dijkstra Draisma</t>
  </si>
  <si>
    <t>Carl von Ossietzky Universität Oldenburg</t>
  </si>
  <si>
    <t>Klasmann-Deilmann GmbH</t>
  </si>
  <si>
    <t>Prolander</t>
  </si>
  <si>
    <t>Provincie Drenthe</t>
  </si>
  <si>
    <t>Universität Greifswald</t>
  </si>
  <si>
    <t>Universität Vechta</t>
  </si>
  <si>
    <t>Weerbaar Telen</t>
  </si>
  <si>
    <t>New Energy Coalition</t>
  </si>
  <si>
    <t>Dynteq b.v.</t>
  </si>
  <si>
    <t>Electric-Special Photronincsysteme Gmbh</t>
  </si>
  <si>
    <t>Fulpra IP BV</t>
  </si>
  <si>
    <t>Gebr. Busmann Holzbau GmbH</t>
  </si>
  <si>
    <t>Jade Hochschule Oldenburg</t>
  </si>
  <si>
    <t>Loohuis Installationstechnik GmbH</t>
  </si>
  <si>
    <t>OLEC e.V.</t>
  </si>
  <si>
    <t>Stichting Hanze Hogeschool</t>
  </si>
  <si>
    <t>CITIPOST Nordwest GmbH &amp; Co. KG</t>
  </si>
  <si>
    <t>Groene Rijders B.V.</t>
  </si>
  <si>
    <t>Mobiliteit en Infrastructuur Test Centrum (MITC)</t>
  </si>
  <si>
    <t>Billion People Construction B.V.</t>
  </si>
  <si>
    <t>CTP Advanced Materials GmbH</t>
  </si>
  <si>
    <t>Fachhochschule Münster - Institut für Infrastruktur ∙ Wasser ∙ Ressourcen ∙ Umwelt</t>
  </si>
  <si>
    <t>X-Lives Subpartner</t>
  </si>
  <si>
    <t>Effizienz-Agentur NRW</t>
  </si>
  <si>
    <t>Handwerkskammer Münster</t>
  </si>
  <si>
    <t>KMU/MKB</t>
  </si>
  <si>
    <t>Stichting Saxion</t>
  </si>
  <si>
    <t>Hochschule Emden Leer</t>
  </si>
  <si>
    <t>Hochschule Ruhr West</t>
  </si>
  <si>
    <t>Klimaschutz- und Energieagentur Niedersachsen GmbH (KEAN)</t>
  </si>
  <si>
    <t>Stichting TKI CLICKNL - CIRCO</t>
  </si>
  <si>
    <t>Westdeutscher Handwerkskammertag</t>
  </si>
  <si>
    <t>Provincie Overijssel regionaal</t>
  </si>
  <si>
    <t>Buro De Haan B.V.</t>
  </si>
  <si>
    <t>energieland2050 e.V.</t>
  </si>
  <si>
    <t>FutureBEEing Sub-Partner</t>
  </si>
  <si>
    <t>Gemeente Hengelo</t>
  </si>
  <si>
    <t>Küsters Grün.Stadt.Klima</t>
  </si>
  <si>
    <t>Stadt Münster</t>
  </si>
  <si>
    <t>Alfa College</t>
  </si>
  <si>
    <t>Ems-Achse GmbH</t>
  </si>
  <si>
    <t>Gemeente Noordoostpolder</t>
  </si>
  <si>
    <t>Hochschule Emden/Leer</t>
  </si>
  <si>
    <t>Klima-Frieden</t>
  </si>
  <si>
    <t>LWC (Living Wave Company) associates</t>
  </si>
  <si>
    <t>Verband der Wohnungs- und Immobilienwirtschaft</t>
  </si>
  <si>
    <t>HoDforming GmbH</t>
  </si>
  <si>
    <t>Reden B.V.</t>
  </si>
  <si>
    <t>Exergy Storage B.V.</t>
  </si>
  <si>
    <t>Becker Insulation GmbH</t>
  </si>
  <si>
    <t>Bürgersteigreinigung Delmenhorst GmbH</t>
  </si>
  <si>
    <t>Fraunhofer-Gesellschaft  zur Förderung der angewandten Forschung e.V.</t>
  </si>
  <si>
    <t>Stadtwerke Goch GmbH</t>
  </si>
  <si>
    <t>Stanstechniek Gaanderen B.V.</t>
  </si>
  <si>
    <t>Nobian Industrial Chemicals B.V.</t>
  </si>
  <si>
    <t>wfk - Cleaning Technology Institute e.V.</t>
  </si>
  <si>
    <t>Blue Plasma Agro Solutions BV</t>
  </si>
  <si>
    <t>KRYSCHI Wasserhygiene GmbH</t>
  </si>
  <si>
    <t>Lamp-Ion B.V.</t>
  </si>
  <si>
    <t>NX Filtration BV</t>
  </si>
  <si>
    <t>Plasmatreat GmbH</t>
  </si>
  <si>
    <t>Universitätsklinikum Bonn, Institut für Hygiene und Öffentliche Gesundheit</t>
  </si>
  <si>
    <t>University Medical Center Groningen (UMCG), Department of Medical Microbiology and Infection Prevention (MMBI)</t>
  </si>
  <si>
    <t>Water Waves B.V.</t>
  </si>
  <si>
    <t>Deutsche Gesellschaft für Krankenhaushygiene e.V., DGKH</t>
  </si>
  <si>
    <t>Deutsche Gesellschaft für Sterilgutversorgung e.V., DGSV</t>
  </si>
  <si>
    <t>Deutsche Vereinigung für Wasserwirtschaft, Abwasser und Abfall e.V. (DWA)</t>
  </si>
  <si>
    <t>Effizienz-Agentur NRW (EFA+)</t>
  </si>
  <si>
    <t>Europäische Forschungsgemeinschaft Reinigungs- und Hygienetechnologie e.V., FRT</t>
  </si>
  <si>
    <t>Life Science Center Düsseldorf / Düsseldorfer Innovations- und Technologiezentrum GmbH</t>
  </si>
  <si>
    <t>Netwerk Medicijnresten uit Water Noord-Nederland c/o Healthy Ageing Network Northern Netherlands (HANNN)</t>
  </si>
  <si>
    <t>NIERSVERBAND</t>
  </si>
  <si>
    <t>Stichting Water Alliance</t>
  </si>
  <si>
    <t>TechNet BV - Business Development</t>
  </si>
  <si>
    <t>WaterLab Flevoland c/o Province of Flevoland</t>
  </si>
  <si>
    <t>Waterschap Limburg</t>
  </si>
  <si>
    <t>Appcomm BV</t>
  </si>
  <si>
    <t>Brightlabs B.V.</t>
  </si>
  <si>
    <t>Hortiya UG (haftungsbeschränkt)</t>
  </si>
  <si>
    <t>ProcEvolution UG</t>
  </si>
  <si>
    <t>Vitarom Neurath GbR</t>
  </si>
  <si>
    <t>De wilde wijngaard (Stichting Wijnbouw Lelystad)</t>
  </si>
  <si>
    <t>Forschungszentrum Jülich</t>
  </si>
  <si>
    <t>Kekkilä-BVB Grubbenvorst BV</t>
  </si>
  <si>
    <t>Landwirtschaftskammer NRW FB 64</t>
  </si>
  <si>
    <t>Systemec B.V.</t>
  </si>
  <si>
    <t>VieCuri Medisch Centrum voor Noord-Limburg</t>
  </si>
  <si>
    <t>Wageningen University</t>
  </si>
  <si>
    <t>Wijngaard de Tappenmars</t>
  </si>
  <si>
    <t>Wijngaard El Placer</t>
  </si>
  <si>
    <t>Wijngard Aan de Breede Beek</t>
  </si>
  <si>
    <t>Wijngoed Havelte</t>
  </si>
  <si>
    <t>Wijngoed Wilgenhorst</t>
  </si>
  <si>
    <t>Platzhalter Modellprojekte</t>
  </si>
  <si>
    <t>USV Agrar - Unternehmensberatung &amp; Sachverständigenbüro Dr. A.  Becker</t>
  </si>
  <si>
    <t>Stichting Wageningen Research, institute Wageningen Food &amp; Biobased Research</t>
  </si>
  <si>
    <t>Nachhaltige Zierpflanzenproduktion e.V.</t>
  </si>
  <si>
    <t>Universität Bonn, Kompetenzzentrum Gartenbau, Versuchszentrum Gartenbau Straelen/Köln-Auweiler</t>
  </si>
  <si>
    <t>BVIO B.V.</t>
  </si>
  <si>
    <t>Stichting NHL Stenden Hogeschool</t>
  </si>
  <si>
    <t>Friesland College</t>
  </si>
  <si>
    <t>Noorderpoort College</t>
  </si>
  <si>
    <t>Bezirksverbandes Oldenburg</t>
  </si>
  <si>
    <t>Conerus-Schule Norden</t>
  </si>
  <si>
    <t>Dappr</t>
  </si>
  <si>
    <t>Hochschule Osnabrück</t>
  </si>
  <si>
    <t>NetwerkZON</t>
  </si>
  <si>
    <t>Oosterlengte</t>
  </si>
  <si>
    <t>Patyna</t>
  </si>
  <si>
    <t>Treant Zorggroep</t>
  </si>
  <si>
    <t>AWO Kreisverband Norden e. V.</t>
  </si>
  <si>
    <t>CMO STAMM</t>
  </si>
  <si>
    <t>Deutsches Rotes Kreuz Kreisverband Bremen e.V.</t>
  </si>
  <si>
    <t>Marien Hospital Papenburg Aschendorf gGmbH</t>
  </si>
  <si>
    <t>ROC Friese Poort</t>
  </si>
  <si>
    <t>UWV-EURES rayon Groningen Drenthe</t>
  </si>
  <si>
    <t>Eems Dollard Regio</t>
  </si>
  <si>
    <t>Duitse en Nederlandse organisaties - gestandaardiseerde mini-projecten</t>
  </si>
  <si>
    <t>Duitse en Nederlandse organisaties -niet-gestandaardiseerde projecten</t>
  </si>
  <si>
    <t>MARIKO GmbH</t>
  </si>
  <si>
    <t>Atria Learning &amp; Development GmbH</t>
  </si>
  <si>
    <t>HR4YOU  AG</t>
  </si>
  <si>
    <t>Lambers Reederei GmbH &amp; Co. KG</t>
  </si>
  <si>
    <t>Maritieme Academie Harlingen</t>
  </si>
  <si>
    <t>Seatrade Groningen BV</t>
  </si>
  <si>
    <t>Wijnne &amp; Barends‘ cargadoors- en agentuurkantoren bv</t>
  </si>
  <si>
    <t>Arbeitgeberverband Ostfriesland/ Papenburg</t>
  </si>
  <si>
    <t>Delft Schiffahrt GmbH &amp; Co. KG</t>
  </si>
  <si>
    <t>FME</t>
  </si>
  <si>
    <t>Future Proof Shipping</t>
  </si>
  <si>
    <t>JR Ship Management B.V.</t>
  </si>
  <si>
    <t>KNVR – Royal Assosiation of Netherlands Shipowners</t>
  </si>
  <si>
    <t>Koninklijke Binnenvaart Nederland - KBN</t>
  </si>
  <si>
    <t>Liberty Blue Shipmanagement GmbH &amp; CO. KG</t>
  </si>
  <si>
    <t>Reederei Hartmann GmbH &amp; Co. KG</t>
  </si>
  <si>
    <t>Verband Deutscher Reeder e.V.</t>
  </si>
  <si>
    <t>Wessels Reederei GmbH &amp; Co. KG</t>
  </si>
  <si>
    <t>Universitair Medisch Centrum Groningen</t>
  </si>
  <si>
    <t>BOHMerang GmbH &amp; CO. KG</t>
  </si>
  <si>
    <t>Klinikum Oldenburg AöR</t>
  </si>
  <si>
    <t>Maatschap Anesthesiologie Leeuwarden</t>
  </si>
  <si>
    <t>Samenwerkingsverband Pijnpatientennaaréénstem</t>
  </si>
  <si>
    <t>Schmerzzentrum Leer</t>
  </si>
  <si>
    <t>STEM Anesthesiologie &amp; Pijnbestrijding b.v.</t>
  </si>
  <si>
    <t>Transcare Pijn B.V.</t>
  </si>
  <si>
    <t>Deutsche Vereinigung Morbus Bechterew Landesverband Niedersachsen e.V.</t>
  </si>
  <si>
    <t>Gemeente Groningen</t>
  </si>
  <si>
    <t>Gemeente Hoogeveen</t>
  </si>
  <si>
    <t>MVZ Birkenallee GmbH</t>
  </si>
  <si>
    <t>Rijksuniversiteit Groningen, Cross Border Insitute</t>
  </si>
  <si>
    <t>Samenwerkingsverband Passend Onderwijs SWV PO 20.01</t>
  </si>
  <si>
    <t>Schmerztherapie Delmenhorst</t>
  </si>
  <si>
    <t>Stadt Oldenburg</t>
  </si>
  <si>
    <t>Stiftung Sicherheit im Sport</t>
  </si>
  <si>
    <t>Wirtschaftsförderungsgesellschaft für den Kreis Borken mbH</t>
  </si>
  <si>
    <t>Verenigde Maakindustrie Oost</t>
  </si>
  <si>
    <t>Westfälische Hochschule Campus Bocholt</t>
  </si>
  <si>
    <t>Bedrijfstakschool Anton Tijdink</t>
  </si>
  <si>
    <t>BK Bocholt-West</t>
  </si>
  <si>
    <t>Graafschap College</t>
  </si>
  <si>
    <t>Paul-Spiegel-Berufskolleg</t>
  </si>
  <si>
    <t>Rahmenpartner</t>
  </si>
  <si>
    <t>Technische Schulen des Kreises Steinfurt - Berufskolleg</t>
  </si>
  <si>
    <t>Zone College</t>
  </si>
  <si>
    <t>BA Emsland - Akademie für betriebsbezogene Ausbildung e.V.</t>
  </si>
  <si>
    <t>EUREGIO</t>
  </si>
  <si>
    <t>Kaderpartners</t>
  </si>
  <si>
    <t>Regio Achterhoek</t>
  </si>
  <si>
    <t>AIW Unternehmensverband</t>
  </si>
  <si>
    <t>Bezirksregierung Münster</t>
  </si>
  <si>
    <t>Goethe-Institut Niederlande</t>
  </si>
  <si>
    <t>Landesbeauftragte für deutsch-niederländische Beziehungen im Bildungsbereich</t>
  </si>
  <si>
    <t>MKB Twente</t>
  </si>
  <si>
    <t>Nederlandse Taalunie</t>
  </si>
  <si>
    <t>Zentrum für Niederlande-Studien</t>
  </si>
  <si>
    <t>Duitse en Nederlandse organisaties - niet-gestandaardiseerde projecten</t>
  </si>
  <si>
    <t>Handwerkskammer Osnabrück-Emsland-Grafschaft Bentheim</t>
  </si>
  <si>
    <t>MBO College Almere, ROC van Amsterdam-Flevoland</t>
  </si>
  <si>
    <t>NRW.Energy4Climate</t>
  </si>
  <si>
    <t>Bureau Acute Zorg Euregio</t>
  </si>
  <si>
    <t>NovioQ</t>
  </si>
  <si>
    <t>Universitätsklinikum Münster</t>
  </si>
  <si>
    <t>AOK  - Die Gesundheitskasse (Stabsstelle Europa)</t>
  </si>
  <si>
    <t>Ärztekammer Westfalen-Lippe</t>
  </si>
  <si>
    <t>Helmut-Schmidt-Universität</t>
  </si>
  <si>
    <t>Kreis Borken</t>
  </si>
  <si>
    <t>Kreisverwaltung Steinfurt</t>
  </si>
  <si>
    <t>Province Overijssel</t>
  </si>
  <si>
    <t>Rijksuniversiteit Groningen / Cross-border Institute of Healthcare Systems and Prevention (CBI)</t>
  </si>
  <si>
    <t>St. Antonius-Hospital Gronau GmbH</t>
  </si>
  <si>
    <t>Streekziekenhuis Koningin Beatrix Winterswijk</t>
  </si>
  <si>
    <t>Universiteit Maastricht (ITEM)</t>
  </si>
  <si>
    <t>Stichting R.O.C. Nijmegen e.o.</t>
  </si>
  <si>
    <t>Bezirksregierung Düsseldorf, Geschäftsstelle für EU-Projekte und berufliche Qualifizierung, Dezernat 45</t>
  </si>
  <si>
    <t>Bezirksregierung Münster, EU-Geschäftsstelle Wirtschaft und Berufsbildung  im Dezernat 45</t>
  </si>
  <si>
    <t>euregio rhein-maas-nord</t>
  </si>
  <si>
    <t>Stadt Duisburg, Stabsstelle für Wirtschafts-, Europa- und Fördermittelangelegenheiten</t>
  </si>
  <si>
    <t>Stichting Gilde Opleidingen</t>
  </si>
  <si>
    <t>Stichting Regionaal Onderwijs Centrum Noordoost-Brabant</t>
  </si>
  <si>
    <t>Stichting Regionaal Opleidingen Centrum ArnhemRijn IJssel</t>
  </si>
  <si>
    <t>Stichting Regionaal Opleidingen Centrum Aventus</t>
  </si>
  <si>
    <t>Stichting ROC Eindhoven Summa College</t>
  </si>
  <si>
    <t>Handwerkskammer Düsseldorf</t>
  </si>
  <si>
    <t>Niederrheinische Industrie- und Handelskammer Duisburg-Wesel-Kleve zu Duisburg</t>
  </si>
  <si>
    <t>ROC A12  Stichting Christelijke Onderwijs Groep Vallei &amp; Gelderland-Midden</t>
  </si>
  <si>
    <t>Stichting Beroepsonderwijs en Volwasseneneducatie Oost-Gelderland Graafschap College</t>
  </si>
  <si>
    <t>Stichting BVE Zuid-Limburg Vista College Venlo</t>
  </si>
  <si>
    <t>Stichting Katholiek Ondernemersonderwijs te Tilburg  Scholengemeenschap De Rooi Pannen, afdeling mbo horeca</t>
  </si>
  <si>
    <t>Stichting Landstede locatie Harderwijk</t>
  </si>
  <si>
    <t>Stichting Regionaal Opleidingen Centrum Rivor</t>
  </si>
  <si>
    <t>Stichting Yuverta Horst</t>
  </si>
  <si>
    <t>Euregio Rhein-Waal</t>
  </si>
  <si>
    <t>Duitse en Nederlandse organisaties – gestandaardiseerde mini-projecten</t>
  </si>
  <si>
    <t>Duitse en Nederlandse organisaties – niet-gestandaardiseerde projecten</t>
  </si>
  <si>
    <t>Universitätsklinikum Düsseldorf</t>
  </si>
  <si>
    <t>Evangelisches Krankenhaus Düsseldorf</t>
  </si>
  <si>
    <t>MEDIAN AGZ DÜSSELDORF</t>
  </si>
  <si>
    <t>Rijnstate</t>
  </si>
  <si>
    <t>Kliniken Maria Hilf GmbH</t>
  </si>
  <si>
    <t>Maastricht UMC+</t>
  </si>
  <si>
    <t>Maasziekenhuis Pantein B.V.</t>
  </si>
  <si>
    <t>Landschaftsverband Westfalen-Lippe</t>
  </si>
  <si>
    <t>Provincie Gelderland regionaal</t>
  </si>
  <si>
    <t>Het Oversticht</t>
  </si>
  <si>
    <t>Niedersächsisches Landesamt für Denkmalpflege Regionalreferat Oldenburg</t>
  </si>
  <si>
    <t>Ostfriesische Landschaft</t>
  </si>
  <si>
    <t>Gemeente Oost-Gelre</t>
  </si>
  <si>
    <t>Rijkswaterstaat Oost Nederland</t>
  </si>
  <si>
    <t>ARK Natuurontwikkeling</t>
  </si>
  <si>
    <t>Biologische Station im Kreis Wesel e.V.</t>
  </si>
  <si>
    <t>NABU-Naturschutzstation Niederrhein e.V.</t>
  </si>
  <si>
    <t>Naturschutzzentrum im Kreis Kleve e.V.</t>
  </si>
  <si>
    <t>Ravon</t>
  </si>
  <si>
    <t>Rheinischer Fischereiverband von 1880 e.V.</t>
  </si>
  <si>
    <t>Sportvisserij Nederland</t>
  </si>
  <si>
    <t>Stichting De Bastei</t>
  </si>
  <si>
    <t>Stiftung Schloss und Park Benrath</t>
  </si>
  <si>
    <t>Bezirksregierung Düsseldorf</t>
  </si>
  <si>
    <t>Hengelsport Federatie Midden Nederland</t>
  </si>
  <si>
    <t>Landesamt für Natur, Umwelt und Verbraucherschutz Nordrhein-Westfalen</t>
  </si>
  <si>
    <t>Landesfischereiverband Westfalen und Lippe e.V.</t>
  </si>
  <si>
    <t>Wasserstrassen- und Schifffahrtsamt</t>
  </si>
  <si>
    <t>Waterschap Rijn en IJssel</t>
  </si>
  <si>
    <t>Gemeente Apeldoorn</t>
  </si>
  <si>
    <t>Arbeit und Leben DGB/VHS NRW e.V.</t>
  </si>
  <si>
    <t>Gemeente Horst aan de Maas</t>
  </si>
  <si>
    <t>Interregionaler Gewerkschaftsrat Rhein-Ijssel</t>
  </si>
  <si>
    <t>Kreis Kleve, Kommunales Integrationszentrum</t>
  </si>
  <si>
    <t>Ministerium für Arbeit, Gesundheit und Soziales des Landes Nordrhein-Westfalen, Referat für Grundsatzfragen, faire Arbeitsbedingungen, Langzeitarbeitslosigkeit</t>
  </si>
  <si>
    <t>Ministerium für Heimat, Kommunales, Bau und Digitalisierung</t>
  </si>
  <si>
    <t>Provincie Noord-Brabant</t>
  </si>
  <si>
    <t>Vereniging Nederlands Cultuurlandschap</t>
  </si>
  <si>
    <t>Coöperatie Natuurrijk Limburg u.a.</t>
  </si>
  <si>
    <t>Gemeente Gennep</t>
  </si>
  <si>
    <t>Gemeente Mook en Middelaar</t>
  </si>
  <si>
    <t>Gemeinde Uedem</t>
  </si>
  <si>
    <t>Gemeinde Weeze</t>
  </si>
  <si>
    <t>Kreis Kleve</t>
  </si>
  <si>
    <t>Stadt Goch</t>
  </si>
  <si>
    <t>Stadt Kalkar</t>
  </si>
  <si>
    <t>Teunesen Zand en Grint BV</t>
  </si>
  <si>
    <t>Stichting Regionaal Mediacentrum REGIO8</t>
  </si>
  <si>
    <t>Achterhoek Nieuws B.V.</t>
  </si>
  <si>
    <t>Berthold Blezenkemper Agentur M Hoch 3</t>
  </si>
  <si>
    <t>Niederrhein Nachrichten Verlag GmbH</t>
  </si>
  <si>
    <t>Stichting Omroep Venlo</t>
  </si>
  <si>
    <t>Stichting Streekomroep Midden Gelderland</t>
  </si>
  <si>
    <t>Studio 47 Stadtfernsehen Duisburg GmbH &amp; Co. KG</t>
  </si>
  <si>
    <t>Veranstaltergemeinschaft für lokalen Rundfunk im Kreis Kleve e.V.</t>
  </si>
  <si>
    <t>Grenspark Maas-Swalm-Nette</t>
  </si>
  <si>
    <t>Koninklijke Nederlandse Hippische Sportfederatie</t>
  </si>
  <si>
    <t>Limburg Marketing</t>
  </si>
  <si>
    <t>Stichting Limburg Paardensport</t>
  </si>
  <si>
    <t>Stichting Routebureau Noord- en Midden-Limburg</t>
  </si>
  <si>
    <t>Tourismus GmbH Mittlerer Niederrhein</t>
  </si>
  <si>
    <t>Burggemeinde Brüggen</t>
  </si>
  <si>
    <t>Gemeente Beesel</t>
  </si>
  <si>
    <t>Gemeente Echt-Susteren</t>
  </si>
  <si>
    <t>Gemeente Leudal</t>
  </si>
  <si>
    <t>Gemeente Maasgouw</t>
  </si>
  <si>
    <t>Gemeente Roerdalen</t>
  </si>
  <si>
    <t>Gemeente Roermond</t>
  </si>
  <si>
    <t>Gemeinde Niederkrüchten</t>
  </si>
  <si>
    <t>Gemeinde Schwalmtal</t>
  </si>
  <si>
    <t>Gemeinde Wachtendonk</t>
  </si>
  <si>
    <t>Kreis Heinsberg</t>
  </si>
  <si>
    <t>Kreis Viersen</t>
  </si>
  <si>
    <t>Pferdesportverband Kreis Viersen e. V.</t>
  </si>
  <si>
    <t>Stadt Nettetal</t>
  </si>
  <si>
    <t>Stadt Straelen</t>
  </si>
  <si>
    <t>Stadt Wassenberg</t>
  </si>
  <si>
    <t>Stadt Wegberg</t>
  </si>
  <si>
    <t>VFD Viersen-Schwalm-Nette</t>
  </si>
  <si>
    <t>Veiligheidsregio Limburg-Noord</t>
  </si>
  <si>
    <t>Veiligheids- en gezondheidsregio Gelderland-Midden</t>
  </si>
  <si>
    <t>Veiligheidsregio Gelderland-Zuid</t>
  </si>
  <si>
    <t>Veiligheidsregio Noord- en Oost-Gelderland</t>
  </si>
  <si>
    <t>Soort (LP, PP, plaatshouder)</t>
  </si>
  <si>
    <t xml:space="preserve">Leadpartner </t>
  </si>
  <si>
    <t>Partner</t>
  </si>
  <si>
    <t>Plaatshouder</t>
  </si>
  <si>
    <t>Geassocieerde partner</t>
  </si>
  <si>
    <t>Looptijd van</t>
  </si>
  <si>
    <t>Looptijd tot</t>
  </si>
  <si>
    <t>Prioriteit</t>
  </si>
  <si>
    <t>1</t>
  </si>
  <si>
    <t>2</t>
  </si>
  <si>
    <t>3</t>
  </si>
  <si>
    <t>4</t>
  </si>
  <si>
    <t>Beleids-doelstelling</t>
  </si>
  <si>
    <t>BD 1</t>
  </si>
  <si>
    <t>BD 2</t>
  </si>
  <si>
    <t>BD 4</t>
  </si>
  <si>
    <t>ISO 1</t>
  </si>
  <si>
    <t>Specifieke doelstelling</t>
  </si>
  <si>
    <t xml:space="preserve">SD 1.i </t>
  </si>
  <si>
    <t>SD 1.iii</t>
  </si>
  <si>
    <t>SD 2.vi</t>
  </si>
  <si>
    <t>SD 2.iv</t>
  </si>
  <si>
    <t>SD 4.ii</t>
  </si>
  <si>
    <t>SD 4.v</t>
  </si>
  <si>
    <t>SD 4.i</t>
  </si>
  <si>
    <t>ISO 6.iii</t>
  </si>
  <si>
    <t>ISO 6.ii</t>
  </si>
  <si>
    <t>Interventieveld</t>
  </si>
  <si>
    <t>029</t>
  </si>
  <si>
    <t>010</t>
  </si>
  <si>
    <t>023</t>
  </si>
  <si>
    <t>027</t>
  </si>
  <si>
    <t>030</t>
  </si>
  <si>
    <t>075</t>
  </si>
  <si>
    <t>150</t>
  </si>
  <si>
    <t>149</t>
  </si>
  <si>
    <t>160</t>
  </si>
  <si>
    <t>151</t>
  </si>
  <si>
    <t>134</t>
  </si>
  <si>
    <t>173</t>
  </si>
  <si>
    <t>Samenvatting DE</t>
  </si>
  <si>
    <t>PHA, was für Polyhydroxyalkanoate steht, ist eine besonders spannende Gruppe von bakteriell erzeugbaren thermoplastischen Biopolymeren. Es zeichnet sich im Vergleich zu anderen Biopolymeren wie Polymilchsäure durch eine bessere biologische Abbaubarkeit aus.  Zudem erlaubt die strukturelle Vielfalt (Monomere, Homopolymere, Zufalls- und Blockcopolymere, Funktions- und Pfropfpolymere) der PHAs, z. B. PHB, PHBV, die Herstellung von Produkten mit variablen Eigenschaften. Insbesondere den kurzkettigen PHAs wird ein hohes Substitutionspotential für erdölbasiertes Polypropylen (PP) zugeschrieben. Problematisch zu betrachten sind bis heute jedoch die eher geringen Produktionsmengen bei vergleichbar hohen Produktionskosten die zu höheren Produktpreisen (7-12 €/kg) führen. Ein potentieller Ansatz zur Kosteneinsparung besteht in der Einarbeitung von Naturfasern zur Herstellung von PHA-Kompositen, ohne Beeinträchtigung der mechanischen Eigenschaften, bei Verbesserung der Schlagfestigkeit und der biologischen Abbaubarkeit in terrestrischer Umgebung. Ziel dieses grenzüberschreitenden Projektvorhabens ist es daher, neue nachhaltige und umweltfreundliche Produkte auf Basis von PHA/PHA-Blends mit Naturfasern für ausgewählte Anwendungen im Spritzguss und 3D-Druck in den teilnehmenden produzierenden Betrieben zu entwickeln. Eine unterstützende LCA-Analyse soll zudem über die gesamte Kreislaufwirtschaft hinweg durchgeführt werden, ausgehend von der PHA-Herstellung bis zum Endkunden und Endnutzungsszenarien. Der Fokus liegt in dem Ausbau und der weiteren Zusammenarbeit von niederländischen und deutschen Unternehmen und Wissensinstituten. Ein Hauptaspekt ist die Bildung eines grenzübergreifenden Clusters entlang der PHA-Wertschöpfungskette, die alle Akteure miteinander vernetzt und Wissenstransfer ermöglicht. In einem offenen Teil sollen Machbarkeits- und Pilotstudien ermöglicht werden.</t>
  </si>
  <si>
    <t>Das Konsortium, das sich aus einer Wissenseinrichtung und 9 KMU zusammensetzt, realisiert eine Reihe von kohärenten Innovationen im Landmaschinensektor.
Die Innovationsziele:
1 Energiewende durch Einsatz von Wasserstoff
2 Anpassung an Klimawandel und Kriegsfolgen
3 Verbesserung der Präzision und Effizienz von Landmaschinen
4 Minimierung der Emissionen im Ackerbau
5 Stärkung der wirtschaftlichen Position der Landwirtschaft und -technik.
Im Rahmen der Arbeitsschritte - Bodenbearbeitung, Saatbettbereitung, Aussaat und Pflanzung, Düngung, Bewässerung, Unkrautbekämpfung und Ernte - werden 12 Innovationen entwickelt und erprobt. Im Zentrum steht die konsequente Reduzierung des Energiebedarfs durch Leichtbauweise und hocheffiziente Elektroantriebe, die mit Wasserstoff aus CO2-freien Quellen, z.B. Wind- oder Solarenergie, auf einem Hof betrieben werden. Die Antriebe werden mit Präzisionstechnik, Sensoren und intelligenten Steuerungen versehen, wodurch die Maschinen möglichst effizient mit eigenen und fremden Daten gesteuert werden.
Pilotprojekte:
-Wasserstofftankstelle mit intelligenter Erzeugung aus erneuerbarem Strom vom Bauernhof (AP Wasserstoffproduktion, TRL 6=&gt;7)
-Wasserstoffantriebe mit einem Modul für einen Traktor, ein Bodenbohrgerät, einen Brenner, zwei Präzisionserntemaschinen und eine Pflanzmaschine (AP Wasserstoffbetriebene Maschinen, TRL 5=&gt;7)
-Intelligente(r) Spatenmaschine und Grubber (AP Bodenbearbeitungsmaschinen, TRL 6=&gt;7)
-Solar-Tröpfchenbewässerungssystem mit kompostierbaren Schläuchen (AP Pflege der Kulturpflanzen, TRL 4=&gt;7)
-Wasserstoffbrenner (AP Pflege der Kulturpflanzen, TRL 4=&gt;7)
-Datensystem (AP Daten, TRL 5=&gt;7)
Die Innovationen werden wissenschaftlich und grenzüberschreitend entwickelt und auf eigenen Flächen getestet.</t>
  </si>
  <si>
    <t>Der digitale Wandel ist für die verarbeitende Industrie wichtig, um widerstandsfähig und wettbewerbsfähig zu bleiben. Dennoch gelingt es nur 15 % der Unternehmen fortschrittliche digitale Technologien einzusetzen. Die Industrie  muss sich weiterentwickeln und digitale Technologien nutzen; dieses Projekt trägt diesem Bedarf Rechnung.
Das Projekt INDUSTR_I4.0 wurde als KPF eingerichtet und zielt darauf ab, KMU des verarbeitenden Gewerbes in der gesamten Grenzregion beim digitalen Wandel zu unterstützen. Der Fokus liegt dabei  nicht auf den Frontrunnern (ca. 15%), sondern auf den Fast-Followern, die zwar die Bedeutung der Digitalisierung sehen, aber nicht wissen, wie sie diese Chancen ausreichend in Rendite umwandeln können.
Ziel ist es, die Fast-Follower näher an die Frontrunner heranzuführen und sie so wieder zu vereinen. Die Instrumente wurden entsprechend angepasst. Während die Vorreiter neue Technologien entwickeln und Grenzen verschieben, profitieren die Fast-Follower eher von der (integrierten) Übernahme und Umsetzung neuer digitaler Technologien, um ihre Produkte, Prozesse und Dienstleistungen weiter zu innovieren.
Die Industrie in den NL und DE ist in hohem Maße miteinander verflochten. Die Wertschöpfungsketten überschreiten die nationalen Grenzen. Grenzregionen auf beiden Seiten der Grenze gelten als starke Innovatoren. Um jedoch  stark zu bleiben und zu einem zukunftsfähigen, grenzüberschreitenden digitalen Ökosystem beizutragen, sind das Wissen und die Fähigkeiten beider Länder erforderlich.
Ziele KPF:
Durchführung von 80 Innovationsprojekten, die auf die Einführung und Umsetzung digitaler Technologien abzielen.
Durchführung von 80 Machbarkeitsprojekten mit dem Schwerpunkt auf "neuen Teilnehmern" im Rahmen von Interreg.
Unterstützung von &gt;200 Unternehmern (&gt;90% KMU).
Bereitstellung eines einfachen KMU-Projekts.
Das KPF will damit zu einem digital fähigen und grenzüberschreitenden Ökosystem beitragen, ein Industrie 4.0-Umfeld in der Grenzregion.</t>
  </si>
  <si>
    <t>Das Projekt CREATE hat zum Ziel, das energetische Potential von Abwässern und Reststoffen unterschiedlicher Industriebranchen aufzuzeigen und den entsprechenden Unternehmen bei der Bewertung und Umsetzung einer energetischen Nutzung dieser mittels anaerober Abwasserbehandlung zu unterstützen. Durch eine anaerobe Abwasserbehandlung werden Abwasserentsorgungskosten und Treibhausgasemissionen gesenkt sowie fossiles Erdgas durch Biogas ersetzt. Zusätzlich wird ein innovatives Verfahren zur Kombination von Elektrolyse und  anaerober Abwasserbehandlung entwickelt. Durch das Verfahren kann Strom dezentral über Elektrolyse und eine In-Situ Methanisierung in Biomethan umgewandelt werden und stellet damit eine wichtige Weiterentwicklung im Bereich der Abwasserbehandlung da. 
Das Projektkonsortium besteht aus dem Forschungsteam von Prof. Wetter und Dr. -Ing. Elmar Brügging der FH Münster, dem Centre of Expertise Water Technology in Leeuwarden, der Stichting Kiemt sowie drei verschiedenen Unternehmen aus unterschiedlichen Industriebranchen, bei denen Abwässer und Reststoffe anfallen die ein hohes ungenutztes energetische Potential besitzen.
Die anaerobe Abwasserbehandlung und die damit verbundene Gewinnung von Biogas steht im Fokus des Projekts. Zusammen mit den Unternehmen untersuchen die Forschungseinrichtungen die Abwasserteilströme und Reststoffe und erfassen dabei wichtige Parameter und bestimmen das Biogaspotential der Abwässer. Zusätzlich werden die Möglichkeiten der Biogasnutzung im Unternehmen aufgezeigt und unterschiedliche Nutzungskonzepte zusammen mit den Unternehmen erarbeitet. Das CEW untersucht zusammen mit der FH MS darüber hinaus neue und innovative Verfahren zur Optimierung der anaeroben Abwasserbehandlung (In-Situ Methanisierung). Kiemt sorgt zusammen mit der FH Münster und dem CEW für den Ergebnis- und Wissenstransfer durch Workshops, Webinare und Exkursionen, die die Zusammenarbeit in der Grenzregion im Bereich der Abwasserbehandlung stärken.</t>
  </si>
  <si>
    <t xml:space="preserve">Die Parkinson-Krankheit (PD) ist eine altersbedingte Hirnerkrankung. Derzeit leiden etwa 182 von 100.000 Menschen an PD. Begleiterscheinungen sind motorische Symptome, wie Zittern der Hände oder Haltungsinstabilität. Eines der beeinträchtigendsten Symptome ist jedoch das sog."Freezing of Gait" (FOG), wovon etwa 60 % aller PD Patient:innen im Verlauf ihrer Erkrankung betroffen sind. FOG wird beschrieben, als würden die Füße plötzlich am Boden kleben bleiben, sodass der nächste Schritt nicht mehr eingeleitet werden kann, was häufig zu Stürzen führt. PD Patient:innen mit FOG schränken daher oft ihre Alltagsaktivitäten ein, was wiederum die Lebensqualität verringert.
FOG wird häufig medikamentös behandelt, allerdings lässt die Wirkung der Medikamente schnell nach. Ein vielversprechender nicht-pharmakologischer Ansatz ist das sog. „Cueing“. Beim Cueing wird den Patient:innen ein Reiz (ein "Cue") gegeben, um die Gangblockade zu lösen. Das Gehirn wird hier durch einen plötzlichen Reiz "überrascht" und kann dadurch die nächste Bewegung wieder einleiten. Das vibrotaktile Cueing ist hierbei der am wenigsten störende und unauffälligste Ansatz. Es ist nicht invasiv, hat keine Nebenwirkungen und kann über ein Vibrationselement (z.B. am Fuß) angewendet werden, sodass es von außen nicht sichtbar oder hörbar ist. Vibrotaktiles Cueing hat daher großes Potenzial, das FOG zu verbessern. Bislang gibt es jedoch kein solches vibrotaktiles System auf dem Markt.
Wir wollen einen patient:innen-zentrierten und klinisch-wissenschaftlich evaluierten vibrotaktilen Prototypen entwickeln: ein kleines Gerät, das um den Knöchel getragen wird und einen Sensor enthält. Dieses System analysiert das Schrittmuster mithilfe von Maschine Learning Algorithmen und gibt einen vibrotaktilen Cue, wenn ein FOG erkannt wird. Außerdem wird eine App entwickelt, die sich mit dem Gerät verbindet, relevante Daten für PD Patient:innen und sie für Versorger speichert und leicht verständlich zusammenfasst.
</t>
  </si>
  <si>
    <t>KMU aus D und NL, die Hochschule Rhein-Waal, die Feuerwehr- und Rettungsakademie Bocholt, die Brandweer Twente, Space53 und die DLRG entwickeln gemeinsam innovative Anwendungen für Drohnen zu folgenden Zwecken:
Im Notfall müssen Drohnen effektiv und schnell eingesetzt werden können. Dafür wird eine spezielle Flugbetriebssoftware entwickelt, die im Gegensatz zur Standardsoftware auf die Einsätze abgestimmt werden kann: Der User wählt ein bestimmtes Szenario und alle Optionen und Einstellungen, die für diesen Einsatz nicht erforderlich sind, verschwinden im Hintergrund. Das macht die Bedienung benutzerfreundlich und übersichtlich und würde z.B. auch ehrenamtlichen Kräften (Freiw. Feuerwehr) den Einsatz von Drohnen erleichtern.
Zur Prävention und automatisierten Früherkennung von Waldbränden wird ein KI basiertes Frühwarnsystem in ein Drone-in-a-box System integriert. Die KI kann echte Flammen von z.B. Rauchschwaden durch Feldarbeit oder von Grillplätzen unterscheiden. Angesichts zunehmender Waldbrände aufgrund des Klimawandels kommt diesem Präventionstool große Bedeutung zu.
Der Zusammenbruch der Kommunikationsinfrastruktur ist bei großen Katastrophen oft ein Problem. Mit Hilfe von Funkdrohnen und einer Funkübertragungstechnik (Multi-Hop-Übertragung) soll binnen kürzester Zeit ein Ad-hoc Netzwerk für sichere Kommunikation mit Anschluss an das Mobilfunk- und WiFi-Netz aufgebaut werden.
Mithilfe eines speziellen Verfahrens wird das Zusammenspiel mehrerer Drohnen in Drohnenschwärmen entwickelt. Der Schwarm überfliegt großes Terrain und generiert und übermittelt 3D-Karten in Echtzeit.
Für das Aufspüren Ertrinkender in Gewässern wird das Zusammenspiel zwischen Drohne mit Unterwasserkamera, ferngesteuertem Boot mit Sensoren und Tauchern entwickelt.
Alle o.g. Entwicklungen werden kontinuierlich in der Praxis erprobt und trainiert.
Durch die enge Zusammenarbeit zwischen Anwendern (Feuerwehren, DLRG) und Entwicklern fließen die Praxiserfahrungen in die Entwicklung ein.</t>
  </si>
  <si>
    <t>Die erfolgreiche Transformation zu einer nachhaltigen Energieversorgung erfordert den Einsatz von grünem Wasserstoff. Neben dem Import des Gases müssen aber auch große Produktionskapazitäten national aufgebaut werden. Damit die Integration der Elektrolyseure zur Herstellung des vielseitigen Energieträgers Wasserstoff effizienter gestaltet werden kann, wird im Rahmen des Projekts ein innovativer software-basierter Werkzeugkasten für Elektrolyseure entwickelt. Dieser ermöglicht es den Unternehmen entlang der grünen Wasserstofferzeugungskette Anwendungsfälle im Vorfeld einer realen Umsetzung digital zu analysieren, zu bewerten und zu optimieren. Dieser Werkzeugkasten ist frei konfigurierbar, sodass Komponenten leicht ausgetauscht oder angepasst werden können, um verschiedene Situationen, Anlagendesigns oder Elektrolyseverfahren (AEL, PEM, AEM) zu simulieren und zu vergleichen. Neben der Nutzung des Tools im Rahmen der Projektierung und im betrieblichen Umfeld wird der Werkzeugkasten in die Aus- und Weiterbildung von Fachkräften implementiert. Das Konsortium besteht aus Unternehmen mit unterschiedlichen Kompetenzen im Bereich der wasserstoffbasierten Technologien und der Integration von Elektrolyseuren, aus drei Hochschulen mit dem Fokus auf industrieller Forschung und experimenteller Entwicklung sowie Bildungseinrichtungen für die Aus- und Weiterbildung von Fachkräften.</t>
  </si>
  <si>
    <t>Das Projekt Manufacturing Next Materials (MNM) zielt darauf ab, KMU mit flexiblen Fertigungstechnologien auszustatten, die für die Umwandlung intelligenter und nachhaltiger Materialien in leichte Komponenten für die Mobilität, fortschrittliche Batteriesysteme und Lösungen für erneuerbare Energien benötigt werden.
Für KMU im Bereich der Werkstofftechnologie gibt es bis zum Stadium der Prototypenentwicklung staatliche Unterstützung. Danach jedoch haben sie oft Schwierigkeiten, die Produktion hochzufahren und den Markt zu erreichen. Die Haupthindernisse sind die Einrichtung und der Betrieb einer Testproduktion, die Überzeugung potenzieller Kunden und Investoren sowie der Umgang mit Vorschriften und Normen auf ausländischen Märkten.  
Oost NL, NMWP und NV BOM bilden die Kernpartner. CATO Composites, das Anwendungszentrum für thermoplastische Verbundwerkstoffe der Univ. Saxion, die Fraunhofer-Innovationsplattform der Univ. Twente, die Univ. Münster, das Fraunhofer-Institut für Batteriezellenfertigung und das Rapid Technology Centre der Univ. Duisburg-Essen arbeiten primär in 3 sog. Leuchttürm-Pilotprojekten zusammen.
Die Wissenspartner konzentrieren sich auf die technischen Aspekte der genannten Hindernisse und die Kernpartner auf die geschäftlichen Aspekte. Sie arbeiten nach dem folgenden Konzept zusammen:
Geschlossener Teil
Einrichtung von Einrichtungen für die grenzüberschreitende Zusammenarbeit bei der Testproduktion von Verbundwerkstoffen, der Herstellung fortschrittlicher Batterien und der Unterstützung des 3D-Drucks
Aufstellung eines Fahrplans für die künftige ständige Zusammenarbeit zwischen den Innovationszentren
Unterstützung von KMU zur Teilnahme an Workshops und Schulungen, um sie auf die Testproduktionen vorzubereiten
Offener Teil
Einrichtung und Durchführung von Testproduktionen mit  potenziellen Kunden und Investoren.
Durch diesen Ansatz sollen 120 KMU die Kompetenzen erwerben, die sie brauchen, um die Kluft zwischen Prototyp und Markt zu überbrücken.</t>
  </si>
  <si>
    <t>Das Gesundheitssystem im Grenzgebiet steht vor vielfältigen Herausforderungen. Mit den Ergebnissen dieses Projekts möchte ein Konsortium aus 5 KMU und 2 Universitätskliniken Produkte für drei häufige und verwandte Erkrankungen entwickeln: chronische Sinusitis, Blasenschmerzsyndrom und Stressharninkontinenz.
Es gibt Lösungen für diese Erkrankungen, nämlich orale Medikamente, die nur für kurze Zeit wirken. Wenn dies nicht funktioniert, muss eine invasive Operation durchgeführt werden, die einen Krankenhausaufenthalt und eine längere Spülung erfordert. Die jährlichen damit verbundenen Gesundheitskosten belaufen sich in den Niederlanden und in Deutschland auf mehrere zehn bis hundert Millionen Euro.
Ziel dieses Projekts ist die Entwicklung eines Hydrogels, das Medikamente (Kortikosteroide und Schmerzmittel) transportieren und über einige Wochen abgeben kann. Das Hydrogel wird mit einer Injektion an der richtigen Stelle platziert. Das Gel enthält Nanopartikel, die als Trägermaterial für die Medikamente dienen. Die Medikamente werden für ca. 4 Wochen freigesetzt und besitzen regenerative Eigenschaften.
Es wird Strömungschemie verwendet, eine effiziente Methode zur Herstellung von Partikeln; Dies im Gegensatz zu aktuellen Prozessen, die viel Platz, Energie und Chemikalien benötigen. Damit trägt diese Technologie auch zur Ressourceneffizienz bei.
Die erfolgreiche Umsetzung des vorgeschlagenen Projekts wird zu einem besseren und weniger invasiven Ansatz für drei allgemeine Erkrankungen beitragen. Die Gesundheitskosten für diese Erkrankungen könnten sinken, selbst bei zunehmender Prävalenz im Zusammenhang mit der alternden Bevölkerung in der Grenzregion. Gleichzeitig werden sich die produzierenden KMU des Konsortiums in einem wachsenden globalen Markt etablieren, der derzeit bereits mehrere zehn Milliarden Dollar wert ist. Schließlich trägt die angestrebte Innovation durch einen geringeren Einsatz von Medikamenten, Zusatzstoffen und Energie auch zum Umweltschutz bei.</t>
  </si>
  <si>
    <t xml:space="preserve">In den Niederlanden und Deutschland sind insgesamt 2,4 Millionen Menschen an Diabetes erkrankt. Bei vielen wird die Diagnose zu spät gestellt, was zu körperlichen und finanziellen Komplikationen führt. Häufig entwickeln sich bereits im frühen Stadium Fußprobleme. Ziel ist die Entwicklung eines innovativen, nicht-invasiven IR-Scanners zur Diagnose von Anomalien, der der Primär- und Sekundärversorgung zugute kommt. Die Infrarot-Thermografie (IRT) ist eine neue Diagnosemethode die eine rasche Bewertung der Strahlungsenergie im Zusammenhang mit der Hauttemperatur ermöglicht. Da es keine Behandlungen gibt, die auf die zugrundeliegenden Nervenschäden abzielen, ist die Prävention wichtiger Bestandteil der Diabetesversorgung. Die IRT zeigt lokale Temperaturunterschiede, Hautverfärbungen und höhere Durchschnittstemperaturen bei diabetischen Füßen mit hohem Risiko für Neuropathie und Neuroischämie. So will man das Auftreten des diabetischen Fußes verhindern, erhebliche Kosten sparen und den Druck auf das Gesundheitssystem verringern. Für eine kürzere Markteinführungszeit, eine schnellere medizinische Validierung und zusätzliche Geschäftsmöglichkeiten, haben wir uns für zwei weitere Anwendungen entschieden: die Diagnose von ACNES (chronischen Unterleibsschmerzen) und die Erkennung von Entzündungen bei Sportverletzungen. Der IR-Scanner weist drei innovative Merkmale auf: a. ist kompakt und erschwinglich und für die medizinische Grundversorgung geeignet; b. integriert KI/ML in eine medizinische Kamera; c. nutzt Hightech-Thermografie, die sehr genau und zuverlässig ist. Im Rahmen dieses Projekts arbeiten KMU und Forschungsinstitute an einer Produktinnovation im Gesundheitswesen, die zu einer starken, wettbewerbsfähigen und nachhaltigen Wirtschaft in der Grenzregion beiträgt. Der Gesundheitssektor steht vor einer großen Herausforderung aufgrund des Drucks auf das Gesundheitswesen, der zum Teil durch die zunehmende Alterung der Bevölkerung und Wohlstandskrankheiten verursacht wird.
</t>
  </si>
  <si>
    <t>Healthy Building Movement (HBM) hat das Ziel, die Nachhaltigkeitstransformation in Bezug auf Gesundheit in Zusammenarbeit mit KMUs zu erreichen. Während sich das Healthy Building Network (HBN) hauptsächlich auf Bewusstseins- und Netzwerkschaffung fokussierte, wird HBM den Übergang zur Praxis ermöglichen. Transformationen erfolgen schrittweise, beginnen aber mit Bewusstsein und Wunsch nach Veränderung. Insbesondere im Hinblick auf gesundes (Um-)Bauen sehen wir, dass dies der Fall ist: durch die COVID-19-Pandemie steht Gesundheit in Gebäuden auf der Agenda, das HBN-Netzwerk wächst: 35 KMUs haben Unterstützungserklärungen und die größten Kommunal- und Regionalverwaltungen innerhalb des Projektgebiets haben einen "Letter of Intent" unterzeichnet, in denen sie die Bedeutung gesunder Gebäude bekräftigen. Gleichzeitig fehlen weitere Grundlagen für den angestrebten Wandel, wie z. B. Parameter, Instrumente, Projekte, Validierung, Matchmaking von Angebot und Nachfrage, noch weitgehend. Wichtig ist dabei, dass gesundes (Um-)Bauen Teil der Nachhaltigkeitswende ist: kein einseitiger Fokus, sondern die Verbindung zu anderen Nachhaltigkeitsthemen wie Kreislaufwirtschaft, biobasiertes Bauen und Energiewende. Ein Beispiel: Gesunde Materialien tragen zu einem besseren Raumklima bei und haben zudem einen höheren Restwert. Dieser ganzheitliche Ansatz macht HBM einzigartig. Dank des Wissenstransfers im Netzwerk und der Entwicklung eines neuen Bewertungsmoduls werden vor allem Innovationen in Expertenpools in Living Labs, die von den Universitäten unterstützt werden, eine große Wirkung haben. Um diese Innovationen zu fördern, soll eine gezieltere Ausrichtung auf öffentliche und private Akteure in NL und DE für weniger Hindernisse und eine steigende Marktnachfrage sorgen, die dank der Innovationen aus KMU-Expertenpools und konkreten Projekten bedient werden kann. HBM konzentriert sich auf die DE-NL Grenzregion, knüpft aber auch Verbindungen zu anderen Initiativen in ganz NL und DE.</t>
  </si>
  <si>
    <t>Das Agrobusiness ist in der deutsch-niederländische Grenzregion von großer wirtschaftlicher Bedeutung. Unternehmen der Branche sehen einen hohen Innovationsbedarf, damit Lösungen für lokale und globale Herausforderungen gefunden werden.
Deshalb entwickeln im Projekt „Agropole Innovates“ vier deutsch-niederländische Teams Lösungen zu aktuellen Herausforderungen:
Bewertung organischer Stoffe aus der Insektenproduktion als potentielle Dünger und Bodenverbesserer,
Reduzierung des Pflanzenschutzmitteleinsatzes durch Früherkennung von Krankheiten und Schädlingen in Baumschulen,
Entwicklung lernender Algorithmen und Einsatz von KI, um auf die Gefahren von Pflanzenkrankheiten früher regieren zu können, sowie
Erhöhung des Tierwohls, der Ressourceneffizienz und der Nahrungsmittelsicherheit durch mehr Transparenz in der Schweinehaltung.
Verbindendes Element zwischen den Innovationsprojekten ist die Innovationsplattform. Sie fördert den Erfahrungs- und Wissenstransfer zwischen den Projektpartnern, zu Akteuren, die an diesen Themen regional und überregional forschen, sowie zu allen interessierten Unternehmen, die die Ergebnisse in die Umsetzung bringen wollen. Damit wird ein systemischer Informationstransfer geschaffen, bei dem alle Akteure der Triple-Helix voneinander lernen und profitieren und der wissenschaftliche Kenntnisse in die Praxis bringt.
Die Innovationsplattform stärkt die Innovationsfähigkeit der Agrobusinessbranche, indem der Wissenstransfer zu vielen weiteren Themen im Agrobusiness vorangetrieben wird. Es werden Forschungs- und Bildungseinrichtungen einbezogen, die Potentiale von Studierenden genutzt sowie Unternehmen und Institutionen in den direkten Austausch gebracht. So wird neues Wissen schneller adaptiert und die Wissenschaft erkennt die Herausforderungen der Unternehmen noch besser. Gezielte Maßnahmen zur Fachkräftegewinnung und -bindung stärken die Unternehmen und sind wichtige Voraussetzung für notwendige Veränderungen.</t>
  </si>
  <si>
    <t>Werkstücke werden durch Oberflächenbeschichtungen vor typischen Einflüssen (Wind, Steinschlag und Abrieb sowie Feuchte, Chemikalien oder UV-Strahlung) geschützt. Korrosionsbedingte Neuanstriche oder gar Neuanfertigungen von Werkstücken verursachen jährlich Schäden in Milliardenhöhe. Viele Lacksysteme erfüllen heute noch nicht die geforderten Nachhaltigkeitsziele oder enthalten ökologisch bedenkliche, toxische Additive und Hilfsstoffe. Die Entscheidung für oder gegen einen Lack wird vom Verbraucher durch Betrachtung von Labeln und Gütesiegeln (z. B. Blauer Engel) getroffen. Unternehmen in der Lackbranche müssen schnell auf unbedenkliche Inhaltsstoffe umstellen können (SYN-1).
 SuSuCoats fördert den innovativen und intelligenten wirtschaftlichen Wandel im Bereich der Oberflächenchemie und verbindet Unternehmen der Region mit der IKT-Branche (Programmziel BD1). Im Kernteam arbeiten Partner aus der gesamten Wertschöpfungskette zusammen. Die Entwicklung marktreifer Produkte in vielfältigen Anwendungsbereichen (TRL 5-9) steht im Fokus. Mit SuSuCoats wird eine digital-innovative Materialentwicklung für Oberflächenbeschichtungen durch die systematische Nutzung von material-, prozess- und anlagenbezogenen Daten etabliert und im Offenen Projektteil an KMU in der Region transferiert. Das Resultat sind innovative, nachhaltige, beständige Lacke und Schutzschichten, die im Programmgebiet zu Einsparungen durch nachhaltigeren Oberflächenschutz in einer Vielzahl von Anwendungen führen werden.
SuSuCoats versetzt die Unternehmen in der Programmregion durch die Einführung fortschrittlicher Technologien, wie dem Einsatz von digitalen Modellen und maschinellem Lernen (ML) durch eine im Projekt entwickelte App, in die Lage ihr Produktportfolio in Zukunft schnell und effizient auf nachhaltige Rohstoffe und Lacke umzustellen. Damit wird die Programmregion gleichzeitig als Vorreiter einer klimaneutralen und nachhaltigen Industrie etabliert.
 </t>
  </si>
  <si>
    <t>Das InnoLoop Projekt konzentriert sich auf den überregionalen Technologietransfer und fördert damit Innovations- und Digitalisierungsvorhaben im Mittelstand sowie die Qualifizierung und das Know-how der Beschäftigten in der Industrie im deutsch-niederländischen Grenzgebiet. Das Projekt baut auf den Aktivitäten der Vorgängerprojekte DigiPro, IPro-N und Digitrans auf, die von 2017 bis 2022 eine Brücke zwischen deutschen und niederländischen Akteuren geschaffen und ein Netzwerk etabliert haben, um KMU im Programmgebiet bei der Entwicklung digitaler Innovationen zu unterstützen.
Der Aufbau einer gemeinsamen Wissensbasis erweitert das Innovationspotential für alle am Transferprozess beteiligten Akteure und eröffnet neue Wertschöpfungsopportunitäten.
Das Hauptinstrument in InnoLoop sind Modellinnovationsprojekte, die an deutsch-niederländische Kooperationen vergeben werden. Diese Projekte fokussieren Technologien im Hightech Bereich, wie z.B. Industrie Robotics, künstliche Intelligenz (AI), Internet der Dinge (IoT), Additive Manufacturing oder virtuelle Realität (VR). Neben der Technologieentwicklung bietet InnoLoop den Partnern der Modellprojekte intensive fachliche Begleitung während Technologietransferaktivitäten.
Über die Modellprojekte hinaus wird in InnoLoop ein lernendes grenzüberschreitendes Innovationsökosystem für neue digitale Technologien weiterentwickelt, um Kompetenzen und Partner von beiden Seiten der Grenze optimal miteinander zu vernetzen. Zudem schafft InnoLoop Synergien zwischen bereits bestehenden regionalen Initiativen, Netzwerken und Clustern. Das Ziel besteht darin, alle relevanten Sektoren und Akteure von der Forschung, Entwicklung und Industrie einzubeziehen. Das InnoLoop Webportal begleitet und unterstützt den überregionalen Wissens- und Technologietransfer durch nutzstiftende Informationen, wie Handlungsempfehlungen, Leitfäden, Tools und mögliche Partner.</t>
  </si>
  <si>
    <t>Untersuchungen der UN (FAO) haben ergeben, dass weltweit jedes Jahr Lebensmittel im Wert von 200 Milliarden Euro verschwendet werden. Gebiete wie die deutsch-niederländische Grenzregion sind aufgrund ihrer hoch entwickelten Lebensmittelindustrie besonders anfällig für diesen Trend. In einer Gesellschaft wie der Europäischen Union, die sich zunehmend auf Kreislaufwirtschaft, Ressourceneffizienz und kohlenstofffreie Lebensmittelproduktion konzentriert, ist die Verringerung der übermäßigen Lebensmittelverschwendung aufgrund von Verderb ein wichtiger Schwerpunkt.
Eine der größten Herausforderungen bei der Vermeidung von Lebensmittelabfällen ist die mikrobiologische Kontamination. Bestimmte Bakterien und Pilze sind in der Lage, Sporen zu bilden, die sehr resistent gegen Pasteurisierung sind und Lebensmittel zu einem späteren Zeitpunkt erneut kontaminieren können. Der Nachweis einer solchen Kontamination ist zeitaufwändig, da die derzeitige Praxis darin besteht, in regelmäßigen Abständen Proben zur Analyse an ein externes Labor zu senden. Oft dauert es mehrere Tage, bis eine Verunreinigung festgestellt wird. Zu diesem Zeitpunkt befindet sich das Produkt oft schon in den Regalen der Geschäfte oder sogar beim Verbraucher und ein Rückruf ist notwendig, mit allen wirtschaftlichen Folgen. Eine Sensortechnologie, die es den Lebensmittelherstellern ermöglicht, neben den gesetzlich vorgeschriebenen Analysen auch interne Routinekontrollen durchzuführen und so Verunreinigungen schnell zu erkennen und einzudämmen, könnte für die Branche von unschätzbarem Wert sein.
Die Abteilung für Sensortechnik der UM verfügt seit kurzem über eine Technologie, die eine Lösung bieten könnte. So wurde kürzlich eine Sensortechnologie entwickelt, die mikrobiologische Verunreinigungen erkennen kann. In Senspores wird der Fachbereich Mikrobiologie und Lebensmittelsicherheit der Hochschule Niederrhein diese im Labormaßstab validierte Technologie mit Hilfe regionaler KMUs in der Industrie weiter umsetzen.</t>
  </si>
  <si>
    <t>Das Projekt BiCoNet hat zum Ziel, KMU bei der Nutzung von KI zur Modernisierung ihrer bestehenden Geschäftsfelder zu unterstützen, um diese nachhaltiger zu gestalten und den CO2-Footprint zu verbessern. 
BiCoNet verläuft in 2 Phasen: Die erste Phase dauert 1 Jahr und läuft bis zum Meilenstein 1. Diese Phase ist ein „Proof of Concept“. Ziel der ersten Phase ist es, die Arbeitsweise und die Qualität der Ergebnisse von BiCoNet zu demonstrieren. Dazu wird bis zum Erreichen des Meilenstein 1 für 3 Sektoren der Fertigungsindustrie jeweils ein KI-gestütztes Geschäftsfeld erarbeitet. Der Einsatz der KI in der Produktion wird für drei Firmen in Form prüfbarer Prototypen umgesetzt. Außerdem werden in der Phase des Proof of Consept mit 10 KMU Intensivberatungen zum Einsatz der KI in der Produktion durchgeführt, um die Transferleistung von BiCoNet zu verdeutlichen. Erreicht BiCoNet nicht bis zum 31.12.2024 die Ziele, kann das Projekt nach einem Jahr abgebrochen werden – Go- / No-Go-Entscheidung.  
Bei einer Fortführung des Projektes, wird BiCoNet weitere 9 nachhaltige Geschäftsfelder für KMU entwickeln und mit weiteren 40 Unternehmen Intensivberatungen durchführen. BiCoNet vernetzt sich mit allen laufenden Programmen und Projekten der Nachhaltigkeit und der KI, z.B. Oost-NL und CESI-ON. Um das Kosten-Nutzen-Verhältnis von BiCoNet zu verbessern, ist die Projektsumme auf 6,905 Mio. Euro reduziert worden. 
BiCoNet umfasst vier Bildungseinrichtungen und fünf weitere unternehmerische Projektpartner. Jeder Partner verfügt über spezifische Kompetenzen, die für die Entwicklung KI-gestützter nachhaltiger Geschäftsmodelle erforderlich sind. Die neun Projektpartner arbeiten grenzüberschreitend zusammen. Ferner werden weitere 9 KMU über Pilotprojekte in BiCoNet integriert. Für mehr als 1.000 Unternehmen werden Transferveranstaltungen zum Einsatz von KI zur Verbesserung der Nachhaltigkeit bestehender Geschäftsmodelle durchgeführt. </t>
  </si>
  <si>
    <t>In D und den NL ist es wünschenswert, dass in den kommenden Jahren Tausende von Hektar Moorflächen vernässt werden, um der Oxidation dieser Böden entgegenzuwirken. Der Ausstoß von Treibhausgasen durch Oxidation ist beträchtlich: in D beträgt er etwa 51 Mio. t CO2-Äquivalente oder 5,7% der Gesamtemissionen; in NL sind es etwa 7 Mio. t (4% der Gesamtemissionen). Vernässung verlangsamt die Zersetzung des Torfs. Um die Entscheidung der Landwirte für Vernässung attraktiv zu gestalten, braucht man ein ausgewogenes Ertragsmodell. Es in geringem Maße Erfahrungen mit dem Anbau von Pflanzen auf Flächen mit hohem Wasserstand (Paludikultur). Der Anbau kann sich entwickeln, wenn die Produktion der Nachfrage auf dem Markt entspricht. Bei diesem Projekt liegt der Schwerpunkt auf dem Anbau von Rohrkolben zur Substratherstellung. Dieser Markt ist noch weitgehend von (importiertem) Torf abhängig, aber in den kommenden Jahren werden die Hersteller auf andere Produkte umsteigen, die den Einsatz von Torf vermindern. Der Torfmarkt(nachfrage ist groß, Deutschland und die Niederlande verarbeiten zusammen etwa 13 Mio. m3 Torf pro Jahr.
Das Projekt Paludi &amp; Markt konzentriert sich auf den Zusammenhang zweier Aspekte: die Ausweitung des Rohrkolbenanbaus als landwirtschaftliche Tätigkeit und die Verwendung von Rohrkolben als Torfersatz in der Substratproduktion. Die experimentelle Phase in kleinem Maßstab wird verlassen und in einem relevanten Produktionsumfeld mit Marktteilnehmern aufgenommen  - diese Entwicklung entspricht den TRL-Stufen 6 und 7.
Dabei geht es um konkrete Entwicklungsschritte wie: die Optimierung der Produktion; die Auswahl der Sorte; die Optimierung der Bewässerung; die Überwachung der Wasserqualität, Biodiversität und der CO2-Bindung; die Optimierung der Substratproduktion für die kommerzielle Nutzung; die Optimierung der Lagerung und Verarbeitung des Rohrkolbenmaterials; die Abstimmung auf die Kundenwünsche und viel Augenmerk für Wissensaustausch und Kommunikation.</t>
  </si>
  <si>
    <t>Die Anforderungen an Innenstädte werden vor dem Hintergrund des Klimaschutzes immer größer. Einen großen Einfluss auf die Reduzierung von Emissionen hat dabei die Logistik in Städten. Bereits heute machen Kurier-, Express- und Paketsendungen einen großen und zunehmenden Teil der Warenlieferung in Städten aus. Auch die Kundenansprüche in Richtung klimaneutrale Paketdienstleistungen nehmen zu. Um den daraus resultierenden steigenden Kosten, erhöhtem Verkehrsaufkommen sowie den Belastungen in Bezug auf Flächennutzung, Luft- und Lärmemissionen entgegenzuwirken, sind neue Logistikkonzepte gefragt, insb. im Rahmen der so genannten letzten Meile. Dezentralität, energetische Autarkie und zeitliche Flexibilität stellen dabei entscheidende Schlüssel zur Kosten- und Energieoptimierung dar.
Ziel des Projektes ist daher die Entwicklung eines innovativen, intelligenten und nachhaltigen Distributionssystems, bestehend aus einem energetisch autarken, mobilen Mini-Hub und einem hierfür konzipierten und neu entwickelten Elektrofahrzeug - LEFV (Light Electric Freight Vehicle), das auf Basis der durch den Mini-Hub bereitgestellten erneuerbaren Energien betrieben wird. Der Mini-Hub ist modular und aus nachhaltigen Baustoffen konzipiert und auch für temporäre Nutzungen geeignet.
Angestrebt werden hierfür zwei 9 – 12-monatige Betriebs- und Testphasen in den Partnerstädten Groningen und Oldenburg. Beide Städte sind gut miteinander vergleichbar und haben hohe Ambitionen zur Treibhausgasreduktion.
Die grenzüberschreitende Zusammenarbeit erfolgt zwischen Unternehmen, Clustern und Forschungseinrichtungen. Durch die Einbindung weiterer Stakeholder – insb. aus der Logistikbranche, aber auch mit Blick auf Kommunalverwaltung – wird gewährleistet, dass das Konzept auch auf andere Städte und Gemeinden übertragbar ist. Erste Interessensbekundungen liegen hierzu bereits vor.
 </t>
  </si>
  <si>
    <t>Im teiloffenen Projekt X-Lives werden innovative zirkuläre Lösungsansätze in den Bereichen Polymer-, Faser- und mineralische Werkstoffe erarbeitet (geschlossener Teil). Diese werden durch Subpartner aus dem gesamten Programmgebiet in Praxisanwendungen untersucht und ausgetestet (offener Teil).  Für die mindestens 20 Entwicklungsprojekte werden deutsche und niederländische KMU durch Workshops und Direktansprachen aktiv zusammengebracht. Die Subpartner arbeiten untereinander oder mit Kernpartnern zusammen. Dazu werden Ideen beim einzurichtenden Projektbeirat eingereicht, der nach festgelegten Kriterien Ideen für förderwürdig erklärt. Zusätzlich werden die teilnehmenden Unternehmen mittels der CIRCO-Methode geschult, um ihre Geschäftsmodelle an die Zirkularität anzupassen. Zur Nutzung möglichst vieler Materialien im Programmgebiet, werden Materialströme auf Basis von Forschungsergebnissen analysiert. Die adressierten Themen wurden anhand von 2 Workshops in der Projektvorbereitung identifiziert. Ziel ist es den aktuellen regionalen Innovationsgrad zu übersteigen und Produkte, Prozesse und Dienstleistungen für nachhaltig agierende Kunden zu entwickeln. Um Synergien zu heben, erfolgt ein interner Austausch zwischen den Teilprojekten und ein externer Austausch mit anderen zirkulären Initiativen. Über X-Lives werden diverse Kompetenzen und Expertisen der Partner gebündelt, um die zirkuläre Wirtschaft aktiv mitzugestalten und so einen Beitrag zum Pariser Klimaabkommen zu leisten. Die Übertragung der Projektergebnisse erfolgt mittels Informationsveranstaltungen auf deutscher und niederländischer Seite.</t>
  </si>
  <si>
    <t>Zur Unterstützung des erfolgreichen Übergangs von einer linearen zu einer kreislauforientierten, ressourceneffizienten Prozessausrichtung werden grenzüberschreitend innovative Maßnahmen in KMU praxisnah angestoßen und umgesetzt. Ziel aller Maßnahmen ist, ausgewählte KMU der Branchen Elektro, Metall- und Maschinenbau, Holz, Kunststoff sowie Bau/Ausbau im komplexen Transformationsprozess hin zu einer zirkulären Wirtschaftsweise systematisch zu begleiten und zu fördern: Von der Bewusstseinsbildung über vorhandene Defizite und Verbesserungsansätze, über die Entwicklung neuer Geschäftsmodelle bis zu einem nachhaltigen Veränderungsmanagement, indem die KMU für eine kontinuierliche zirkuläre Umsetzung sensibilisiert werden. Durch öffentlichkeitswirksame PR-/Werbeaktivitäten werden mind. 500 KMU sensibilisiert und motiviert, einen Quick Scan als Selbsttest durchzuführen, um die Voraussetzungen für eine mittel- und langfristige zirkuläre Umstellung in Form von transnationalen Unternehmenskooperationen zu ermitteln. 120 Betriebe erhalten danach die Option, sich fachlich intensiv beraten zu lassen, um sich mit der konkreten Umstellung ihrer Geschäftsmodelle zu beschäftigen. 60 KMU nehmen jeweils in transnationaler Kooperation an branchenbezogenen Circo Trainings teil. Am Ende erhalten 40 KMU die Gelegenheit, die zuvor in Circo aufgezeigten zirkulären Ansätze mit ihrem Partnerunternehmen zu implementieren und erhalten dafür eine Förderung. Die Projektpartner stellen sicher, dass am Ende deutlich mehr als 40 KMU über alternative Wege wirksame CE-Maßnahmen konkret umsetzen. Flankierend werden alle interessierten KMU zu Tutorials und jährlichen CE-Updates eingeladen, in denen es neben dem Know-how-Transfer um den praktischen grenzüberschreitenden betrieblichen Erfahrungsaustausch geht. Das Gros der Two4C-Aktivitäten konzentriert sich auf das Fördergebiet von Euregio und Rhein-Waal, darüber hinaus werden in allen Projektschritten auch KMU im restlichen Programmgebiet erreicht.
 </t>
  </si>
  <si>
    <t>Dringender Handlungsbedarf! Die Niederlande (NL) und Deutschland (D) haben ein ehrgeiziges Ziel: Unsere Quartiere sollen in nachhaltige Lebensräume transformiert werden. Bis 2030 streben die NL&amp;D eine CO2-Reduktion von 55% an, und bis 2050 sollen alle unsere Gebäude vollständig CO2-neutral sein. Darüber hinaus möchten die NL&amp;D auch im gesamten Programmgebiet zirkuläre Systeme implementieren, uns an den Klimawandel anpassen und die Biodiversität bewahren.
Hier liegt die Herausforderung. Bei der Entwicklung neuer Quartiere existieren bereits integrierte Ansätze, bei denen verschiedene Aspekte zusammenkommen. Aber was passiert mit den bestehenden Quartieren? Aktuelle Tools und Methoden konzentrieren sich nur auf einseitige Themen wie Energieeffizienz oder Biodiversität. Dabei führen zahlreiche technische Lösungen und involvierte Parteien zu komplexen Entscheidungsprozessen. Es ist höchste Zeit für Innovation, damit wir unsere bestehenden Quartiere schnell und mühelos nachhaltig gestalten können. Wir benötigen einen flexiblen und standardisierten Ansatz, der den vielfältigen Bedürfnissen unserer Quartiere gerecht wird.
Lernen Sie FutureBEEing (FB) kennen, das Projekt, das bestehende Quartiere im Interreg A NL/D Gebiet nachhaltig beschleunigt entwickelt. Wir stellen Ihnen zwei leistungsstarke Instrumente vor: die FB-Menükarte (FB-M) und die FB-Tool (FB-T). In der FB-M werden die Anforderungen und Standards definiert. Diese Informationen verwenden wir, um das FB-T (2D/3D-Software) zu entwickeln und im Prozess der nachhaltigen Quartiersentwicklung anzuwenden. Das FB-T fördert zudem die Zusammenarbeit zwischen den Stakeholdergruppen in den NL&amp;D, um schnell Ergebnisse zu erzielen. (Infografik bgf.)
Das Ergebnis? Eine Reihe realistischer und umsetzbarer Szenarien, ausführlich in Subprojekten getestet, mit einem klaren Umsetzungsplan. Durch die Anwendung dieser Ergebnisse machen wir einen großen Schritt in Richtung einer nachhaltigen Transformation der Quartiere in den NL&amp;D.</t>
  </si>
  <si>
    <t>Die Bedeutung von Wasserstoff und Brennstoffzellen zur Wandlung des Wasserstoffs in elektrische Energie nimmt aktuell stark zu. Bei Brennstoffzellen wird chemische in elektrische Energie umgewandelt und beispielsweise zum Antrieb eines Elektromotors für Fahrzeuge oder aber auch zur netzunabhängigen Strom- und Wärmeversorgung von Haushalten eingesetzt.  Die sog. Bipolarplatten (BPP) als integrierter Bestandteil einer Brennstoffzelle besitzen dabei eine ganz besondere Relevanz im Hinblick auf die Funktionsfähigkeit und Effizienz von Brennstoffzellensystemen.  Sie stellen die elektrische Verbindung der Stapel sowie darüber hinaus eine definierte Gasverteilung im Inneren der Brennstoffzelle sicher. Sie dienen zusätzlich der effektiven Kühlung sowie der Gasabdichtung. Die wirtschaftliche Herstellung der Brennstoffzellen und damit eine zukünftig hohe Marktdurchdringung ist aber aktuell u.a. durch die hohen Kosten der Bipolarplatten noch stark limitiert. Aktuelle, am Markt etablierte Herstellungsprozesse im kalten Zustand (Walzen, Stanzen etc.) sind insbesondere wegen der perspektiv immer geringer werdenden Materialstärke der BPP (&lt; 100 µm) nicht geeignet die zukünftig nötigen Stückzahlen zu niedrigen Kosten bereitzustellen. Genau hier setzt das Projekt an: Die Herstellung metallischer BPP soll mittels der Warmumformung gänzlich neu gedacht werden und die Marktdurchdringung ermöglichen.  
Im Rahmen des Projekts soll daher, basierend auf einer Simulation, eine Laboranlage aufgebaut werden, mit der die Umformung der BPP im Gegensatz zu den etablierten Verfahren bei erhöhten Temperaturen (Warmumformung bei T &lt;1000°C) durchgeführt wird.
Basierend auf den gewonnenen Lab-Scale-Ergebnissen setzt sich das Projekt weiterhin zum Ziel, ein entsprechendes Scale-Up-Konzept zu entwerfen sowie im Rahmen eines Roadmappings Zukunftsperspektiven für das Interreg-Programmgebiet aufzuzeigen.</t>
  </si>
  <si>
    <t>Batteriespeicher können die Belastung des Stromnetzes reduzieren und den Eigenverbrauch (in Kombination mit lokaler Erzeugung) drastisch steigern, indem sie die Differenz zwischen Stromangebot und -nachfrage ausgleichen. Die größten Herausforderungen für Batterien sind:
Die Verfügbarkeit von Rohstoffen.
Die Kosten für Stromspeicherung und lange Lebensdauer.
Sicherheit und Anwendbarkeit z.B. in der gebauten Umwelt.
Recyclingfähigkeit und zirkulärer Einsatz von Rohstoffen.
Aktuelle wiederaufladbare Batterien verwenden im Allgemeinen Li-Ionen-Zellen. Diese Zellen können sich entzünden und giftige Gase ausstoßen. Darüber hinaus ist die Gewinnung von Lithium ein umweltschädlicher Prozess, der viel Wasser verbraucht.
Exergy Storage hat eine neue Batterietechnologie entwickelt, die auf gängigen und günstigen Rohstoffen wie Steinsalz, (recyceltem) Aluminium und Eisen basiert. Diese langlebige Technologie bietet die Aussicht auf außergewöhnlich niedrige Stromspeicherkosten und relativ niedrige Produktionskosten. Die Technologie eignet sich auch zur Realisierung geschlossener Stoffkreisläufe.
Das Projektziel: die Batterietechnologie auf den industriellen Maßstab für den Prototypenbau und zur Vorbereitung der Pilotmaßstabsvergrößerung zu bringen. Gemeinsam mit Fraunhofer Umsicht als „Berater“ geht es darum, die Zellelektroden und die Leistung zu optimieren. Becker Insulation ermittelt, welches wirksame Isoliermaterial für die Batteriegehäuse ist. Parallel dazu werden gemeinsam mit Stanstechniek die Herstellungsprozesse für Batteriekomponenten optimiert und skaliert. Abschließend werden Prototypenbatterien geliefert und demonstriert in repräsentativen Testumgebungen der Stadtwerke Goch und in neuen nachhaltigen Häusern von Hirsch. Die Stadtwerke Goch wollen die nachhaltige Energiewende vorantreiben und sehen darin eine Stärkung ihrer eigenen strategischen Position. Am Stanstechniek wird ein Batteriecontainer für die eigene Energieerzeugung und -speicherung getestet.</t>
  </si>
  <si>
    <t>Ziel von Projekt SPOWAR  ist die Stärkung der Innovationskraft der Unternehmen im Programmgebiet im Kompetenzfeld „Neue Materialien und Werkstoffe“ durch die Entwicklung von neuen Technologien zur Inaktivierung und zum Abbau von multiresistenten Erregern (MRE), Antibiotikaresistenzgenen und ökotoxikologisch kritischen organ. Verbindungen in Prozess- und Abwasser zwecks Verhinderung von Kontaminationen und Emission in die Umwelt.
Die neuen Technologien ermöglichen die effiziente und ressourcenschonende Behandlung von Wasser ohne Einsatz von Verbrauchschemikalien (z.B. Biozide) und basieren auf sono/aktinisch aktivierbaren Bi-Super-Katalysatoren, die ggf. in Kombination mit Plasma- oder Hochdruckverfahren eingesetzt werden. Es werden neue Methoden zur Kontrolle der Qualität des behandelten Wassers entwickelt. Durch die Projektergebnisse wird die Qualität der natürlichen Ressource Wasser verbessert (grüne Investition, Risikoprävention) und die menschliche Gesundheit ("public health") sowie die Tiergesundheit geschützt:
Anwendungsbereiche:
Dezentrale Behandlung von Abwasser aus Hochrisiko-Einrichtungen (Medizinische Einrichtungen) und anderen kritischen Bereichen (Schlachtbetriebe, Tiermastbetriebe, etc.) vor der Einleitung in das kommunale Abwassersystem oder der Direkteinleitung sowie Behandlung von Prozesswasser vor der weiteren Verwendung.
Zentrale Behandlung von Abwasser vor der Einleitung in die Umwelt
Neue Verfahren zur Kontrolle der Wasserqualität hinsichtlich MRE, anderen Keimen, Resistenzgenen sowie zur Prüfung des Gehalts ökotoxikologisch kritischer Substanzen
Hochgerechnet auf die im Programmgebiet ansässigen Unternehmen wird mit der Schaffung von ca. 5-10 neuen Arbeitsplätzen gerechnet. Von den Ergebnissen profitieren zahlreiche Unternehmen (z.B. Maschinen-/Anlagenbau, Elektrotechnik, Chemieunternehmen, Gesundheitseinrichtungen, Landwirtschaftliche Betriebe, etc.), die mindestens 15 Wirtschaftszweigen zugeordnet werden können.</t>
  </si>
  <si>
    <t>Digitalisierung spielt vor allem im Agrar- und Lebensmittelsektor eine immer wichtigere Rolle. Einige Betriebe nutzen bereits digitale Anwendungen, um nachhaltigere, qualitativ hochwertige Lebensmittel zu produzieren und Arbeitsprozesse nachhaltiger zu gestalten. Um diesen Wandel in der Euregio zu stimulieren, wurde die Projektidee "Sustainable-Production-of-Healthy-Food-(SPoHF)" entwickelt. Die Besonderheit dieses Projektes ist, dass nicht nur auf ökonomische Aspekte durch Effizienzgewinne und Ertrags­optimierung im Vordergrund stehen, sondern auch ökologische Aspekte und die Produktqualität zugunsten einer gesunden Ernährung.
SPoHF fokussiert auf den Obst- und den Gemüseanbau (Gewächshaus und Freiland) als Lebensmittel. Um die Produktqualitätsaspekte gezielter zu verbessern, werden einzelne Pflanzen betrachtet und daher digitale Zwillinge für Pflanzen entwickelt. Die Überwachung der Pflanze erfolgt so nicht mehr nur an der physischen Pflanze, sondern auch an ihrem digitalen Abbild. Mit Hilfe dieses digitalen Zwillings und künstlicher Intelligenz können aktuelle Zustände der Pflanze -  und auch die Auswirkungen bestimmter Maßnahmen (z.B. Bewässerung oder zusätzliche Beleuchtung) -  simuliert werden, um deren Auswirkungen abzuschätzen. Schließlich ist es auch möglich, solche Maßnahmen automatisch vorzuschlagen, ggf. automatisch durchzuführen und ihre Wirksamkeit zu überwachen.
Maßnahmen, die dieses Projekt speziell untersucht werden, sind Maßnahmen zur Energieeinsparung bei der Regulierung von Luftfeuchtigkeit und Beleuchtung, der Schädlingsbekämpfung und der zielgenaueren Berücksichtigung von Wetterdaten. Zur Überwachung der Produktqualität werden Produktproben vor und nach Anwendung der Maßnahmen sowohl im Labor als auch vor Ort („In Situ“) analysiert. Durch den Einsatz eines digitalen Zwillings und künstlicher Intelligenz kann sich der Anbau stärker auf seine Kernaufgaben zu konzentrieren: den nachhaltigen Anbau gesunder Agrar­produkte. </t>
  </si>
  <si>
    <t>Im Projekt Realise-Bio werden erfahrene Partner entscheidende Impulse für die Realisierung einer zirkulären Bioökonomie und Kreislaufwirtschaft im Programmgebiet setzen, um die Grenzregion Deutschland-Niederlande grüner und lebenswerter zu machen und regional globale Herausforderungen wie den Klimawandel zu adressieren. Das Konzept der Bioökonomie beruht u. a. auf der Verwendung von biogenen Rohstoffen, die in Grenzregion insbesondere in Form von Rest- und Seitenströmen in großem Maße anfallen, bislang aber zu wenig im zirkulären Sinne genutzt werden.
Das wichtigste Instrument zur Realisierung sind dabei mindestens acht Modellprojekte, die an deutsch- niederländische Konsortien vergeben werden. Realise-Bio identifiziert und aktiviert dazu neue und bekannte Akteure möglichst regional, gezielt und niedrigschwellig. Dies geschieht durch eine starke Kommunikationsaktivität und durch Veranstaltungen, die zur besseren Abdeckung über die INTERREG-Region verteilt werden. Realise-Bio befähigt seine Modellprojekte durch die Gelder und eine intensive fachliche Betreuung, für ihre Innovationen aus der zirkulären Bioökonomie mit einem TRL von 5 bis 7 das „Tal des Todes“ zu überwinden und kreislauffähige Produkte in den Markt zu bringen. Für die fachlichen Coachings der Modellprojekte werden alle Modellpartner mit einbezogen, um mögliche Hürden und Chancen aufzuzeigen und eine umfassende Sicht auf die Nachhaltigkeit der Innovation zu geben. Dazu ergänzen sich die Kompetenzen der Projektpartner, die unter anderem Bereiche wie Logistik, Lebenszyklusanalyse oder Analyse von Markeintrittsbarrieren umfassen.
Aus der Überwindung dieser exemplarischen Herausforderungen werden allgemeine Handlungsempfehlungen abgeleitet und Tools geschaffen, die die Erkenntnisse für einen deutlich größeren Kreis an Akteuren aufbereiten und nutzbar machen. Somit leistet Realise-Bio einen entscheidenden Beitrag für die Realisierung der zirkulären Bioökonomie und Kreislaufwirtschaft im Programmgebiet.
 </t>
  </si>
  <si>
    <t>Wasser ist eine kostbare und knappe Ressource. Der Klimawandel zwingt uns, noch sorgsamer mit unserem Wasser umzugehen. Irristaud konzentriert sich auf die Optimierung der Wasserversorgung für Pflanzen in Töpfen, Trays und Reihenbepflanzung. Der Projektname kombiniert Irrigation und Stauden. Das Projekt hat drei miteinander verwobene Leitideen
1. Messung des Wasserbedarfs der Pflanze mittels Sensoren, die den Pflanzenstress anhand von Pflanzenpositionen und Photosynthese messen. Dies wird mit den üblichen Messungen des Bodens kombiniert. Die Messungen erfolgen mittels fliegender und fahrender Sensorpositioniersysteme bzw. Sensoren in Töpfen.  
2. Die gemessenen Daten werden auf einer neu zu entwickelnden Plattform mittels künstlicher Intelligenz in Algorithmen und Steuerdaten für eine gezielte und dosierte Bewässerung transformiert. Die Plattform wird auch für andere Kulturen geeignet sein
3. Gezielte und optimal dosierte Bewässerung der Pflanzen. Die beabsichtigten Wirkungen sind:
*Vermehrungspflanzen wachsen bei gleichem Ressourcen- und Rohstoffeinsatz besser, weil sie nicht zu wenig, nicht zu viel Wasser oder zur falschen Zeit bekommen
*Optimierung des Einsatzes von Nähr- und Düngemitteln
*Es wird weniger Wasser verwendet
* Die Auswaschung von Dünger und Nährstoffen in den Boden oder das Grundwasser wird verhindert.
Irristaud ist eine grenzüberschreitende Zusammenarbeit zwischen Gruppen von Pflanzenzüchtern, Forschungsunternehmen und Forschungsinstituten. Zusammen verfügen sie über eine einzigartige Kombination aus wissenschaftlichem Wissen, angewandtem Wissen und wachsenden Fähigkeiten. Für jede Entwicklungslinie wird eine CoCreationGruppe von Erzeugern gebildet, so werden Erzeuger in den Entwicklungsprozess einbezogen. Die Lösungen können mit der täglichen Praxis verbunden werden. Es wird eine Referenzgruppe mit Baumzüchtern(Gelderland) und WUR eingerichtet, um im Erfolgsfall die Arbeitsmethode schnell auf die Baumzucht in Töpfen umstellen zu können.</t>
  </si>
  <si>
    <t>Mit dem Projekt „Biotech Talent Unlocked“ wollen sich Bildungseinrichtungen und Unternehmen aktiv dafür einsetzen, dass der Kreislaufwirtschaft und der Bioökonomie genügend und angemessen ausgebildete Talente zur Verfügung stehen.Humankapital ist in der gesamten EDR eine große Herausforderung. Insbesondere Unternehmen, die im Bereich der Kreislaufwirtschaft und der Bioökonomie tätig sind, haben zunehmend Schwierigkeiten, Talente zu finden, anzuziehen und zu halten. Dies hat kurzfristig erhebliche negative Auswirkungen auf:
1. die Innovationskapazität in diesen Unternehmen und damit
2. die Beschäftigungslage in der EDR und
3. die Transformation zu einer grünen Wirtschaft in der nördlichen Grenzregion.
Der Antrag soll dazu dienen, einen soliden Beitrag zur Lösung dieses grenzüberschreitenden Problems im Bereich des Humankapitals zu leisten. Zu diesem Zweck wollen wir die Karriereperspektiven in dieser Region für deutsche und niederländische Nachwuchskräfte mit einem Hintergrund in Biotech. oder verwandten Studiengängen sichtbarer und zugänglicher machen. Um dieses Ziel zu erreichen, werden:
- Bildungseinrichtungen und Unternehmen aktiv miteinander vernetzt;
- Möglichkeiten der Zusammenarbeit identifiziert;
- Bildungsmodule für die grenzüberschreitende Teilnahme weiterentwickelt und
- neue gemeinsame Bildungsmodule entwickelt, um nachhaltige und wirkungsvolle grenzüberschreitende Bildungsaktivitäten zu entfalten, die nahtlos an den Arbeitsmarkt anschließen. 
Damit stellt das Projekt sicher, dass:
1. Absolventinnen und Absolventen der verschiedenen Bildungseinrichtungen eine gute Vorstellung von den Karrieremöglichkeiten erhalten, die unsere Grenzregionen ihnen zu bieten hat;
2. diese Studierenden über das richtige Wissen und die richtigen Fähigkeiten verfügen, um die Entwicklung der Unternehmen in der Kreislaufwirtschaft und der Bioökonomie zu unterstützen
3. und damit die allgemeine Wettbewerbsfähigkeit der EDR im „War on Talent“ erheblich zu verbessern.</t>
  </si>
  <si>
    <t>Das Ziel des Projekts ZETH "Zusammen Entwickeln - Technologie und positive Gesundheit. Länderübergreifende Gesundheit" ist die gemeinsame Entwicklung des Bildungssystems im Gesundheitswesen über die Grenzen hinweg, indem gemeinsam Innovationen in den bestehenden Bildungsgängen im Gesundheitswesen und im Bachelor-Studiengang Duale Pflege umgesetzt werden. Dadurch wird der Bildungsbereich attraktiver, es werden mehr Ausbildungs-/Studienplätze besetzt, die Praxis wird noch stärker einbezogen und die Innovationen in Bildung und Pflege werden nachhaltiger. Das Innovative an diesem Projekt ist, dass die Schüler/Studenten den Einsatz von Technologie, Prävention und positive Gesundheit (gesundes Funktionieren der Klienten) sowie Elemente der lebenslangen Entwicklung lernen. Damit wird die grenzübergreifende Zusammenarbeit zwischen 10 Bildungs- und Gesundheitseinrichtungen (Berufs-Hochschulen, MBO und HBO) zur Schaffung einer präventiven, ganzheitlichen, inklusiven und positiven Gesundheit in der Ems-Dollart-Region einen wichtigen Impuls erhalten. An dem Projekt werden mindestens 500 Schüler, 97 Lehrer, 20 Arbeitgeber und 97 Laienpflegende beteiligt sein. Die neuen Lehrmaterialien und Aktivitäten werden in die bestehenden Aus- und Weiterbildungsaktivitäten für die generalistische Pflegeausbildungen integriert. Durch die Integration in bestehende Lehrpläne werden Probleme mit der Anerkennung und Akkreditierung vermieden. Um grenzübergreifende Auswirkungen auf die drei oben genannten Themen zu erzielen, werden im Rahmen des Projekts sowohl qualitative als auch quantitative Fragen weiter untersucht. Für alle drei Themen wird zunächst die Ausgangssituation der Beteiligten ermittelt: Wie ist der aktuelle Wissens- und Kompetenzstand? Auf dieser Grundlage werden Materialien für die Ausbildung und Schulung von Ausbildern entwickelt und umgesetzt. Während des Projekts werden die Teilnehmer begleitet, um die Entwicklung von Wissen und Kompetenzen zu erfassen.</t>
  </si>
  <si>
    <t>Als Grundlage für eine gut funktionierende grenzüberschreitende Zusammenarbeit ist es wichtig, dass sich Bürger und Organisationen im Programmgebiet kennen lernen und regelmäßig miteinander in Kontakt treten.
Der Kleinprojektefonds (KPF) Bildung der Ems Dollart Region bietet finanzielle Unterstützung aus dem Interreg-Programm für kleinere Projekte und Miniprojekte. Projekte im Bildungsbereich betreffen Kinder, Studierende, Professionals und Lernende in allen Lebensschichten. Die Projekte können z.B. von deutschen und niederländischen Schulen, Kindertagesstätten, Hochschulen und Universitäten oder andere bildungsnahen Organisationen im Programmgebiet, die grenzüberschreitend zusammenarbeiten wollen, um gegenseitiges Vertrauen aufzubauen, beantragt werden.
Mit dem KPF Bildung wird Europa in der Region für alle sichtbar und erlebbar und werden europäische Werte durch bürgernahe, konkrete Zusammenarbeit, gerade auch mit Jugendlichen,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</si>
  <si>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Gesundheit der Ems Dollart Region bietet finanzielle Unterstützung aus dem Interreg-Programm für kleinere Projekte und Miniprojekte. Projekte im Gesundheitsbereich betreffen letztlich alle Bewohner des Programmgebiets. Der Fokus liegt auf Krankenhäuser, Forschungseinrichtungen, Gesundheitsämter und andere auf Gesundheitsversorgung und Prävention ausgerichtete Einrichtungen und Organisationen im Programmgebiet, die Partner über die Grenze hinweg kennenlernen und dadurch gegenseitiges Vertrauen aufbauen wollen.
Mit dem KPF Gesundheit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</si>
  <si>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 xml:space="preserve">Die maritime Wirtschaft beiderseits der Grenze sieht sich zunehmend mit einem Fachkräftemangel sowie gestiegenen fachlichen Anforderungen konfrontiert. Dies stellt den Bereich der Personalentwicklung vor große Herausforderungen. So können betriebliche und regulatorische Anforderungen nur durch eine gezielte Qualifizierung der Beschäftigten in der See- und Binnenschifffahrt bewältigt werden. Um Ressourcen zu sparen und angesichts des aktuellen Mangels an qualifizierten Beschäftigten, Personal effizient und zielgerichtet aus- und weiterbilden zu können, ist ein personalisierbares und transparentes Qualifizierungsmanagement erforderlich. Aufgrund der heterogenen Personalstruktur, der unterschiedlichen Aufgabenbereiche und der Vielzahl von Anforderungen lässt sich dieses Qualifikationsmanagement am besten digital abbilden. Die neu zu entwickelnde “MyCaDO-Plattform”, die den gesamten Prozess vom Beginn der Ausbildung bis zur beruflichen Weiterqualifizierung beinhaltet, ist ein intelligenter “Werkzeugkasten” zur Erstellung, Bereitstellung und Weitergabe von wirkungsvollen, personalisierten, gemischten Entwicklungsplänen für verschiedene maritime Karrierewege (z.B. Nautiker, Ingenieure, Fachkräfte an Land), in die die Anforderungen der Mitarbeiter, des Unternehmens, der Bildungsanbieter und sonstige Rahmenbedingungen integriert werden. Dazu zählen:
1. Industrie-, Ausbildungs-, Zertifizierungs- und Wachdienststandards 
2. Unternehmens-, schiffs- oder kundenspezifische Kompetenzanforderungen  
3. Möglichkeiten, die moderne Lern- und Entwicklungstechnologien bieten 
Das MyCaDO -System ermöglicht den Fachkräften in der Schifffahrt Struktur und Orientierung bei der Entscheidung, welche Schritte und Maßnahmen sie auf ihrem Karriereweg unternehmen wollen. Damit wird der Übergang von einer "Push- Mentalität” (Personalabteilung gibt vor, was wann zu tun ist) zu einer "Pull-Mentalität” (Fachkraft entscheidet, wann welche Qualifikationen erweitert werden sollen) gestaltet.
</t>
  </si>
  <si>
    <t xml:space="preserve">Chronische Schmerzen sind in der Ems-Dollart-Region ein weit verbreites Problem des Gesundheitszustandes und der Lebensqualität der Bürger*innen und führen zu einer erheblichen Beeinträchtigung des Gesundheitszustandes sowie zu wirtschaftlichen Folgen und Arbeitsausfällen. Eine kürzlich von uns durchgeführte Studie auf der deutschen und der niederländischen Seite der Ems-Dollart-Region hat gezeigt, dass die Qualität der Versorgung unzureichend ist und es eine unzureichende Zusammenarbeit zwischen und innerhalb der deutschen und der niederländischen Seite bei der Schmerzversorgung gibt. Es gibt klare Ansatzpunkte für eine wirksame Präventionsstrategie. Das gemeinsame Ziel dieses Konsortiums ist es, die Auswirkungen chronischer Schmerzen in der Ems-Dollart-Region durch wirksame Prävention und Behandlung zu verringern.
Wir werden dieses Projekt mit und für Bürger, Patienten und Fachleuten in der Region durchführen. Wir wollen strukturelle Schritte zur Förderung der Gesundheit in Bezug auf chronische Schmerzen in der Region unternehmen. Dies werden wir durch eine Reihe inhaltlicher Aktivitäten erreichen: 1. Im Rahmen dieses Projekts werden wir eine Präventionskampagne in der Bevölkerung durchführen, um das Bewusstsein zu schärfen und die Bürger*innen über den richtigen Umgang mit Schmerzen, den Einfluss des Lebensstils auf Schmerzen und den Umgang mit Medikamenten (z. B. süchtig machenden Opiaten oder entzündungshemmenden Mitteln bei Sportlern) aufzuklären. Außerdem werden wir uns an bestimmte Gruppen wenden, nämlich Sportvereine, Unternehmen mit schwerer körperlicher Arbeit und Kinder. 2. Es werden gemeinsame Ausbildungsprogramme für Schmerzspezialisten in der Primär- und Sekundärversorgung eingerichtet, um voneinander zu lernen und bewährte Verfahren auf beiden Seiten der Grenze auszutauschen. 3. Wir werden einen Versorgungspfad einrichten, um die beste Behandlung für Patienten auf beiden Seiten der Grenze zu gewährleisten.
</t>
  </si>
  <si>
    <t>Smart Solution Labs (SSL) steht für eine Einrichtung, in der StudentInnen unterschiedlicher Hochschulen im Rahmen des Projekts gemeinsam in einem Forschungs- und Entwicklungs-Sprint (F&amp;E-Sprint) an realen aktuellen Aufgabenstellungen von Unternehmen aus der Region arbeiten und innovative Inspirationen und Lösungsansätze kreieren. Denkbare Aufgabenstellungen sind z.B. bionische Materialeinsparungen oder nachhaltige Alternativen der eingesetzten Materialien oder der verwendeten Herstelltechnik im Sinne von Circular Economy. Es wird bewusst eine kurze Bearbeitungsdauer von 8 Wochen für den F&amp;E-Sprint gewählt, um den Unternehmen einen kurzen, aber intensiven Impuls („Sprint“) von außen zu geben. Studierende erhalten dabei die Gelegenheit, als Mitglieder einer offenen, d.h. nicht den Unternehmen zugehörigen F&amp;E-Abteilung Einblicke in die innovative Arbeit von Unternehmen in der Region zu erhalten und sie somit langfristig an ebendiese Region zu binden.
Gemeinsam mit der Saxion Hogeschool in Enschede, der FH Münster und der Westfälischen Hochschule am Standort Bocholt möchten die Wirtschaftsförderungsgesellschaft für den Kreis Borken (WFG) und die Verenigde Maakindustrie Oost (VMO) schon heute die Türen für den grenzüberschreitenden Wissenstransfer in der EUREGIO aufstoßen. Im Zentrum stehen dabei interdisziplinäre, bi-nationale Teams aus Studierenden der drei Hochschulen, die gemeinsam für Unternehmen auf beiden Seiten der Grenze F&amp;E-Projekte vorantreiben.
Studierende und Unternehmen erhalten die Gelegenheit, über den eigenen Tellerrand zu schauen. Sie erfahren mehr darüber, wie im jeweiligen Nachbarland Innovationen vorangetrieben werden und verlieren gleichzeitig die Scheu vor ebendiesem Arbeitsmarkt. Zudem bekommen kleine und mittelständische Unternehmen, die nicht über ausreichend eigene Kapazitäten für F&amp;E-Projekte verfügen, wertvolle Unterstützung bei der Umsetzung ihrer Projekte.</t>
  </si>
  <si>
    <t>Ein Kenniswerkplaats kann als Begegnungsplattform beschrieben werden, auf der Schulen, Lehrer und Schüler, Unternehmen und Wissenseinrichtungen zusammenkommen, um gemeinsam Innovationen auszutauschen, zu fördern und zu erarbeiten. Ziel ist es, Ausbildungen an D und NL Seite so zu bereichern, dass sie den Anforderungen des grenzüberschreitenden Arbeitsmarktes entsprechen und die Absolventen in beiden Ländern arbeiten können. Dies entspricht den regionalpolitischen Leitlinien, wie der Grenzlandagenda NRW-Niederlande 2022, die einen grenzüberschreitenden euregionalen Arbeitsmarkt anstrebt, auf dem Menschen wie selbstverständlich auf beiden Seiten der Grenze  arbeiten oder (einen Teil) ihrer Ausbildung absolvieren. Um dies zu erreichen, müssen junge Menschen erfahren, dass es hinter der Grenze Möglichkeiten gibt. Mit der Weiterentwicklung und Umsetzung von Kenniswerkplaatsen auf euregionaler Ebene wollen wir dafür sorgen.
Im EKW liegt der Fokus auf der Identifizierung zusätzlicher euregionaler Kompetenzen (Betriebskultur, Sprache und spezifische Fachinhalte der anderen Seite der Grenze) und die Verankerung dieser in der Ausbildung (z.B. durch didaktische Jahrespläne/Keuzedelen). Eine wichtige Rolle spielen dabei die Betriebe, die sich aktiv an diesem Entwicklungsprozess beteiligen. Die Betriebe wissen am besten, welche Kompetenzen die Auszubildenden aus dem Nachbarland mitbringen müssen. Auch die Auszubildenden spielen eine aktive Rolle. In binationalen Teams führen sie Arbeitsaufträge durch, um die gewünschten Kompetenzen in Bezug auf Sprache, Arbeitskultur und berufliche Inhalte selbst zu erfahren. Es handelt sich um ein teiloffenes Projekt. Die EKW-Teilnahme der Schulen und Betriebe findet im offenen Teil statt. Dort sollen auch Austausche von Ausbildungen, die nicht zu den EKW passen, möglich sein mit der Perspektive später ggf. einen EKW zu realisieren.</t>
  </si>
  <si>
    <t>Bildung und Ausbildung sind wichtige Bausteine für die Zukunft der grenzüberschreitenden Zusammenarbeit und für das Leben, Arbeiten und Wohnen in der Grenzregion. Mit dem EDL-Programm wollen wir euregionale Bildung fördern und an entscheidenden Stellen eine integrierte Bildungskette aufbauen. Die gesamte Bildungskette braucht mehr Fokus auf das Nachbarland und Zusammenarbeit. Es ist wichtig, dass mehr junge Menschen, Studierende und Schüler/innen während ihrer Schullaufbahn etwas über ihr Nachbarland erfahren, damit der Schritt, im jeweiligen Nachbarland zu arbeiten, kleiner und die Verbindung mit der Region größer wird. Das EDL-Projekt trägt damit zur Schaffung eines 360°-Arbeitsmarktes bei, indem es Wissen über den Nachbarn vertieft, die Zusammenarbeit in Bildungsfragen fördert sowie die Barrierewirkung der Grenze verringert.
Um diese Ziele zu erreichen, werden folgende Instrumente eingesetzt:
Ein EDL Expertisezentrum als physische und digitale Anlaufstelle, die Lehrpersonen und Lehramtsstudierende berät bzgl. der Anwendung euregionaler Kompetenzen im Unterricht und eventueller Praxisaustausche oder Praktika im Nachbarland.
Ein Schulmakler, der D-NL Partnerschaften zwischen Schulen herstellt.
Schulpartnerschaften im offenen Projektteil.
Anschluss euregionaler Kompetenzen an den Bedarfen der Wirtschaft indem u.a. ein euregionales Kompetenzprofil samt Toolbox für Unternehmen entwickelt wird, mit der Arbeitnehmer für den euregionalen Arbeitsmarkt gerüstet und betreut werden können.
Durch Beschreibung und Analyse von Problemstellungen der euregionalen durchlaufenden Bildungskette wird eine solide argumentative Untermauerung für Verbesserungsvorschläge und Lobbyarbeit geschaffen.
Es wird für den gesamten Bildungsweg von der Grundschule bis zur Universität eine durchgehende euroregionale Bildungskette geschaffen, entlang der junge Menschen auf allen Ebenen ihrer schulischen Laufbahn die Möglichkeit haben, euregionale Kompetenzen zu erwerben.</t>
  </si>
  <si>
    <t>Als Grundlage für eine gut funktionierende grenzüberschreitende Zusammenarbeit ist es wichtig, dass sich Bürger und Organisationen im Programmgebiet kennen lernen und regelmäßig miteinander in Kontakt treten.
Der Kleinprojektefonds (KPF) Bildung der EUREGIO bietet finanzielle Unterstützung aus dem Interreg-Programm für kleinere Projekte und Miniprojekte. Projekte im Bildungsbereich betreffen Kinder, Studierende, Professionals und Lernende in allen Lebensschichten. Die Projekte können z.B. von deutschen und niederländischen Schulen, Kindertagesstätten, Hochschulen und Universitäten oder andere bildungsnahen Organisationen im Programmgebiet, die grenzüberschreitend zusammenarbeiten wollen, um gegenseitiges Vertrauen aufzubauen, beantragt werden.
Mit dem KPF Bildung wird Europa in der Region für alle sichtbar und erlebbar und werden europäische Werte durch bürgernahe, konkrete Zusammenarbeit, gerade auch mit Jugendlichen,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</si>
  <si>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Gesundheit der EUREGIO bietet finanzielle Unterstützung aus dem Interreg-Programm für kleinere Projekte und Miniprojekte. Projekte im Gesundheitsbereich betreffen letztlich alle Bewohner des Programmgebiets. Der Fokus liegt auf Krankenhäuser, Forschungseinrichtungen, Gesundheitsämter und andere auf Gesundheitsversorgung und Prävention ausgerichtete Einrichtungen und Organisationen im Programmgebiet, die Partner über die Grenze hinweg kennenlernen und dadurch gegenseitiges Vertrauen aufbauen wollen.
Mit dem KPF Gesundheit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</si>
  <si>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Mit dem Projekt wird eine Qualifizierungs- und Informationsoffensive zum Einsatz Erneuerbarer Energien in der Gebäudetechnik in Overijssel, NRW und Niedersachsen umgesetzt. Zielgruppen sind Handwerker und Planer aus dem Bereich Sanitär-Heizung-Klima, Kälte- und Elektrotechnik. Zu 12 Innovationsthemen werden Lehrgangsmodule entwickelt und durchgeführt. Die Lehrgangsmodule werden erprobt, als Präsenz- und Onlineveranstaltungen verstetigt und an weitere Bildungseinrichtungen multipliziert. KMU werden darüber hinaus durch 2 binationale Fachtagungen und ein binationales Austauschforum mit Exkursionen unterstützt, sich der Thematik und den Anforderungen an ihren Betrieb zum Gelingen der Energiewende zu öffnen. Dies geschieht auch über Veröffentlichungen und den Aufbau einer fachlich informativen Internet-Präsenz. Die Fachkräfte der Branche werden durch Weiterbildung an die neuen Techniken im Bereich der erneuerbaren Energien herangeführt und in die Lage versetzt, diese einzubauen. Dabei geht es um die Installation von Wärmepumpen und von Photovoltaikanlagen als zentraler Technologiesprung für die Energiewende ebenso wie die Sektorkopplung von Haustechnik und E-Mobilität, um innovative Techniken wie Smart Home, innovative Kraft-Wärme-Kopplung, alternative Energieträger wie grüner Wasserstoff und Biogas. Das Projekt wurde als grenzüberschreitendes deutsch-niederländisches Interreg-Projekt konzipiert, weil diese Zusammenarbeit sowohl ein fachliches Plus durch unterschiedliche technische Entwicklungsstände erwarten lässt als auch zur Strukturverbesserung und zum grenzüberschreitenden Arbeiten in der Euregio beiträgt. Die Themen sind auf beiden Seiten der Grenze gleichermaßen relevant. In beiden Ländern haben die Erneuerbaren noch zu wenig Einzug in die Berufsbildung gehalten.
Die grenzüberschreitende Relevanz der Themen, die Bedarfe und die Notwendigkeit des Projektes werden in den folgenden Ausführungen näher erläutert.</t>
  </si>
  <si>
    <t>Grenznahe Krankenhäuser stehen vor der Herausforderung, eine hochwertige Versorgung unter Ressourcenbeschränkungen zu gewährleisten. Diese reichen von geringeren Kapazitäten in dünn besiedelten Regionen und verbundener Personalknappheit bis hin zu dem Mangel an Intensivbetten in den Niederlanden oder Medikamentenengpässen in Deutschland. Diese Probleme treten auf, obwohl beide Länder die höchsten Gesundheitsausgaben und Anteile an Ärzten in der EU aufweisen, was zeigt, dass sie sich nicht in einer finanziell nachhaltigen Situation befinden. Außerdem macht öffentliche Gesundheit (und entsprechende Krisen) nicht an Grenzen halt, wie die Covid-19-Pandemie gezeigt hat. Hier wird länderübergreifende Ressourcenbündelung entscheidend. Diese umfasst eine Reihe von Instrumenten und Strategien zur Abstimmung über und gemeinsamen Nutzung von Ressourcen in Gesundheitseinrichtungen. Ziel ist die Verringerung von Lücken bei der Bereitstellung von Ressourcen und Dienstleistungen unter Minimierung von Verschwendung durch doppelten Ressourceneinsatz und unnötige Transportkosten. Bündelung von Ressourcen wird es Krankenhäusern in der deutsch-niederländischen Grenzregion ermöglichen, bei plötzlichem Bedarf schnell auf benötigte Ressourcen zuzugreifen, ohne diese bevorraten zu müssen. Für die Patienten bedeutet das gleichzeitig kürzere Wege und schnelleren Zugang zu spezialisierter Versorgung. Derzeit findet grenzübergreifender Austausch in der Region bereits in Bezug auf Hubschrauber und Rettungswagen, Notfall- und akute kindermedizinische Versorgung statt. Diese Projekte sind separat organisiert und die Zusammenarbeit beruht auf individuellen Vereinbarungen. Auch berichten diese Projekte über enormen administrativen Aufwand. BRIDGE identifiziert Möglichkeiten für eine koordinierte länderübergreifende Ressourcenbündelung, entwickelt und implementiert eine digitale Plattform zur Erleichterung dieser und informiert entsprechende politische Entscheidungen (Quellen siehe Anlage 1, 1-12).</t>
  </si>
  <si>
    <t>Durch das Projekt wird das Netzwerk Lernende Euregio dauerhaft in den Strukturen der Berufsbildung in NL und D verankert, indem die finanziellen, rechtlichen und pädagogischen Voraussetzungen dafür geschaffen werden. So wird ein Interreg-Hauptziel erreicht: erfolgreiche Innovationen innerhalb der Euregio strukturell zu verstetigen.
Die pädagogische Grundlage sind Euregionale Ausbildungsmodule, die in das reguläre Bildungsangebot der Schulen, d.h. in die Curricula der beteiligten Bildungsgänge integriert werden. Die Module beinhalten berufliche, sprachliche und interkulturelle/euregionale Anforderungssituationen.
Nach erfolgreicher Teilnahme können die Lernenden die neue Deutsch-Niederländische Zusatzqualifikation in der beruflichen Bildung des Landes NRW und der in den Niederlanden zuständigen Träger wie SBB (DNLZQ Pro) erwerben. Die Anerkennung der DNLZQ Pro durch beide Bildungsministerien und die euregionale Wirtschaft ist in Vorbereitung. Die im Projekt erprobten Lernsituationen der DNLZQ Pro werden anschließend auch Berufskollegs außerhalb der Euregio offenstehen und dem Projekt NRW-weite Relevanz geben.
Der Erfahrungsaustausch zum Thema Digitalisierung wird eine wichtige Rolle spielen. Deutschen Schulen werden insbesondere das niederländische Know-how zur digitalen Didaktik für die Unterrichtsentwicklung nutzen.
Die Netzwerkschulen leisten einen wichtigen Beitrag zur Verringerung des Fachkräftemangels auf dem euroregionalen Ausbildungs- und Arbeitsmarkt. Auf Grund ihrer langjährigen Erfahrung könnten sie aktuelle Bedarfe gut einschätzen und bewerten. In Zusammenarbeit mit den Branchen als Vertreter der Wirtschaft werden neue Entwicklungen anhand von Quick-Scans bewertet.
Die Attraktivität von Mangelberufen wird durch die angebotenen grenzüberschreitenden Kooperationsprojekte für junge Menschen in Ausbildung bzw. in der Berufsorientierung gesteigert.  Darüber hinaus erhöht das Projekt die Chancen arbeitsmarktferner Jugendlicher durch kurze Ausbildungsprojekte.</t>
  </si>
  <si>
    <t>Als Grundlage für eine gut funktionierende grenzüberschreitende Zusammenarbeit ist es wichtig, dass sich Bürger und Organisationen im Programmgebiet kennen lernen und regelmäßig miteinander in Kontakt treten.
Der Kleinprojektefonds (KPF) Bildung der Euregio Rhein-Waal bietet finanzielle Unterstützung aus dem Interreg-Programm für kleinere Projekte und Miniprojekte. Projekte im Bildungsbereich betreffen Kinder, Studierende, Professionals und Lernende in allen Lebensschichten. Die Projekte können z.B. von deutschen und niederländischen Schulen, Kindertagesstätten, Hochschulen und Universitäten oder andere bildungsnahen Organisationen im Programmgebiet, die grenzüberschreitend zusammenarbeiten wollen, um gegenseitiges Vertrauen aufzubauen, beantragt werden.
Mit dem KPF Bildung wird Europa in der Region für alle sichtbar und erlebbar und werden europäische Werte durch bürgernahe, konkrete Zusammenarbeit, gerade auch mit Jugendlichen,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</si>
  <si>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Gesundheit der Euregio Rhein-Waal bietet finanzielle Unterstützung aus dem Interreg-Programm für kleinere Projekte und Miniprojekte. Projekte im Gesundheitsbereich betreffen letztlich alle Bewohner des Programmgebiets. Der Fokus liegt auf Krankenhäuser, Forschungseinrichtungen, Gesundheitsämter und andere auf Gesundheitsversorgung und Prävention ausgerichtete Einrichtungen und Organisationen im Programmgebiet, die Partner über die Grenze hinweg kennenlernen und dadurch gegenseitiges Vertrauen aufbauen wollen.
Mit dem KPF Gesundheit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</si>
  <si>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Der Begriff "Gliome" bezieht sich auf eine Sammelbezeichnung für verschiedene bösartige Hirntumore. Wir klassifizieren Gliome anhand molekularer Merkmale, da diese Merkmale mit der Überlebensrate der Patienten in Verbindung stehen, die sterk variieren kann. Die Unterscheidung der verschiedenen Gliomtypen ist daher von großer Bedeutung. Frühere wissenschaftliche Veröffentlichungen haben jedoch gezeigt, dass eine fortschrittliche Analyse der radiologischen Bildgebung, oft Magnetresonanztomographie (MRT) genannt, den Tumor charakterisieren kann, ohne dass der Patient sich einer Hirnbiopsie unterziehen muss. Diese nicht-invasive Tumorcharakterisierung erfolgt mithilfe künstlicher Intelligenz (KI), für die eine große Anzahl von Fällen verfügbar sein muss. Mit Hilfe einer multizentrischen Datenbank, die aus einem Kleinprojekt im Rahmen des Gesamtprojekts entstanden ist und kontinuierlich mit neuen Fällen aus den drei kooperierenden Zentren ergänzt wird, können diese KI-Softwarepakete verwendet werden. Es ist jedoch unbekannt, inwieweit diese kostspieligen Pakete Auswirkungen auf den Krankheitsverlauf und die Behandlung des Patienten haben. Dieses Projekt zielt darauf ab, den Einsatz von KI-Analysen auf MRT-Daten von Gliompatienten kritisch zu betrachten und in unserer Kooperationsregion zu standardisieren. Innerhalb dieses Projekts arbeiten wir daher mit Patienten, verschiedenen klinischen Ärzten und Wissenschaftlern unterschiedlicher Hintergründe zusammen. Durch grenzüberschreitende Zusammenarbeit erreichen wir eine größere und vielfältigere Datensammlung einer seltenen Krankheit. Dadurch optimieren wir die Repräsentativität und Generalisierbarkeit der Ergebnisse, was zu einem besseren Verständnis der radiologischen Versorgung von Gliompatienten auf internationaler Ebene führt. Das Zusammenführen von Spezialisten innerhalb der Grenzregion wird auch zu innovativen Ansätzen, neuen Erkenntnissen und verbesserten Methodologien führen.</t>
  </si>
  <si>
    <t xml:space="preserve">Zentrales Projektziel: Das Ziel ist (1) die Entwicklung und Implementierung einer grenzüberschreitenden telemedizinischen Plattform zur sportlichen Betätigung zu Hause und (2) der Aufbau eines Expertenzentrums für die Verbesserung der Nachsorge von Patienten nach Vorhofflimmerablation . Damit soll die Krankheitslast für die Patienten verringert, die Gesundheitskosten gesenkt, und die Arbeitslast für das Personal reduziert werden.
Ausgangspunkt: Vorhofflimmern ist die häufigste Herzrhythmusstörung und betrifft 6% der Bevölkerung. Es erhöht das Risiko für Krankheiten erheblich und mindert die Lebensqualität, was sich negativ auf die Patienten, die Gesundheitskosten und die Gesellschaft auswirkt. Wenn Medikamente nicht ausreichend wirken, wird eine Ablation durchgeführt. Dabei handelt es sich um einen minimalinvasiven Eingriff zur Wiederherstellung des normalen Herzrhythmus. In der Euregio Rhein-Waal erhalten jährlich 1500 Patienten diesen Eingriff. Leider kehrt Vorhofflimmern innerhalb von einem Jahr bei 25-50% der Patienten zurück.  
Grenzüberschreitende Expertise im Bereich Katheterablation (EVK Düsseldorf, Median AGZ Düsseldorf), Sport (Radboudumc) und Telemedizin (Rijnstate) wird gebündelt. Damit soll folgendes erreicht werden: 1. die Implementierung einer gemeinsamen telemedizinischen Plattform nach Katheterablation und 2. der Aufbau eines Expertenzentrums für die Nachsorge von Vorhofflimmern. Kürzlich konnten wir zeigen, dass sportliche Betätigung das Risiko für vorzeitigen Tod und Krankheiten verringert. In der aktuellen Gesundheitsversorgung spielt Sport für diese Patienten jedoch nur eine geringe Rolle. Daher möchten wir sportliche Aktivitäten im häuslichen Umfeld gemeinsam umsetzen. Dieses Projekt fördert den Austausch von grenzüberschreitendem Wissen, Erfahrung und Expertise. Dies führt zu: 1. einer geringeren Krankheitslast, 2. weniger Komplikationen, 3. Kosteneinsparungen und 4. einer reduzierten Arbeitsbelastung für das medizinische Personal.
</t>
  </si>
  <si>
    <t xml:space="preserve">Das Hauptziel dieses Projekts ist die Verbesserung der Gesundheitsversorgung von Patienten mit Glomustumoren im Kopf-Hals-Bereich. Sowohl das Universitätsklinikum Düsseldorf als auch das Radboudumc in Nijmegen sind als führende Zentren für die Behandlung von Patienten mit Glomustumoren bekannt. Dennoch können die Behandlungsmethoden, denen sich die Patienten unterziehen, sehr unterschiedlich sein, da es Unklarheiten über die beste Behandlungsstrategie gibt.
Bei Glomustumoren im Kopf- und Halsbereich handelt es sich um Tumore, die um wichtige Strukturen wie Nerven und Arterien herum wachsen, was die Behandlung dieser Tumore erschwert. Obwohl die Tumoren in der Regel gutartig sind, können sie bei den Patienten zu erheblichen Beschwerden führen. Die Symptome und Beschwerden reichen von Kopfschmerzen, Tinnitus, Hörverlust, Schluckbeschwerden bis hin zu Gesichtslähmungen. Angesichts der Seltenheit dieser Erkrankung ist es wichtig, in der Grenzregion zusammenzuarbeiten und von den Erfahrungen der anderen zu lernen. Ziel ist es, die wirksamste Behandlungsstrategie zu entwickeln. Um diese Qualitätsverbesserung zu fördern, wird ein Personalaustausch zwischen den beiden Kliniken stattfinden. Darüber hinaus werden die Behandlungsergebnisse in den beteiligten Zentren miteinander verglichen. In mehreren Sitzungen wird die wünschenswerteste Behandlung erörtert werden. Wir werden uns auch eingehend mit der Nachsorge befassen, die die Patienten erhalten, und ermitteln, worauf die Patienten am meisten Wert legen, um die Nachsorge in der Grenzregion zu optimieren. Dazu gehört auch das Ziel, die Lebensqualität der Patienten zu verbessern.
Im Wesentlichen zielt dieses Projekt darauf ab, die Zusammenarbeit zwischen führenden medizinischen Zentren zu stärken, Wissen und Erfahrungen auszutauschen und eine optimierte Behandlungs- und Nachsorgestrategie für Patienten mit Glomustumoren zu entwickeln, mit dem letztendlichen Ziel, ihre Lebensqualität zu verbessern.
</t>
  </si>
  <si>
    <t>Als Grundlage für eine gut funktionierende grenzüberschreitende Zusammenarbeit ist es wichtig, dass sich Bürger und Organisationen im Programmgebiet kennen lernen und regelmäßig miteinander in Kontakt treten.
Der Kleinprojektefonds (KPF) Bildung der euregio rhein-maas-nord bietet finanzielle Unterstützung aus dem Interreg-Programm für kleinere Projekte und Miniprojekte. Projekte im Bildungsbereich betreffen Kinder, Studierende, Professionals und Lernende in allen Lebensschichten. Die Projekte können z.B. von deutschen und niederländischen Schulen, Kindertagesstätten, Hochschulen und Universitäten oder andere bildungsnahen Organisationen im Programmgebiet, die grenzüberschreitend zusammenarbeiten wollen, um gegenseitiges Vertrauen aufzubauen, beantragt werden.
Mit dem KPF Bildung wird Europa in der Region für alle sichtbar und erlebbar und werden europäische Werte durch bürgernahe, konkrete Zusammenarbeit, gerade auch mit Jugendlichen,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</si>
  <si>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Gesundheit der euregio rhein-maas-nord bietet finanzielle Unterstützung aus dem Interreg-Programm für kleinere Projekte und Miniprojekte. Projekte im Gesundheitsbereich betreffen letztlich alle Bewohner des Programmgebiets. Der Fokus liegt auf Krankenhäuser, Forschungseinrichtungen, Gesundheitsämter und andere auf Gesundheitsversorgung und Prävention ausgerichtete Einrichtungen und Organisationen im Programmgebiet, die Partner über die Grenze hinweg kennenlernen und dadurch gegenseitiges Vertrauen aufbauen wollen.
Mit dem KPF Gesundheit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</si>
  <si>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People-to-People der Ems Dollart Region bietet finanzielle Unterstützung aus dem Interreg-Programm für kleinere Projekte und Miniprojekte. Die Projekte betreffen die Einwohner des Programmgebietes direkt. Der Fokus liegt auf deutsche und niederländische Bürger, Vereine und Organisationen in der Grenzregion, die Partner über die Grenze hinweg kennenlernen und dadurch gegenseitiges Vertrauen aufbauen wollen.
Mit dem KPF People-to-People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</si>
  <si>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Governance der Ems Dollart Region bietet finanzielle Unterstützung aus dem Interreg-Programm für kleinere Projekte und Miniprojekte. Projekte im Bereich Governance richten sich auf die Verbesserung der öffentlichen Verwaltung. Begünstigte sind z.B. Kommunen und andere Organisationen im öffentlichen Bereich.
Mit dem KPF Governance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</si>
  <si>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 xml:space="preserve">Das Konsortium, das aus den Provinzen Overijssel und Gelderland, dem Landschaftsverband Westfalen-Lippe (LWL) und der Universität Groningen (RUG) besteht, möchte die grenzüberschreitende Zusammenarbeit im Bereich des gemeinsamen Kulturerbes verbessern und damit das Bewusstsein der Bürger und der Öffentlichkeit für die gemeinsame Kultur und Identität in der Grenzregion stärken. Die Trichterbecherkultur (TBK, 4000-2700 v. Chr.) eignet sich hervorragend als Modellthema für dieses Vorhaben. Markante Erscheinungsformen dieser Kultur sind die charakteristischen Trichterbecher und die bekannten Großsteingräber. Die Region, die von den Provinzen Overijssel, Gelderland und dem Arbeitsgebiet des LWL gebildet wird und die heute als Grenzregion bezeichnet wird, lag auch schon damals an der Grenze des damaligen TBK- Verbreitungsgebietes. Hier sind etwa 500 Fundstellen der TBK erhalten geblieben, die einen großen archäologischen, kulturgeschichtlichen und pädagogischen Wert für verschiedene Zielgruppen darstellen. Diese wurde bisher nicht genutzt, da es an grenzüberschreitender Zusammenarbeit in den Bereichen Wissensaustausch, Information der Öffentlichkeit und Pflege des kulturellen Erbes mangelt. Das Ziel dieses Projekts ist es, die grenzüberschreitende Zusammenarbeit zum Thema TBK zu gestalten und zu festigen und so die Bürger an diesem gemeinsamen Erbe teilhaben zu lassen. Um dieses Ziel zu erreichen, sieht das Projekt Folgendes vor:
Eine gemeinsame wissenschaftliche Wissensinfrastruktur (Datenbank);
Eine Reihe von Kanälen, Veröffentlichungen und Veranstaltungen zur Verbreitung von Wissen und zur Einbeziehung der breiten Öffentlichkeit (Buch, Wanderausstellung, Veranstaltung);
Gegenseitiges Kennenlernen der Arbeitsmethoden im Bereich der Pflege des kulturellen Erbes und der Kulturpolitik und die Verbesserung des Kooperationsprozesses;
Eine gemeinsame Handlungsperspektive, die die Kontinuität nach Abschluss des Projekts gewährleistet (Handbuch zur Zusammenarbeit).
</t>
  </si>
  <si>
    <t>Als Grundlage für eine gut funktionierende grenzüberschreitende Zusammenarbeit ist es wichtig, dass sich Bürger und Organisationen im Programmgebiet kennen lernen und regelmäßig miteinander in Kontakt treten.
Der Kleinprojektefonds (KPF) People-to-People der EUREGIO bietet finanzielle Unterstützung aus dem Interreg-Programm für kleinere Projekte und Miniprojekte. Die Projekte betreffen die Einwohner des Programmgebietes direkt. Der Fokus liegt auf deutsche und niederländische Bürger, Vereine und Organisationen in der Grenzregion, die Partner über die Grenze hinweg kennenlernen und dadurch gegenseitiges Vertrauen aufbauen wollen.
Mit dem KPF People-to-People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</si>
  <si>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Governance der EUREGIO bietet finanzielle Unterstützung aus dem Interreg-Programm für kleinere Projekte und Miniprojekte. Projekte im Bereich Governance richten sich auf die Verbesserung der öffentlichen Verwaltung. Begünstigte sind z.B. Kommunen und andere Organisationen im öffentlichen Bereich.
Mit dem KPF Governance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</si>
  <si>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Im Rahmen des Corona-Quarantänemanagement wurde sichtbar, dass eine große Zahl von Arbeitsmigranten in den Niederlanden arbeiten und in Deutschland wohnen. Allein im Kreis Borken handelt es sich um 2.000 bis 3.000 Personen. Nur wenige davon haben unmittelbar mit dem produzierenden Unternehmen selbst einen Arbeitsvertrag. Die überwiegende Mehrheit wird über eine kleine Gruppe aktiver Leiharbeitsfirmen angeworben und unter Vertrag genommen. Diese Leiharbeitsfirmen stellen den Arbeitsmigranten teils direkt, oft aber über assoziierte Unternehmen Wohnraum zur Verfügung. Schlechte Wohnbedingungen und überhöhte Mieten sind dabei keine Seltenheit. Bestehende rechtliche Regelungen werden vielfach umgangen, um damit den Gewinn der Leiharbeitsfirmen stark zu erhöhen.
Die Grenze an sich ist für das System attraktiv. Durch abweichende rechtliche Regelungen und Zuständigkeiten der Behörden haben gesetzliche Schutzmaßnahmen vor Ausbeutung für die betroffenen Arbeitsmigranten eine geringere Wirkung. Zudem verhindern unterschiedliche Meldeverfahren, die auch noch Ausnahmen erlauben, eine ausreichende Transparenz für die zuständigen Behörden.
Ein überregionales Problem, wofür erstmal eine euregionale Ansatz notwendig ist. Um dieses Defizit auf euregionaler Ebene auszugleichen, setzen die Projektpartner sich mit dem Projekt ein für Zusammenarbeit und Wissensaustausch zwischen den zuständigen Behörden im Projektgebiet. Im Rahmen des Projektes wird dazu ein euregionalen Runder Tisch aufgebaut, wo unter anderem niederländische Gemeinden, deutsche Städte, Gemeinden und Kreise, das RIEC, die Polizei, die Arbeidsinspectie, die Bezirksregierung Münster und die EUREGIO vertreten sind. Sie stimmen praktische Maßnahmen im Rahmen der bestehenden Gesetze und Vorschriften ab, um das Vorgehen gegen die grenzüberschreitende Ausbeutung gemeinsam zu koordinieren, damit die Ausbeutung nicht nur symptomatisch bekämpft wird, sondern die Ursache angegangen werden kann, mit einem integrierten Ansatz.</t>
  </si>
  <si>
    <t>Ziel
Ziel des Projekts ‘Der Rhein Verbindet‘ ist eine neue grenzüberschreitende und gesellschaftsweite deutsch-niederländischeZusammenarbeit für ein besseres Gleichgewicht zwischen Mensch und Natur im Lebensraum Rhein.
Ein besseres Gleichgewicht für Mensch und Tier
Die Partner arbeiten daran dreigleisig:
Ein Gesunder Rhein, der Mensch und Tier nicht schadet, indem Probleme wie Plastikverschmutzung und Fischschädigungen durch Schifffahrt reduziert werden und auf die Erholung von Wanderfischen hingearbeitet wird;
Ein Grüner Rhein, der zu Klimaanpassung und Biodiversität beiträgt, indem Auwälder, ein ökologischer Korridor zwischen dem Niederrhein und den Rijnstrangen und "lebendige Deiche" mit höherer Biodiversität gefördert und entwickelt werden;
Ein Lebendiger Rhein, der in den Köpfen der Menschen eine Bedeutung hat und so Mensch und Natur verbindet. Dies erreichen wir, indem wir Behörden, zivilgesellschaftliche Organisationen, Wirtschaftssektoren, Anwohner, Freiwillige und Studenten zur Lösung der Problematiken des Rheins durch Sensibilisierung, Kommunikation, Bildung und Partizipation miteinbeziehen.
Ergebnisse
Weniger Plastikverschmutzung durch Aufräumaktionen (mind. 200 Müllsäcke)
Lösungsansätze bezüglich Plastikverschmutzung (Analyse ca. 40.000 Plastikteilen) und Fischschädigung durch Schifffahrt 
Aussetzung von +/- 300.000 Maifischlarven und +/- 500 juvenilen Stören in den Rhein
Raum für Auwaldentwicklung von ca. 15 ha bei Berg en Dal
Flussholz als Lebensraum für aquatische Organismen an 2 Standorten entlang des Rheins im Kreis Wesel
Ca. 1,5 km 'Lebendige Deiche' mit höherer Biodiversität in den Kreisen Wesel und Kleve
Verbesserter Wasserhaushalt im grenzüberschreitenden Korridor Niederrhein-Rijnstrangen (ca. 300 ha)
Ausstellungen zu Wanderfischen, Fischottern und Plastikverschmutzung im Rhein in den Museen De Bastei (Nijmegen) und Schloss Benrath (Düsseldorf)
Online-3D-Rhein-Besucherzentrum
Zukunftsagenda für einen gesunden, grünen und lebendigen Rhein</t>
  </si>
  <si>
    <t>In und um die Euregio Region Rhein-Waal, die durch ein hohes Maß an grenzüberschreitendem Austausch gekennzeichnet ist, lebt seit einigen Jahren auch eine Gruppe hochmobiler Arbeitsmigrant*innen aus osteuropäischen EU-Staaten, die zwischen den Niederlanden und Nordrhein-Westfalen pendeln und unter äußerst prekären – und zum Teil ausbeuterischen, Bedingungen arbeiten und leben. Das skizzierte Projekt hat das Ziel, mit den vorgeschlagenen Projektaktivitäten die Situation der Arbeitsmigrant*innen in der Euregio Region Rhein-Waal zu verbessern und in Folge davon das Zusammenleben in den Kommunen.
Dafür verfolgen wir die Zielsetzung, durch Aktivitäten zur grenzüberschreitenden Vernetzung und Zusammenarbeit den Austausch und die dafür erforderlichen Austauschstrukturen zwischen den relevanten Akteur*innen in den Niederlanden und in Nordrhein-Westfalen in der Euregio Region Rhein-Waal weiter auszubauen. Für Akteur*innen in Behörden, wohlfahrtsstaatlichen und zivilgesellschaftlichen Einrichtungen sowie Arbeitgeber*innen (Landwirtschaft, Fleischwirtschaft, Personalvermittlung) werden Projektaktivitäten in den Themenfeldern geplant:
- Soziale Beratung
- Arbeit und Betriebe
- Wohnen und Zusammenleben
In den geplanten Projektaktivitäten - Field labs und Thematischen Projektaktivitäten - bauen Beratungsstellen dabei Beratungskompetenzen für die Zielgruppe der transnationalen Arbeitsmigrant*innen weiter aus; es werden Konzepte für Gute Arbeit und Gutes Wohnen für Arbeitsmigrant* entwickelt. Arbeitgeber*innen werden unterstützt, gemeinsam Strategien zu entwickeln, Arbeitsmigrant*innen als Fachkräfte zu binden und in der Region zu halten und damit Maßnahmen zur Bekämpfung des drohenden Fachkräftemangels in der Grenzregion zu ergreifen.  </t>
  </si>
  <si>
    <t>Die Vereniging Nederlands Cultuurlandschap (VNC) und das Naturschutzzentrum im Kreis Kleve e.V. (NZ Kleve) setzen mit einem neuen Projekt ihre Zusammenarbeit fort, die während des INTERREG V Projekts Grünblaue Rhein-Allianz entstand. Uns verbindet eine ähnliche Sichtweise auf die Landschaft, ihre Herausforderungen und Chancen. Gemeinsam widmen wir uns der Frage, wie wir die Landschaft in unserem Projektgebiet, bei Uedem, Goch, Weeze und Kalkar auf deutscher Seite und Mook en Middelaar, Gennep und Bergen (L) auf niederländischer mit Blick auf die Zukunft klimaresilient einrichten können und gleichzeitig einen Beitrag zur Steigerung der Biodiversität leisten können.
Extreme Wetterereignisse von heftigen Regenfällen bis zu Dürre haben auch in unserer Region in den letzten Jahren Spuren hinterlassen und werden auch in Zukunft immer wieder auftreten. Wir wollen gemeinsam Risikozonen im Projektgebiet identifizieren und dort Maßnahmen vorschlagen. Gleichzeitig wollen wir zügig beginnen die Landschaft aktiv einzurichten mit neuen Landschaftselementen wie (Wall-)Hecken und Blühstreifen, die erwiesen die Klimaresilienz der Landschaft erhöhen. Im Bereich der Uferpflege sehen wir Bedarf und Gelegenheit grenzübergreifend voneinander zu lernen und so in Zukunft das Netzwerk an Bächen und kleinen Flüssen, die unser Projektgebiet durchlaufen, nachhaltig zu verbessern. Diese Arbeit in der Landschaft wollen wir in Zusammenarbeit mit Landwirten, Bürgern und Kommunen umsetzen.
Letztlich ist es uns auch besonders wichtig, dass wir bei Bürgern und Besuchern des Gebiets mehr Bewusstsein und Interesse für die Landschaft wecken. Wir möchten aktiv die (kultur-)historischen Spuren und Entwicklungen in der Landschaft sichtbar machen. Hierzu entwickeln wir thematische Radrouten innerhalb des bestehenden Routennetzwerks, entlang derer wir sowohl unsere landschaftlichen Maßnahmen erklären als auch die Entstehung, wichtige Ereignisse und zukünftigen Herausforderungen an die Landschaft aufzeigen.</t>
  </si>
  <si>
    <t xml:space="preserve">Das Hauptziel ist es, in der Grenzregion lebende deutsche und niederländische Bürger mit mehr, relevanteren und für jeden zugängliche Nachrichten aus der eigenen Region zu versorgen. Durch die Zusammenarbeit zwischen deutschen und niederländischen Medien wird der lokale und interlokale Journalismus in der Region gestärkt, Inhalte werden aktiv erstellt und ausgetauscht und Themen beleuchtet, die Grenzregionen charakterisieren.  Bürger melden Bedarf an grenzüberschreitenden Nachrichten, welches das Projekt durch journalistische Stärke und Reichweite decken wird.”
Die projectpartner erzielen eine Wöchentliche online Gesamtreichweite von 1.053.832 Menschen und erreichen über Printauflage 590.090 Haushalte.
Während der Projektlaufzeit sollen Über 3500 grenzüberschreitende Publikationen entstehen.Der Journalismus auf lokaler Ebene steht unter Druck. Große Verlage zentralisieren, wodurch der lokale Journalismus schrumpft. Außerdem wird ein verlässlicher unabhängiger Journalismus in vielen gesellschaftlichen und politischen Debatten als wesentlich für das Funktionieren einer Demokratie genannt. Durch die Zusammenarbeit zwischen Medien auf beiden Seiten der Grenze soll das Projekt eine solide Grundlage für den euregionalen Journalismus in der Region schaffen.Bürger brauchen Nachrichten und Informationen für ihren eigenen Wissensstand.Die Medienpartner ergänzen sich bzgl. der geografischen Zielgruppe, und durch die Verbindung von gemeinsamem Produzieren und Lernen in diesem Projekt wollen die Medienpartners die Bereitstellung von Nachrichten im Interesse der Bürger dauerhaft verstetigen. Das Projekt zielt auf die Bereitstellung von Informationen für die Bürger ab.
Bürger spielen durch ein Feldlabor eine wichtige Rolle im Projekt und sorgen dafür, dass Themen aus der Gesellschaft der Grenzregion stammen.Verschiedene Strömungen aus der deutschen und niederländischen Gesellschaft bilden eine Art Bürgerredaktion.  Das FL ist das Bindeglied zwischen Medien und Bürgern.
</t>
  </si>
  <si>
    <t>Als Grundlage für eine gut funktionierende grenzüberschreitende Zusammenarbeit ist es wichtig, dass sich Bürger und Organisationen im Programmgebiet kennen lernen und regelmäßig miteinander in Kontakt treten.
Der Kleinprojektefonds (KPF) People-to-People der Euregio Rhein-Waal bietet finanzielle Unterstützung aus dem Interreg-Programm für kleinere Projekte und Miniprojekte. Die Projekte betreffen die Einwohner des Programmgebietes direkt. Der Fokus liegt auf deutsche und niederländische Bürger, Vereine und Organisationen in der Grenzregion, die Partner über die Grenze hinweg kennenlernen und dadurch gegenseitiges Vertrauen aufbauen wollen.
Mit dem KPF People-to-People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</si>
  <si>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Governance der Euregio Rhein-Waal bietet finanzielle Unterstützung aus dem Interreg-Programm für kleinere Projekte und Miniprojekte. Projekte im Bereich Governance richten sich auf die Verbesserung der öffentlichen Verwaltung. Begünstigte sind z.B. Kommunen und andere Organisationen im öffentlichen Bereich.
Mit dem KPF Governance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</si>
  <si>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 xml:space="preserve">Der Naturpark MSN ist wegen seiner schönen Landschaft und seiner ruhigen, unbefestigten Wege für Reiter attraktiv. Leider mangelt es an wichtigen Einrichtungen, so dass der Reiter nicht weiß, wie er das Gebiet ausreichend finden kann. In den NL ist die Beschilderung teilweise veraltet, in D gibt es überhaupt keine durchgehende Beschilderung. Es gibt nicht genügend Rastplätze, an denen Reiter und Pferd ausruhen oder übernachten können. Die Grenze stellt durch europäische und nationale Vorschriften eine Barriere dar. Darüber hinaus gibt es kaum Kommunikation mit den Reitern zu diesen Themen. Dadurch ist die Nutzung durch Reiter auf einige kleine und vertraute Gebiete beschränkt. Dies führt lokal zu Druck und Überlastung, unsicheren Situationen und Konfrontationen mit anderen Zielgruppen. Obwohl Reiter eine kleine Zielgruppe sind, gibt er pro Besuch mehr aus als andere Zielgruppen. Infolgedessen entgehen den KMU Chancen und eine attraktive Zielgruppe.
Das Projekt zielt darauf ab:
1. die Barrierewirkung der Grenze für Reiter durch Vorschriften zu mindern und dies dann zu kommunizieren.
2. das gesamte Gebiet des Natuparks MSN durch ein einheitliches Knotenpunktnetz zugänglich zu machen
(&gt;900 km) nach heutigem Stand
3. Reiter bei der Nutzung des Gebiets zu steuern
4. Die Vekehrssicherheit zu erhöhen
5. Konflikte zwischen Nutzergruppen zu reduzieren
6. Erhöhung der Anzahl der Rastplätze mit der Vignette "Paarden Welkom”
7. Steigerung des Umsatzes für KMU
8. Unterstützung der KMU bei der Kommunikation mit der Zielgruppe "Reiter"
9. (finanzielle) Beteiligung der Reiter an der Instandhaltung des Netzwerks
10. Bau einiger Einrichtungen (z. B. Wassertränke, Knabberwiese oder Sprunganlage)
Alle Gemeinden im Naturpark MSN, Reiterverbände und Tourismusorganisationen sind beteiligt. Die Instandhaltung des Knotenpunktnetzwerks wird vom Routebureau, D und NL Gemeinden und deutschen Kreisen gewährleistet. Die Kommunikation liegt in den Händen der Tourismusorganisationen.
</t>
  </si>
  <si>
    <t>Krisen oder Katastrophen machen nicht an der Landesgrenze halt, und Zwischenfälle in einem Land können (erhebliche) Auswirkungen auf das Nachbarland haben. 
Ihre Bekämpfung ist in beiden Ländern unterschiedlich organisiert, sowohl was die Gesetzgebung und die Aufgaben als auch was die Strukturen betrifft. Die Unkenntnis verschiedener Strukturen stellt ein Hindernis in der Bekämpfung dar. Abgeschlossene (inter-)nationale Verträge und (eu-)regionale Kooperationsabkommen helfen, diese Hindernisse zu überwinden. Sie sind jedoch noch keine Garantie für eine wirksame gemeinsame Umsetzung. Leitstellen, Rettungsdienste und Krisenmanagementteams müssen sich gegenseitig kennen lernen und die Strukturen und Vorgehensweisen des anderen Landes verstehen.
Daher erstellen die Projektpartner eine gemeinsame Risikoanalyse, tauschen Planungs- und Vorgehensweisen aus, entwickeln Instrumente für den Informationsaustausch und üben gemeinsam verschiedene Szenarien. Ein von allen Beteiligten getragenes Unterstützungszentrum spielt eine treibende und lenkende Funktion und sichert die (Kontinuität der) grenzüberschreitenden Zusammenarbeit, auch nach der Projektlaufzeit. Ein Vorschlag, wie die Zusammenarbeit auch danach fortgesetzt werden kann, wird sechs Monate vor Projektende vorliegen.</t>
  </si>
  <si>
    <t>Als Grundlage für eine gut funktionierende grenzüberschreitende Zusammenarbeit ist es wichtig, dass sich Bürger und Organisationen iim Programmgebiet kennen lernen und regelmäßig miteinander in Kontakt treten.
Der Kleinprojektefonds (KPF) People-to-People der euregio rhein-maas-nord bietet finanzielle Unterstützung aus dem Interreg-Programm für kleinere Projekte und Miniprojekte. Die Projekte betreffen die Einwohner des Programmgebietes direkt. Der Fokus liegt auf deutsche und niederländische Bürger, Vereine und Organisationen in der Grenzregion, die Partner über die Grenze hinweg kennenlernen und dadurch gegenseitiges Vertrauen aufbauen wollen.
Mit dem KPF People-to-People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</si>
  <si>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Als Grundlage für eine gut funktionierende grenzüberschreitende Zusammenarbeit ist es wichtig, dass sich Bürger und Organisationen im Programmgebiet kennen lernen und regelmäßig miteinander in Kontakt treten.
Der Kleinprojektefonds (KPF) Governance der euregio rhein-maas-nord bietet finanzielle Unterstützung aus dem Interreg-Programm für kleinere Projekte und Miniprojekte. Projekte im Bereich Governance richten sich auf die Verbesserung der öffentlichen Verwaltung. Begünstigte sind z.B. Kommunen und andere Organisationen im öffentlichen Bereich.
Mit dem KPF Governance wird Europa in der Region für alle sichtbar und erlebbar und werden europäische Werte durch bürgernahe, konkrete Zusammenarbeit vermittelt.
Ein pauschaler Zuschuss von 750 Euro kann zur Unterstützung von Austauschmaßnahmen oder Veranstaltungen verwendet werden. Für eine weiterführende Zusammenarbeit ist eine Unterstützung von bis zu 25.000€ möglich. Der Verwaltungsaufwand für die Endbegünstigten ist aufgrund der (ausschließlichen) Nutzung der vereinfachten Kostenoptionen gering.
Die Ems Dollart Region, die EUREGIO, die Euregio Rhein-Waal und die euregio rhein-maas-nord sind Lead Partner von jeweils vier KPFs in den Bereichen Gesundheit, Bildung, Governance und People-to-People. Einheitliche Entscheidungskriterien, regelmäßige Besprechungen, gemeinsame Werbungsmaßnahmen und ein einheitliches Front Office für alle 16 Fonds sorgen dafür, dass die ausgewählten Projekte gleichermaßen zur Erreichung der Ziele des operationellen Programms Interreg Deutschland-Nederland beitragen.
Die KPFs werden als Programminstrument von einer Begleitstruktur, bestehend aus den Interreg-Partnern oder einer Delegation dessen, begleitet.</t>
  </si>
  <si>
    <t>Samenvatting NL</t>
  </si>
  <si>
    <t>PHA, staat voor polyhydroxyalkanoaten, en is een bijzonder kansrijke groep van door bacteriën geproduceerde thermoplastische biopolymeren. PHAs wordt gekenmerkt door een betere biologische afbreekbaarheid in vergelijking met andere biopolymeren zoals polymelkzuur.  Bovendien maakt de structurele diversiteit (monomeren, homopolymeren, blok-copolymeren, functionele en entpolymeren) van PHA's, b.v. PHB, PHBV, producten met een breed pallet aan eigenschappen mogelijk. Met name de korte-keten-PHA's worden gezien als zeer kansrijke en duurzaam alternatief voor de petrochemische polypropeen. Hoewel PHA een grote potentie bezit omtrent verduurzaming, zijn er economische uitdagingen. Namelijk, de productie capaciteit staat nog niet in verhouding met de hoge productiekosten. Dit leidt tot hogere productprijzen (7-12 €/kg) en limiteren daadwerkelijk business in de gehele keten. Een van de oplossingen om deze kosten te verlagen is de incorporatie van natuurlijke vezels ten behoeve van de productie van PHA-composieten. Dit resulteert in een economisch interessant product zonder afbreuk te doen aan de unieke mechanische eigenschappen, slagvastheid en de biologische afbreekbaarheid. Het doel van dit transnationale projectvoorstel is dan ook de ontwikkeling van nieuwe duurzame en milieuvriendelijke producten op basis van deze PHA/PHA-mengsels met natuurlijke vezels voor geselecteerde toepassingen bij spuitgieten en 3D-printen in de deelnemende productiebedrijven. Er zal ook een ondersteunende LCA-analyse worden uitgevoerd voor de gehele circulaire economie, vanaf de PHA-productie tot de eindklant en de scenario's voor het eindgebruik. De nadruk ligt op de uitbreiding en verdere samenwerking van Nederlandse en Duitse bedrijven en kennisinstellingen. Een belangrijk aspect is de vorming van een grensoverschrijdende business cluster langs de PHA-waardeketen, die alle actoren met elkaar verbindt en daarmee economische activiteit en kennisoverdracht maakt.</t>
  </si>
  <si>
    <t>Het consortium, bestaand uit een kennisinstelling en 9 MKBs, realiseert een reeks samenhangende innovaties in landbouwmachines.
De innovatiedoelen:
1 Energietransitie door inzet van waterstof
2 Adaptatie klimaatveranderingen en oorlogsgevolgen
3 Verbetering van precisie en efficiëntie in landbouwmachines
4 Minimalisatie van emissies in de akkerbouw
5 Versterking economische positie van landbouw en -mechanisatie.
Langs de bewerkingen – grondbewerking, zaaibedbereiding, zaaien&amp;planten, bemesting, irrigatie, onkruidbestrijding, oogsten – worden 12 innovaties ontwikkeld en als pilot gebouwd. Kern is consequente verlaging van energiebehoefte door lichtgewicht constructies en hoog-efficiënte elektrische aandrijvingen, die met waterstof uit CO2-vrije bronnen van de boerderij, bv. wind of zonne-energie worden aangedreven. De aandrijvingen worden geënt op precisietechnologie met sensoren en slimme besturingen, waarbij machines zo efficiënt mogelijk met eigen en vreemde data worden aangestuurd.
Pilots:
-waterstoftankstation met slimme productie uit duurzame stroom van de boerderij (WP Waterstofproductie, TRL 6=&gt;7)
-waterstofaandrijvingen met een module voor een tractor, grondboormachine, brander, twee precisie oogstmachines en een plantmachine (WP Waterstofaangedreven machines, TRL 5=&gt;7)
-slimme spitmachine en woeler (WP Grondbewerkingsmachines TRL 6=&gt;7)
-solar-dripirrigatie systeem met composteerbare slangen (WP Gewasverzorging TRL 4=&gt;7)
-waterstofbrander (WP Gewasverzorging TRL 4=&gt;7)
-datasysteem (WP Data TRL 5=&gt;7)
De innovaties worden wetenschappelijk en grensoverschrijdend ontwikkeld en op eigen velden getest.</t>
  </si>
  <si>
    <t>De digitale transitie is belangrijk voor de maakindustrie om weerbaar en concurrerend te blijven. Toch slaagt slechts 15% van de bedrijven er in om geavanceerde digitale technologieën te implementeren. Er is behoefte aan een schaalsprong van de industrie die digitale technologie omarmt; dit project geeft invulling aan die behoefte.
Het project KPF INDUSTR_I4.0 is opgezet als klein projectenfonds en heeft als doel om het MKB uit de maakindustrie in de hele grensregio te ondersteunen bij de digitale transitie. De focus ligt daarbij niet op de koplopers (ca. 15%) maar op het peloton , dat wel het belang ziet van digitalisering, maar deze kansen onvoldoende weet om te zetten in rendement.
Het doel is om het peloton dichter bij de kopgroep te brengen en zo weer te laten aansluiten. Het instrumentarium is hierop aangepast. Waar koplopers nieuwe technologie ontwikkelen en grenzen verleggen, is het peloton meer gebaat bij (geïntegreerde) adoptie en implementatie van nieuwe digitale technologie teneinde haar producten, processen en diensten verder te innoveren.
De maakindustrie in Nederland en Duitsland is sterk met elkaar verbonden, waardeketens voeren al snel over de nationale grenzen. De grensregio’s aan beide zijden van de grens worden gezien als sterke innovators, maar om sterk te blijven is de kennis en kunde van beide landen nodig om bij te dragen aan een sterk grensoverschrijdend digitaal ecosysteem.
Dit KPF streeft de volgende doelen na:
Realisatie van 80 innovatieprojecten gericht op de adoptie en implementatie van digitale technologieën.
Realisatie van 80 haalbaarheidsprojecten met specifieke aandacht voor ‘nieuwe toetreders’ binnen Interreg.
Ondersteuning van &gt;200 ondernemers, waarvan &gt;90% behoort tot het MKB.
Het bieden van een laagdrempelig en eenvoudig MKB project.
Het KPF wil daarmee bijdragen aan een digitaal vaardig en grensoverschrijdend ecosysteem binnen de maakindustrie, een industrie 4.0 omgeving in de grensregio.</t>
  </si>
  <si>
    <t>Het CREATE project heeft als doel het energetisch potentieel van afvalwater en residuen van verschillende industriële sectoren te identificeren en de relevante bedrijven te ondersteunen bij het evalueren en implementeren van een energetisch gebruik hiervan door middel van anaerobe afvalwaterbehandeling. Anaerobe afvalwaterbehandeling vermindert de kosten voor afvalwaterverwijdering en de uitstoot van broeikasgassen en vervangt fossiel aardgas door biogas. Daarnaast wordt een innovatief proces ontwikkeld dat elektrolyse en anaerobe afvalwaterbehandeling combineert. Het proces maakt het mogelijk om elektriciteit op een gedecentraliseerde manier via elektrolyse en in-situ methanisatie om te zetten in biomethaan en vormt daarmee een belangrijke verdere ontwikkeling op het gebied van afvalwaterbehandeling. 
Het projectconsortium bestaat uit het onderzoeksteam van Prof. Wetter en Dr. Elmar Brügging van Münster University of Applied Sciences, het Centre of Expertise Water Technology in Leeuwarden, de Stichting Kiemt en drie verschillende bedrijven uit verschillende industriële sectoren die afvalwater en residuen produceren met een hoog ongebruikt energiepotentieel.
Het project richt zich op anaerobe afvalwaterzuivering en de bijbehorende productie van biogas. Samen met de bedrijven onderzoeken de onderzoeksinstellingen de afvalwaterstromen en residuen, registreren ze belangrijke parameters en bepalen ze het biogaspotentieel van het afvalwater. Daarnaast worden de mogelijkheden van biogasbenutting in het bedrijf getoond en worden verschillende benuttingsconcepten samen met de bedrijven ontwikkeld. Samen met de FH MS onderzoekt het CEW ook nieuwe en innovatieve processen om de anaerobe behandeling van afvalwater te optimaliseren (in-situ methanisatie). Samen met de FH Münster en het CEW zorgt Kiemt voor de overdracht van resultaten en kennis door middel van workshops, webinars en excursies die de samenwerking in de grensregio op het gebied van afvalwaterzuivering versterken.</t>
  </si>
  <si>
    <t>De ziekte van Parkinson (Parkinson’s disease - PD) is een leeftijdsgebonden hersenziekte. Momenteel lijden ongeveer 182 op de 100.000 mensen aan PD. De ziekte uit zich in motorische symptomen, zoals trillende handen of instabiliteit van de houding. Eén van de meest invaliderende symptomen is echter freezing of gait (FOG), waaraan ongeveer 60% van alle PD-patiënten in de loop van hun ziekte lijdt. FOG wordt beschreven als een situatie waarin de voeten plotseling aan de vloer kleven en de volgende stap niet kan worden gezet, wat vaak leidt tot vallen. PD-patiënten met FOG beperken daarom vaak hun dagelijkse activiteiten, wat weer van invloed is op hun levenskwaliteit.
FOG wordt vaak behandeld met medicijnen, maar het effect daarvan neemt snel af. Een veelbelovende niet-farmacologische benadering is "cueing". Bij cueing krijgt de patiënt een prikkel (een "cue") om de loopblokkade op te heffen. De hersenen worden gestimuleerd door een plotselinge prikkel en kunnen zo de volgende beweging weer in gang zetten. Vibrotactile cueing is de minst storende en meest onopvallende benadering. Het is niet-invasief, heeft geen bijwerkingen en kan worden toegepast via een vibrerend element (bijvoorbeeld op de voet) zodat het van buitenaf niet zichtbaar of hoorbaar is. Vibrotactile cueing heeft dus een groot potentieel om FOG te verbeteren. Tot nu toe is er echter nog geen dergelijk vibrotactiel systeem op de markt.
Wij willen een patiëntgericht en klinisch-wetenschappelijk geëvalueerd vibrotactiel prototype ontwikkelen: een klein apparaatje dat om de enkel wordt gedragen en een sensor bevat. Dit systeem analyseert het stappenpatroon met behulp van algoritmen voor machine learning en geeft een vibrotactiele aanwijzing wanneer een FOG episode wordt gedetecteerd. Er wordt ook een app ontwikkeld die verbinding maakt met het apparaat en relevante gegevens voor PD-patiënten en zorgverleners op een begrijpelijke manier opslaat en samenvat.</t>
  </si>
  <si>
    <t>MKB-bedrijven uit D en NL, Hochschule Rhein-Waal, Feuerwehr- und Rettungsakademie Bocholt, Brandweer Twente, Space 53 en DLRG ontwikkelen samen innovatieve toepassingen voor drones mbt volgende doelen:
In geval van nood moeten drones effectief en snel kunnen worden ingezet. Daarvoor wordt een speciale flight management software ontwikkeld die, in tegenstelling tot standaardsoftware, aan specifieke situaties kan worden aangepast: De gebruiker selecteert een bapaald scenario en alle opties die niet nodig zijn voor deze inzet verdwijnen op de achtergrond. Dit maakt de software gebruiksvriendelijk en duidelijk en zou het b.v. gemakkelijker maken voor vrijwillige korpsen (vrijwillige brandweer) om drones te gebruiken.
Voor de preventie en automatische vroegtijdige opsporing van bosbranden wordt een op kunstmatige intelligentie (AI) gebaseerd waarschuwingssysteem geïntegreerd in een drone-in-a-box-systeem. De AI kan echte vlammen onderscheiden van b.v. rookwolken veroorzaakt door veldwerkzaamheden of barbecueplaatsen. Gezien de toenemende bosbranden als gevolg van de klimaatverandering is dit preventie-tool van groot belang.
De uitval van communicatie-infrastructuur is vaak een probleem bij rampen. Met behulp van radiodrones en radiotransmissietechniek (multi-hop transmissie) kan in zeer korte tijd een ad hoc netwerk voor beveiligde communicatie met een verbinding naar gsm en WiFi-netwerk worden opgezet.
Met behulp van een speciale procedure wordt de interactie van meerdere drones in dronezwermen ontwikkeld. De zwerm vliegt over een groot terrein en genereert en verzendt 3D-kaarten in realtime.
De interactie tussen een drone met onderwatercamera, een op afstand bestuurde boot met sensoren en duikers wordt ontwikkeld voor het opsporen van drenkelingen in wateren.
Alle b.g. ontwikkelingen worden voortdurend in de praktijk getest en getraind.
Door de nauwe samenwerking tussen gebruikers (brandweer, DLRG) en ontwikkelaars vloeien praktijkervaringen mee in de ontwikkeling.</t>
  </si>
  <si>
    <t>De succesvolle transformatie naar een duurzame energievoorziening vereist het gebruik van groene waterstof. Naast het importeren van het groen gas moet er echter ook op nationaal niveau een grote productiecapaciteit worden opgebouwd. Om de integratie van elektrolysers voor de productie van de veelzijdige energiedrager waterstof efficiënter te maken, wordt in het kader van het project een innovatieve softwaretoolbox voor elektrolysers ontwikkeld. Hiermee kunnen bedrijven langs de groene waterstofproductieketen gebruiksscenario's digitaal analyseren, evalueren en optimaliseren voordat ze daadwerkelijk worden geïmplementeerd. Deze toolbox is vrij configureerbaar zodat componenten eenvoudig kunnen worden uitgewisseld of aangepast om verschillende situaties, installatieontwerpen of elektrolyseprocessen (AEL, PEM, AEM) te simuleren en te vergelijken. Naast het gebruik van de tool in de context van projectplanning en in de bedrijfsomgeving, wordt de toolbox geïmplementeerd in de opleiding en bijscholing van specialisten.Het consortium bestaat uit bedrijven met verschillende competenties op het gebied van waterstofgebaseerde technologieën en de integratie van elektrolysers, drie universiteiten met een focus op industrieel onderzoek en experimentele ontwikkeling en onderwijsinstellingen voor de opleiding en bijscholing van specialisten.</t>
  </si>
  <si>
    <t>Het project Manufacturing NextMaterials (MNM) richt zich op het bieden van flexibele productietechnologieën voor MKB's, voor de verwerking van slimme en duurzame materialen in lichtgewicht onderdelen voor mobiliteit, geavanceerde batterijsystemen en duurzame energieoplossingen.  
Voor MKB's in de materiaaltechnologie is er ruime overheidssteun tot het stadium van prototypeontwikkeling. Maar daarna stopt de overheidssteun en hebben ze moeite om op te schalen naar productie en de markt te bereiken. De belangrijkste obstakels tijdens het opschalingsproces naar de markt: hoe zet je een testproductie op en hoe voer je die uit, hoe overtuig je klanten en investeerders en hoe ga je om met regelgeving en industrienormen op buitenlandse markten.  
De partners Oost NL, NMWP.NRW en NV BOM zijn de kernpartners van het project. De andere zes partners zijn 5 kennisinstituten en één MKB-bedrijf: CATO Composites, Thermoplastic composites Application Centre van Saxion Hogeschool, Fraunhofer Innovation Platform van Universiteit Twente, Universiteit van Münster, Fraunhofer Institute for Battery Cell production en Rapid Technology Centre van Universiteit Duisburg-Essen en werken samen in 3 zgn Lighthouse-pilotprojecten.
De kennispartners richten zich op technische aspecten van bovengenoemde obstakels en de kernpartners op zakelijke aspecten. Zij werken samen in de volgende aanpak: 
Gesloten deel 
Opzetten van grensoverschrijdende samenwerkingsfaciliteiten voor testproductie van composieten, geavanceerde batterijproductie en ondersteuning voor 3d-printing
Roadmap opstellen voor permanente samenwerking tussen de innovatiecentra in de toekomst
Ondersteuning van MKB's via workshops en trainingen om hen voor te bereiden op testproducties
Open Deel
Opzetten en uitvoeren van testproducties met potentiële klanten en investeerders als waarnemers  
Resultaten: 120 MKB-bedrijven hebben de competenties verworven die ze nodig hebben om de kloof tussen prototype en markt te overbruggen.</t>
  </si>
  <si>
    <t>Het zorgstelsel in het grensgebied kent diverse uitdagingen. Met de resultaten van dit project wil een consortium van 5 mkb-bedrijven en 2 universitaire ziekenhuizen producten ontwikkelen voor drie veel voorkomende en gerelateerde aandoeningen: chronische bijholteontsteking, blaaspijnsyndroom en stress-urine-incontinentie.
Voor deze aandoeningen bestaan oplossingen, te weten orale medicatie, die slechts voor een korte tijd werken. Wanneer dit niet werkt, moet er een invasieve operatie uitgevoerd worden waarvoor ziekenhuisopnames en langdurige spoelingen nodig zijn. De jaarlijkse gerelateerde zorgkosten bedragen in Nederland en Duitsland vele tientallen tot honderden miljoenen euro’s.
Het doel van dit project is om een hydrogel te ontwikkelen welke medicijnen (corticosteroïden en pijnbestrijders) kan dragen en over enkele weken kan afgeven. De hydrogel wordt met een injectie op de juiste locatie geplaatst. De gel bevat nanodeeltjes die als dragermateriaal voor de medicijnen dienen. De medicijnen worden gedurende ongeveer 4 weken afgegeven en bezit regeneratieve eigenschappen.
Er wordt gebruik gemaakt van flow chemie, een efficiënte wijze om deeltjes te maken; dit in tegenstelling tot huidige processen die veel ruimte, energie en chemicaliën vereisen. Deze technologie draagt dus tevens bij aan de hulpbronnen efficiëntie.
Succesvolle uitvoering van het voorgestelde project zal bijdragen aan een betere en minder ingrijpende aanpak van drie veelvoorkomende aandoeningen. De zorgkosten voor deze aandoeningen zullen kunnen dalen, zelfs bij een toenemende prevalentie in verband met de ouder wordende bevolking in het grensgebied. Tegelijkertijd zullen de producerende mkb-bedrijven in het consortium zich een positie verwerven op een groeiende wereldmarkt met een omvang van momenteel reeds enige tientallen miljarden dollar.  Tenslotte draagt de nagestreefde innovatie ook bij aan het milieu door middel van een geringer gebruik van medicijnen, hulpstoffen en energie.</t>
  </si>
  <si>
    <t>In Nederland en Duitsland samen leiden 2,4 miljoen mensen aan diabetes. Velen van hen worden te laat gediagnosticeerd, met de nodige fysieke en financiële complicaties van dien. Een groot deel van hen krijgt in een vroegtijdig stadium voetproblemen. Het doel is een innovatieve niet-invasieve IR-scanner te ontwikkelen voor het diagnosticeren van afwijkingen, t.b.v. de 1e- en 2elijnszorg. Infraroodthermografie (IRT) is een nieuwe diagnostische methode met veel potentie, die geen fysiek contact vereist. Het is een veilige en betrouwbare techniek die een snelle evaluatie van stralingsenergie gerelateerd aan de huidtemperatuur mogelijk maakt. Vanwege het gebrek aan behandelingen die zich richten op onderliggende zenuwbeschadiging, is preventie een belangrijk onderdeel van diabeteszorg. IRT toont lokale temperatuurverschillen, gevlekte kleuring en hogere gemiddelde temperaturen in diabetische voeten met een hoog risico op neuropathie en neuro-ischemie. Hiermee wil we het ontstaan van een diabetische voet voorkomen, aanzienlijke kosten besparen, en de druk op de gezondheidszorg reduceren. Voor een kortere time-to-markt, want sneller medisch te valideren, én extra business kansen, kiezen we voor twee toepassingen meer, te weten het diagnosticeren van ACNES (chronische buikpijn), en het opsporen van ontstekingen bij sportblessures. De IR scanner heeft 3 innovatieve kenmerken: a. het is compact en betaalbaar, wat het geschikt maakt voor de eerstelijnsgezondheidszorg; b. het bevat AI/ML in een medische camera; en c. het gebruikt hightech thermografie dat zéér nauwkeurig en betrouwbaar is. Binnen dit project werken MKB en onderzoeksinstituten aan een productinnovatie op het gebied van gezondheidszorg, die bijdraagt aan een sterke, concurrerende en duurzame economie in de grensregio. De zorgsector in zowel Nederland als Duitsland staat voor een grote uitdaging door de druk op de zorg, mede veroorzaakt door de toenemende vergrijzing en welvaartsziekten.</t>
  </si>
  <si>
    <t>Healthy Building Movement (HBM) heeft als doel de duurzaamheidstransitie gericht op gezondheid daadwerkelijk mogelijk te maken ism het MKB. Waar het Healthy Building Network (HBN) zich vooral richtte op het creëren van bewustwording en een netwerk, zal HBM de stap naar de praktijk mogelijk gaan maken. Transities gaan stapsgewijs, maar beginnen met bewustwording en de wens om te veranderen. Juist ten aanzien van gezond (ver)bouwen zien we dat dit het geval is: door de COVID-19 pandemie staat gezondheid in gebouwen op de agenda, het netwerk van HBN is groeiende: 35 MKB-partijen hebben steunbetuigingen getekend en de grootste gemeentelijke- en regionale overheden binnen het projectgebied van HBM hebben een “Letter of Intent” ondertekend waarin zij het belang van gezonde gebouwen onderschrijven. Tegelijkertijd is duidelijk dat andere randvoorwaardes voor de gewenste transitie, zoals parameters, tools, projecten, validatie, matchmaking tussen vraag en aanbod, veelal nog ontbreken. Belangrijk daarbij is dat gezond (ver)bouwen onderdeel van de duurzaamheidstransitie is: géén eenzijdige focus maar juist de verbinding leggen met andere duurzaamheidsthema’s zoals circulaire economie, biobased bouwen en energietransitie. Een voorbeeld: gezonde materialen dragen bij aan een beter binnenklimaat én hebben tegelijkertijd een hogere restwaarde. Deze holistische aanpak maakt HBM uniek. Dankzij kennisdeling in het netwerk en de ontwikkeling van  een nieuwe toetsingsmodule, zal vooral de innovatie in expertpools in living labs, ondersteund door de universiteiten een grote impact gaan hebben. Om deze innovaties extra kracht bij te zetten, zal tevens een meer gerichte focus op publieke- en private stakeholders in NL en DE zorgen voor minder barrières en een toenemende marktvraag, die dankzij innovaties vanuit de MKB-expertpools en concrete projecten bediend kan worden. HBM focust zich op de DE-NL grensregio maar legt juist ook verbindingen met andere initiatieven in geheel NL en DE.</t>
  </si>
  <si>
    <t>De agribusiness is van groot economisch belang in het Duits-Nederlandse grensgebied. Bedrijven uit de sector zien een grote behoefte aan innovatie om oplossingen te vinden voor lokale en mondiale uitdagingen.
In het project "Agropole Innovates" ontwikkelen daarom vier Duits-Nederlandse teams oplossingen voor actuele uitdagingen:
evaluatie van organische stoffen uit de insectenproductie als potentiële meststoffen en bodemverbeteraars,
minder gebruik van gewasbeschermingsmiddelen door vroegtijdige opsporing van ziekten en plagen in boomkwekerijen,
ontwikkeling van lerende algoritmen en gebruik van AI om eerder te kunnen reageren op de ziekten en plagen, en
verhoging van het dierenwelzijn, efficiënt gebruik van hulpbronnen en voedselveiligheid door meer transparantie in de varkenshouderij.
Het innovatieplatform is het verbindende element tussen deze projecten. Het bevordert de overdracht van ervaring en kennis tussen de projectpartners, aan partijen die regionaal en bovenregionaal belang hechten aan deze onderwerpen, en aan alle geïnteresseerde bedrijven die de resultaten willen implementeren. Hierdoor ontstaat een systemische informatieoverdracht waarbij alle partijen in de triple helix van elkaar leren en profiteren en waardoor wetenschappelijke kennis in de praktijk wordt gebracht.
Het innovatieplatform versterkt het innovatievermogen van de agribusiness door ook de overdracht van kennis over tal van andere onderwerpen in de sector te bevorderen. Onderzoeks- en onderwijsinstellingen worden erbij betrokken, het potentieel van studenten wordt benut en bedrijven en instellingen worden rechtstreeks met elkaar in contact gebracht. Op die manier wordt nieuwe kennis sneller door de praktijk toegepast en herkent de wetenschap de uitdagingen waar bedrijven voor staan nog beter. Gerichte maatregelen om geschoolde werknemers aan te trekken en te houden versterken bedrijven en zijn een belangrijke voorwaarde voor noodzakelijke veranderingen.</t>
  </si>
  <si>
    <t>Werkstukken worden door oppervlaktecoatings beschermd tegen typische invloeden (wind, steenslag en slijtage, maar ook vocht, chemicaliën of UV-straling). Corrosiegerelateerd overspuiten of zelfs herbewerken van werkstukken veroorzaakt jaarlijks miljarden euro's aan schade. Veel verfsystemen voldoen vandaag de dag nog steeds niet aan de vereiste duurzaamheidsdoelstellingen of bevatten ecologisch twijfelachtige, giftige additieven en hulpstoffen. De consument beslist voor of tegen een coating door te kijken naar labels en keurmerken (bijv. Blaue Engel). Bedrijven in de verfindustrie moeten snel kunnen overschakelen op onschadelijke ingrediënten (SYN-1).
SuSuCoats bevordert innovatieve en slimme economische veranderingen op het gebied van oppervlaktechemie en verbindt bedrijven in het regionale gebied door ze te koppelen aan de ICT-sector (programmadoelstelling BD1). Het kernteam brengt partners uit de hele waardeketen samen. De focus ligt op de ontwikkeling van marktrijpe producten in verschillende toepassingsgebieden (TRL 5-9). Met SuSuCoats wordt een digitaal innovatieve materiaalontwikkeling voor oppervlaktecoatings gerealiseerd door het systematisch gebruik van materiaal-, proces- en plantgerelateerde gegevens. In het open projectgedeelte wordt dit overgedragen aan het MKB in de regio. Dit resulteert in innovatieve duurzame coatings en anticorrosiecoatings die door hun toepassing tot besparingen door duurzamere oppervlaktebescherming in het programmagebied leiden.
SuSuCoats stelt, in de toekomst, bedrijven in het programmagebied in staat hun productportfolio snel om te schakelen naar duurzame grondstoffen en verven met minimaal dezelfde eisen van conventionele producten door de introductie van geavanceerde technologieën, zoals het gebruik van digitale modellen en machine learning (ML) en de ontwikkeling van een app. Daarmee wordt de programmaregio tegelijkertijd een pionier van een klimaatneutrale en duurzame industrie.
 </t>
  </si>
  <si>
    <t>Het InnoLoop-project richt zich op regio-overschrijdende technologieoverdracht en bevordert zo innovatie- en digitaliseringsprojecten in het MKB en de kwalificatie en knowhow van werknemers in de industrie in de Duits-Nederlandse grensregio. Het project bouwt voort op de activiteiten van de eerder projecten DigiPro, IPro-N en Digitrans, die van 2017 tot 2022 een brug sloegen tussen Duitse en Nederlandse bedrijven en een netwerk oprichtten om MKB-bedrijven in het programmagebied te ondersteunen bij de ontwikkeling van digitale innovaties.
Het opbouwen van een gemeenschappelijke kennisbasis vergroot het innovatiepotentieel voor alle actoren die betrokken zijn bij het overdrachtsproces en opent nieuwe mogelijkheden voor waardecreatie
Het belangrijkste instrument in InnoLoop zijn de modelinnovatieprojecten die worden toegekend aan Duits-Nederlandse samenwerkingsverbanden. Deze projecten richten zich op technologieën in de hightech sector, zoals industriële robotica, kunstmatige intelligentie (AI), het Internet of Things (IoT), additive manufacturing of virtual reality (VR). Naast technologieontwikkeling biedt InnoLoop de bedrijven betrokken bij de modelinnovatieprojecten intensieve begeleiding bij technologieoverdracht.
Naast de modelprojecten wordt in InnoLoop een grensoverschrijdend innovatie-ecosysteem voor nieuwe digitale technologieën verder ontwikkeld om competenties en partners van beide kanten van de grens optimaal met elkaar te verbinden. Daarnaast creëert Innoloop synergiën tussen reeds bestaande regionale initiatieven, netwerken en clusters. Het doel is om alle relevante sectoren en actoren vanuit onderzoek, ontwikkeling en industrie te betrekken. Het InnoLoop-webportaal begeleidt en ondersteunt de bovenregionale kennis- en technologieoverdracht door nuttige informatie te verstrekken, zoals aanbevelingen voor werkwijzen, richtlijnen, instrumenten en mogelijke partners.</t>
  </si>
  <si>
    <t>Uit onderzoek van de VN (FAO) is gebleken dat wereldwijd jaarlijks 200 miljard euro aan voedselproducten wordt verspild. Gebieden zoals de Nederlands-Duitse grensregio zijn extra kwetsbaar voor deze trend door hun sterk ontwikkelde voedingsindustrie. Binnen een samenleving als de Europese Unie, die zich steeds meer richt op circulariteit, efficiënt gebruik van hulpbronnen en koolstofvrije voedselproductie, is het beperken van overmatige voedselverspilling als gevolg van bederf een belangrijk speerpunt. 
Een van de grootste uitdagingen bij het voorkomen van voedselverspilling is microbiologische contaminatie. Bepaalde bacteriën en schimmels in staat zijn om sporen te vormen die enorm resistent zijn tegen pasteurisatie en op een later tijdstip het voedsel opnieuw kunnen besmetten. Het proces om dergelijke verontreiniging op te sporen is tijdrovend aangezien de huidige praktijk eruit bestaat om op geregelde tijdstippen monsters te sturen naar een extern lab voor analyse. Het duurt vaak meerdere dagen voor een contaminatie is opgespoord. Op dat moment ligt het product vaak al in de winkelrekken of zelfs bij de consument en is een terugroepactie noodzakelijk, met alle economische gevolgen van dien. Een sensortechnologie die voedselproducenten in staat stelt om naast de wettelijk bepaalde analyses ook intern op routinematige wijze controles uit te voeren en daarbij contaminatie snel op te sporen en in te dammen, zouden van onschatbare waarde kunnen zijn voor de sector. 
De afdeling Sensor Engineering van de UM heeft onlangs een technologie die een oplossing kan bieden. Zij ontwikkelden immers recent een sensortechnologie die in staat is microbiologische verontreiniging op te sporen. In Senspores zal het departement Microbiologie en voedselveiligheid van de Hochschule Niederrhein deze op labschaal gevalideerde technologie verder door implementeren in de industrie met behulp van het regionale MKB.</t>
  </si>
  <si>
    <t>Het BiCoNet project heeft als doel om MKB’s te ondersteunen bij het gebruik van AI om hun bestaande bedrijven te moderniseren om ze duurzamer te maken en hun CO2-voetafdruk te verbeteren. 
BiCoNet loopt in 2 fasen: De eerste fase duurt 1 jaar en loopt tot mijlpaal 1. Deze fase is een proof of concept. Het doel van de eerste fase is om aan te tonen hoe BiCoNet werkt en wat de kwaliteit van de resultaten is. Daartoe zal een AI-ondersteund duurzame businessmodellen worden ontwikkeld voor elk van de 3 sectoren van de maakindustrie tegen de tijd dat mijlpaal 1 is bereikt. Het gebruik van AI in de productie zal voor drie bedrijven worden geïmplementeerd in de vorm van testbare prototypes. Daarnaast zal intensief overleg over het gebruik van AI in de productie worden gevoerd met 10 MKB's in de proof-of-conceptfase om de overdrachtprestaties van BiCoNet te illustreren. Als BiCoNet op 31.12.2024 zijn doelen niet heeft bereikt, kan het project na een jaar worden beëindigd - go/no-go beslissing.
Als het project doorgaat, zal BiCoNet nog eens 9 duurzame bedrijfsgebieden voor het MKB ontwikkelen en intensief overleg voeren met nog eens 40 bedrijven. BiCoNet vormt een netwerk met alle lopende programma's en projecten op het gebied van duurzaamheid en AI, bijv. Oost-NL en CESI-ON. Om de kosten-batenverhouding van BiCoNet te verbeteren, is het projectbedrag teruggebracht tot 6,905 miljoen euro.
BiCoNet bestaat uit vier onderwijsinstellingen en vijf andere ondernemende projectpartners. Elke partner heeft specifieke competenties die nodig zijn voor de ontwikkeling van op AI gebaseerde duurzame businessmodellen. De negen projectpartners werken grensoverschrijdend samen. Daarnaast zullen nog eens 9 MKB-bedrijven in BiCoNet worden geïntegreerd door middel van proefprojecten. Er zullen overdrachtsevenementen over het gebruik van AI om de duurzaamheid van bestaande businessmodellen te verbeteren worden gehouden voor meer dan 1.000 bedrijven.</t>
  </si>
  <si>
    <t xml:space="preserve">In Duitsland en Nederland is het gewenst dat de komende jaren duizenden hectaren veengronden vernat moeten wordt om de oxidatie van deze gronden tegen te gaan. De emissie van broeikasgassen door de oxidatie is omvangrijk: in D. is de emissie ca. 51 Mton CO2 eq of 5,7% van de totale emissie; in NL. is het ca. 7 Mton CO2eq. of 4% van de totale emissie. Vernatting vertraagt de veenafbraak, om de keuze voor vernatting aantrekkelijk te maken voor agrariërs is een uitgebalanceerd verdienmodel nodig. Er is beperkte ervaring met het telen van gewassen op percelen met een hoog waterpeil (paludicultuur). Deze teelt kan zich ontwikkelen als de productie aansluit bij de vraag uit de markt. In dit project ligt de nadruk op de teelt van lisdodde voor de substraatproductie. Deze markt is nu nog grotendeels afhankelijk van (geïmporteerde) turf (afgegraven veen), maar de producenten zullen de komende jaren overschakelen naar andere producten die het veengebruik verminderen. De markt (vraag) van turf is omvangrijk, Duitsland en Nederland verwerken samen ongeveer 13 miljoen m3 turf per jaar. Het project Paludi &amp; Markt richt zich op de samenhang van twee aspecten: het opschalen van de lisdoddeteelt als agrarische activiteit en op het gebruik van lisdodde als veenvervanger in de substraatproductie. Hierbij wordt de kleinschalige, experimentele fase verlaten; er wordt gewerkt in een relevante productie-omgeving met marktpartijen – deze ontwikkeling past bij TRL niveau 6 en 7. Het gaat om concrete ontwikkelstappen als: de optimalisatie van de lisdoddeproductie; keuze van de lisdodde variëteit; optimalisatie van het vernattingsproces; monitoren van: de waterkwaliteit, biodiversiteit en CO2 vastlegging; optimalisatie van substraatproductie voor commercieel gebruik; de optimalisatie van opslag en bewerking van het lisdodde materiaal; de afstemming op afnemersspecificaties. Met veel aandacht voor kennisdeling en communicatie.
</t>
  </si>
  <si>
    <t xml:space="preserve">Tegen de achtergrond van de klimaatbescherming worden de eisen aan de stadscentra steeds hoger. Logistiek in steden heeft een grote invloed op de vermindering van emissies. Koeriers-, expres- en pakketzendingen vertegenwoordigen reeds een groot en toenemend deel van de goederenleveringen in steden. Ook de vraag van klanten naar klimaatneutrale pakketdiensten neemt toe. Om de daaruit voortvloeiende stijgende kosten, het toegenomen verkeersvolume en de lasten in termen van landgebruik en lucht- en geluidsemissies tegen te gaan, zijn nieuwe logistieke concepten nodig, met name in de context van de zogenaamde 'last mile'. Decentralisatie, zelfvoorziening op energiegebied en flexibiliteit in de tijd zijn beslissende sleutels tot kosten- en energieoptimalisatie.
Het doel van het project is dan ook de ontwikkeling van een innovatief, intelligent en duurzaam distributiesysteem, bestaande uit een energetisch zelfvoorzienende, mobiele mini-hub en een voor dit doel ontworpen en nieuw ontwikkeld elektrisch voertuig. - LEFV (Light Electric Freight Vehicle), dat werkt op basis van de hernieuwbare energie die door de mini-hub wordt opgewekt. De mini-hub is modulair en gemaakt van duurzame bouwmaterialen en is ook geschikt voor tijdelijk gebruik.
Er zijn twee exploitatie- en testfasen van 9-12 maanden gepland in de partnersteden Groningen en Oldenburg. Beide steden zijn goed met elkaar te vergelijken en hebben hoge ambities op het gebied van broeikasgasreductie.
De grensoverschrijdende samenwerking vindt plaats tussen bedrijven, clusters en onderzoeksinstellingen. De betrokkenheid van andere belanghebbenden - vooral uit de logistieke sector, maar ook met het oog op de lokale overheid - zorgt ervoor dat het concept ook naar andere steden en gemeenten kan worden overgedragen. De eerste blijken van belangstelling zijn reeds ontvangen.
</t>
  </si>
  <si>
    <t>In het halfopen project X-Lives worden innovatieve circulaire oplossingen ontwikkeld op het gebied van polymeer-, vezel- en mineraalachtige materialen (gesloten deel). Deze zullen door subpartners uit het gehele programmagebied (open gedeelte) in praktische toepassingen worden onderzocht en getest. Er worden Duitse en Nederlandse MKB-bedrijven actief samengebracht via workshops en directe contacten voor de ten minste 20 ontwikkelingsprojecten. De subpartners werken onderling of met kernpartners samen. Daartoe worden ideeën voorgelegd aan de op te richten projectadviesraad, die aan de hand van vastgestelde criteria ideeën een besluit over de financiering neemt. Daarnaast worden de deelnemende bedrijven met behulp van de CIRCO-methode getraind om hun bedrijfsmodellen aan te passen aan het circulaire principe. Om zoveel mogelijk materialen in het programmagebied te kunnen inzetten, worden de materiaalstromen geanalyseerd op basis van onderzoeksresultaten. De aangedragen onderwerpen werden vastgelegd op basis van 2 workshops tijdens de voorbereiding van het project. Het doel is het huidige regionale innovatieniveau te overtreffen en producten, processen en diensten te ontwikkelen voor duurzaam handelende afnemers. Om synergieën te benutten, is er een interne uitwisseling tussen de deelprojecten en een externe uitwisseling met andere circulaire initiatieven. Via X-Lives worden uiteenlopende competenties en expertise van de partners gebundeld teneinde actief vorm te geven aan de circulaire economie en zo bij te dragen aan het Klimaatakkoord van Parijs. De overdracht van de projectresultaten vindt plaats via informatiebijeenkomsten aan Duitse en Nederlandse zijde.</t>
  </si>
  <si>
    <t>Ter ondersteuning van een succesvolle overgang van een lineaire naar een circulaire, resource-efficiënte manier van werken, worden in MKB's op praktische wijze innovatieve grensoverschrijdende maatregelen geïnitieerd en uitgevoerd. Het doel van alle maatregelen is het systematisch begeleiden en ondersteunen van daartoe geselecteerde MKB in de sectoren elektrotechniek, metaal en machinebouw, hout, kunststoffen en bouw/afbouw in het complexe transformatieproces naar een circulaire economie: Van bewustwording van bestaande tekortkomingen en verbetermanangement, via de ontwikkeling van nieuwe bedrijfsmodellen, tot duurzaam veranderingsmanagement door het MKB bewust te maken van een continue circulaire implementatie. Via gerichte PR-/wervingsactiviteiten zullen ten minste 500 MKB worden gesensibiliseerd en gemotiveerd om een Quick Scan uit te voeren in de vorm van een zelftest. Dit om de mogelijkheden voor circulaire transformatie op middellange en lange termijn via grensoverschijdende samenwerking in MKB in kaart brengen. 120 MKB krijgen dan de mogelijkheid om intensieve deskundige adviezen te krijgen over de concrete aanpassing van hun bedrijfsmodel. 60 MKB nemen deel aan sectorspecifieke Circo-trainingsessies en worden gematcht met partners in het buurland voor grensoverschijdende samenwerking. Uiteindelijk zullen 40 MKB de kans krijgen om samen met hun partnerbedrijf de eerder in Circo vastgestelde circulaire benaderingen toe te passen en hiervoor subsidie te ontvangen. De projectpartners zorgen ervoor dat uiteindelijk aanzienlijk meer dan 40 MKB effectieve CE-maatregelen concreet uitvoeren via alternatieve trajecten. Bovendien worden alle MKB uitgenodigd voor tutorials en jaarlijkse CE-updates, die naast de overdracht van knowhow gericht zijn op de praktische grensoverschrijdende uitwisseling van ervaringen. De meeste activiteiten van Two4C zijn geconcentreerd op het gebied van de EUREGIO en Rijn-Waal, maar ook MKB in de rest van het programmagebied worden bereikt.</t>
  </si>
  <si>
    <t>Dringende actie vereist! Nederland (NL) en Duitsland (D) hebben een ambitieus doel: onze woonwijken moeten worden getransformeerd naar duurzame leefomgevingen. In 2030 streven NL en D naar een CO2-reductie van 55%, en in 2050 moeten al onze gebouwen volledig CO2-neutraal zijn. Daarnaast wil NL en D ook in het hele programmagebied circulaire systemen implementeren, ons aanpassen aan een veranderend klimaat en de biodiversiteit behouden.
Hier ligt de uitdaging. Bij de ontwikkeling van nieuwe woonwijken bestaan er al geïntegreerde aanpakken, waarin verschillende aspecten samenkomen. Maar wat gebeurt er met de bestaande wijken? Huidige tools en methoden richten zich slechts op eenzijdige thema's, zoals energie-efficiëntie of biodiversiteit. Daarbij leiden talloze technische oplossingen en betrokken partijen tot complexe besluitvorming. Hoog tijd voor innovatie, zodat we onze bestaande wijken snel en moeiteloos kunnen verduurzamen. We hebben een flexibele gestandaardiseerde aanpak nodig die tegemoetkomt aan de diverse behoeften van onze wijken.
Maak kennis met FutureBEEing (FB), het project dat bestaande wijken in het Interreg A NL/D gebied versneld verduurzaamt. We introduceren twee krachtige instrumenten: de FB menukaart (FB-m) en de FB tooling (FB-t). In de FB-m worden de vereisten en standaarden gedefinieerd. Deze informatie gebruiken we om de FB-t (2D/3D-software) te ontwikkelen en toe te passen in het proces van duurzame wijkontwikkeling. FB stimuleert daarnaast de samenwerking tussen belanghebbenden in NL en D, waardoor we snel resultaten kunnen behalen. (infographic toegevoegd)
Het resultaat? Een set realistische en haalbare scenario's, uitvoerig getest in sub projecten, met een helder stappenplan voor implementatie. Door deze resultaten toe te passen, zetten we een grote stap richting een duurzame transformatie van wijken in NL en D.</t>
  </si>
  <si>
    <t>Het belang van waterstof en brandstofcellen voor het omzetten van waterstof in elektrische energie neemt momenteel snel toe. In brandstofcellen wordt chemische energie omgezet in elektrische energie die bijvoorbeeld gebruikt wordt om een elektromotor voor voertuigen aan te drijven of om huishoudens onafhankelijk van het net van elektriciteit en warmte te voorzien. De zogenaamde bipolaire platen (BPP) als geïntegreerd onderdeel van een brandstofcel hebben een zeer bijzondere relevantie met betrekking tot de functionaliteit en efficiëntie van brandstofcelsystemen. Ze zorgen voor de elektrische verbinding van de stapels en een gedefinieerde gasverdeling in de brandstofcel. Ze worden ook gebruikt voor effectieve koeling en gasafdichting. De kosteneffectieve productie van brandstofcellen, en daarmee een hoge marktpenetratie in de toekomst, wordt momenteel echter nog ernstig beperkt, onder meer door de hoge kosten van bipolaire platen. De huidige in de markt toegepaste productieprocessen op basis van koudvormen (walsen, ponsen, enz.) zijn niet geschikt om de in de toekomst vereiste hoeveelheden tegen lage kosten te leveren, vooral vanwege de steeds kleiner wordende materiaaldikte van BPP (&lt; 100 μm). Dit is precies de aanleiding voor het project: de productie van metalen BPP moet volledig heroverwogen worden en door middel van warmvormen de inzet van BPP op grote schaal mogelijk maken. In het kader van het project moet daarom op basis van simulatie een laboratoriumschaal opstelling worden opgezet waarmee de vorming van het BPP wordt uitgevoerd bij verhoogde temperaturen (warmvormen bij T &lt; 1000°C) in tegenstelling tot de gevestigde processen.
Op basis van de verkregen resultaten op laboratoriumschaal zal het project zich ten doel stellen een overeenkomstig opschalingsconcept te ontwerpen en toekomstperspectieven voor het Interreg-programmagebied te identificeren in het kader van een routekaart.</t>
  </si>
  <si>
    <t>Batterijopslag kan belasting van het elektriciteitsnet verlagen en de zelfconsumptie (in combinatie met lokale opwek) drastisch verhogen door het verschil in vraag en aanbod van elektriciteit te bufferen. De grootste uitdagingen voor batterijen zijn:
De beschikbaarheid van grondstoffen.
De kosten van elektriciteitsopslag en een lange levensduur.
Veiligheid en toepasbaarheid bijv. in de gebouwde omgeving.
Recyclebaarheid en circulaire toepassing van grondstoffen.
Huidige herlaadbare batterijen maken doorgaans gebruik van Li-ion cellen. Deze cellen kunnen ontvlammen en giftige gassen uitstoten. Bovendien is de winning van lithium een vervuilend proces waar veel water bij verbruikt wordt.
Exergy Storage ontwikkelde een nieuwe batterijtechnologie, gebaseerd op veelvoorkomende &amp; goedkope grondstoffen zoals steenzout, (recycled) aluminium en ijzer. Deze technologie met een lange levensduur biedt uitzicht op uitzonderlijk lage kosten om elektriciteit op te slaan en bij relatief lage productiekosten. De technologie is tevens geschikt om gesloten materiaalkringlopen te realiseren.
De projectdoelstelling: het opschalen naar industriële schaal van de batterij technologie voor bouwen van prototypen en ter voorbereiding van pilot opschaling. Samen met Fraunhofer Umsicht als ‘Berater’ wordt beoogd de cel elektrodes en prestaties te optimaliseren. Met Becker Insulation wordt bepaald wat effectief isolatiemateriaal is voor de batterij behuizingen. Parallel wordt samen met Stanstechniek de fabricageprocessen voor cel- en batterij componenten geoptimaliseerd en opgeschaald. Ten slotte worden er prototype batterijen opgeleverd en gedemonstreerd in representatieve testomgevingen van zowel Stadtwerke Goch als in nieuwe duurzame woningen van Hirsch. Stadtwerke Goch wilt de duurzame energietransitie bevorderen en ziet daarmee kansen haar eigen strategische positie te versterken. Tenslotte wordt een batterijcontainer voor eigen energie opwekking en -opslag getest bij Stanstechniek.</t>
  </si>
  <si>
    <t>Het doel van het SPOWAR-project is de versterking van de innovatiekracht van bedrijven in het programmagebied op het competentiegebied "nieuwe materialen" door de ontwikkeling van nieuwe technologieën voor de inactivering en afbraak van multiresistente ziekteverwekkers (MRP), antibioticaresistentiegenen en ecotoxicologisch kritische organische verbindingen in proces- en afvalwater om besmetting en emissie in het milieu te voorkomen. De nieuwe technologieën maken een duurzaam gebruik van hulpbronnen mogelijk.
De nieuwe technologieën maken een grondstofbesparende behandeling van water mogelijk zonder het gebruik van verbruikbare chemicaliën (b.v. biociden) en zijn gebaseerd op sono-/actinisch activeerbare bi-superkatalysatoren, die kunnen worden gebruikt in combinatie met plasma- of hogedrukprocessen. Er zullen nieuwe methoden worden ontwikkeld om de kwaliteit van het behandelde water te controleren. De projectresultaten zullen de kwaliteit van het water uit natuurlijke bronnen verbeteren (groene investeringen, risicopreventie) en de volksgezondheid ("public health") en de gezondheid van dieren beschermen:
Toepassingen:
Decentrale behandeling van afvalwater van faciliteiten met een hoog risico (medische faciliteiten) en andere kritieke gebieden (slachthuizen, veeteeltbedrijven, enz.) voordat het in het gemeentelijke afvalwatersysteem wordt geloosd of rechtstreeks wordt geloosd, en behandeling van proceswater.
Gecentraliseerde behandeling van afvalwater vóór lozing in het milieu
Nieuwe methoden voor microbiologische controle van de waterkwaliteit met betrekking tot MRP, andere kiemen, resistentiegenen en voor het gehalte aan ecotoxicologisch kritische stoffen.
Geëxtrapoleerd naar het door het programma bestreken gebied worden ongeveer 5-10 nieuwe banen verwacht. Talrijke bedrijven (bijv. machinebouw/plantentechniek, elektrotechniek, chemische bedrijven, zorginstellingen, landbouwbedrijven, enz.). Deze worden toegewezen aan ten minste 15 economische sectoren.</t>
  </si>
  <si>
    <t>Digitalisering speelt een steeds belangrijkere rol, vooral in de agri&amp;food sector. Sommige bedrijven maken al gebruik van digitale toepassingen om duurzamer voedsel van hoge kwaliteit te produceren en werkprocessen te verduurzamen. Om deze transitie in de Euregio te stimuleren is het projectidee "Sustainable-Production-of-Healthy-Food-(SPoHF)" ontstaan. Bijzonder is dat zich dit project niet alleen richt op economische aspecten door winst- en opbrengstoptimalisatie, maar juist ook op ecologische aspecten en productkwaliteit ten behoeve van gezonde voeding.
SPoHF richt zich op de groente- en fruitteelt (kas en volle grond) als voedsel voor de mens Om de doelgerichtheid van productkwaliteitsaspecten van groente en fruit te verbetreren wordt gekeken naar individuele planten en daarom wordt voor elke plant een digital twin ontwikkeld. De monitoring van de plant gebeurt dus niet alleen meer aan de fysieke plant, maar ook via een digital twin. Door gebruik te maken van deze digital twin en kunstmatige intelligentie kunnen de huidige omstandigheden van de plant - en dus ook de effecten van bepaalde maatregelen (bijvoorbeeld water geven of additioneel belichten) - worden gesimuleerd om de toekomstige effecten te beoordelen. Ten slotte is het ook mogelijk om dergelijke maatregelen desnoods automatisch uit te voeren en de effecten ervan te controleren.
Maatregelen waar dit project specifiek naar kijkt, zijn maatregelen om energie te besparen bij het reguleren van het klimaat, belichting, bij ongediertebestrijding en het nauwkeuriger gebruik maken van weer data. Om de productkwaliteit te monitoren worden productmonsters geanalyseerd voor en na de toepassing van de maatregelen, zowel in het laboratorium als ter plaatse op de locatie van de plant ("in situ").
Door het gebruik van een digitale twin en kunstmatige intelligentie kan de teelt zich meer concentreren op zijn kerntaken: het duurzaam telen van gezonde agri&amp;food producten</t>
  </si>
  <si>
    <t> 
In Realise-Bio zullen ervaren partners doorslaggevende impulsen geven aan de realisatie van een circulaire bio-economie en circulaire economie in het programmagebied om de grensregio Duitsland-Nederland groener en leefbaarder te maken en globale regionale uitdagingen zoals klimaatverandering aan te pakken. Het concept van de circulaire bio-economie is o. a. gebaseerd op het gebruik van biologische grondstoffen, die  in grote hoeveelheden in de grensregio aanwezig zijn, vooral in de vorm van rest- en nevenstromen, maar tot nu toe te weinig in circulaire zin worden gebruikt.
Het belangrijkste instrument voor de verwezenlijking ervan zijn ten minste acht modelprojecten die worden toegekend aan Duits-Nederlandse consortia. Realise-Bio identificeert en activeert nieuwe en bekende partijen zoveel mogelijk regionaal, op een gerichte en laagdrempelige manier. Dit gebeurt via communicatieactiviteiten en evenementen die over de hele INTERREG-regio worden verspreid voor een beter bereik. Realise-Bio ondersteunt haar modelprojecten met de fondsen en intensieve technische ondersteuning om de "valley of death" in de circulaire bio-economie voor hun innovaties met een TRL van 5 tot 7 te overwinnen en circulaire producten op de markt te brengen.Bij de technische begeleiding van de modelprojecten worden alle modelpartners betrokken om mogelijke hindernissen en kansen te identificeren en een totaalbeeld over de duurzaamheid van de innovatie te schetsen. Daartoe vullen de competenties van de projectpartners elkaar aan, op gebieden als logistiek, levenscyclusanalyse of analyse van de obstakels voor de marktintroductie.
Uit het overwinnen van de uitdagingen in deze voorbeeldprojecten worden algemene aanbevelingen afgeleid en worden er instrumenten gecreëerd die de bevindingen voor een veel grotere groep partijen gereed en bruikbaar maken. Zo levert Realise-Bio een doorslaggevende bijdrage aan de realisatie van de circulaire bio-economie en circulaire economie in het programmagebied.
 </t>
  </si>
  <si>
    <t>Water is een kostbaar en schaars goed. Klimaatverandering dwingt ons om nog zorgvuldiger met ons water om te gaan. Irristaud richt zich op optimalisatie van de watervoorziening voor planten in potten, bakken en lijnaanplant. De projectnaam is een samenvoeging van Irrigatie en Stauden (potplanten en vaste planten). 
Het project kent drie samenhangende lijnen:
1. Het meten van de behoefte van de plant aan water middels sensoren die plantstress op basis van blandstanden en fotosynthese meten. Dit wordt gecombineerd met de gangbare metingen van de bodem. De metingen geschieden respectievelijk middels vliegende en rijdende sensor positioneringssystemen en sensors in potten.
2. De gemeten data worden op een nieuw te ontwikkelen platform middels Artificial Intelligence getransformeerd naar algoritmen en sturingsdata voor de gerichte en gedoseerde irrigatie. Het platform wordt ook geschikt voor andere teelten.
3. Het gericht en optimaal gedoseerd water geven van de planten. De beoogde effecten zijn:
*Kweekplanten groeien beter met dezelfde inzet van middelen en grondstoffen omdat ze niet te weinig maar ook niet te veel water krijgen of op het verkeerde tijdstip  
*Optimalisering van het gebruik van nutriënten en meststoffen 
*Er wordt minder water gebruikt · 
*Het uitspoelen van kunstmest en nutriënten naar bodem of grondwater wordt voorkomen
Irristaud is een grensoverschrijdende samenwerking tussen groepen plantentelers, onderzoeksbedrijven en onderzoeksinstellingen. Samen hebben ze een unieke combinatie van wetenschappelijke kennis, toegepaste kennis en telersvaardigheden. 
Er wordt voor iedere ontwikkellijn een co-creatiegroep van telers geformeerd. Zo zijn telers betrokken bij het wordingsproces en kunnen de oplossingen aansluiten bij de dagelijkse praktijk, dus een directe toepasbaarheid.Er komt een referentiegroep met Gelderse boomtelers en WUR om de werkwijze bij succes snel te kunnen transformeren naar boomteelt in potten.</t>
  </si>
  <si>
    <t xml:space="preserve">Middels het project Biotech Talent Unlocked, willen kennisinstellingen en bedrijven zich actief inzetten om voldoende en passend geschoold talent voor het circulaire- en biobased economie te organiseren.
Human Capital is in de gehele EDR grensregio een stevige uitdaging. Met name de bedrijven die werkzaam zijn in de circulaire en biobased economie (Chemie, AgriFood, Water, Energy, Materialen etc.) hebben in toenemende mate moeite om talent (jong &amp; ervaren) te vinden, binden en te behouden. Dit heeft op korte termijn significante negatieve gevolgen voor:
1. De innovatie capaciteit bij deze bedrijven en daarmee
2. De algemene bedrijvigheid voor de Eems-Dollard-Regio en
3. De transitie naar een groene economie in de Noordelijke grensregio.
Het doel van de aanvraag is stevige bijdrage kunnen leveren aan het oplossen van dit grensoverschrijdend Human Capital probleem. Dit willen wij doen door het carrièreperspectief van deze regio zichtbaarder en beter benaderbaar te maken voor het Duits en Nederlands jong talent (MBO, BSc &amp; MSc) met een achtergrond in biotechnologie of aanverwante opleidingen. Om dit te kunnen bewerkstelligen:
- worden kennisinstellingen en bedrijfsleven actief met elkaar verbonden;
- inhoudelijke samenwerkingskansen geïdentificeerd;
- concrete onderwijs modules doorontwikkeld voor grensoverschrijdende deelname en
- nieuwe gezamenlijke onderwijs modules ontwikkeld om te komen tot een duurzame en impactvolle grensoverschrijdend opleidingsactiviteiten die naadloos aansluiten bij de arbeidsmarkt. 
Hiermee zorgt het Biotech Talent Unlocked project ervoor dat:
1. studenten die afstuderen van de diverse kennisinstellingen een goed beeld hebben welke carrière kansen onze grensregio te bieden heeft;
2. deze studenten de juiste kennis en skills hebben om de bedrijven in de circulaire en biobased economie verder te helpen ontwikkelen
3. en daarmee de overall concurrentiepositie van de Eems-Dollard-regio in de "War on Talent" sterk te verbeteren.
</t>
  </si>
  <si>
    <t>De doelstelling van het project ZETH "Zusammen Entwickeln – Technology and positive Health. Ländübergreifende Gesundheit" is het gezamenlijk grensoverstijgend ontwikkelen van het onderwijssysteem zorg, door innovaties gezamenlijk te implementeren in de bestaande zorgopleidingen en de hbo bachelorstudie Verpleegkunde Duaal. Hierdoor ontstaat aantrekkelijker onderwijs, worden meer studieplekken gevuld, wordt de praktijk nog meer betrokken en worden innovaties in onderwijs en zorg duurzamer. Innovatief aan dit project is dat leerlingen/studenten leren over zowel de adoptie van techniek als preventie en positieve gezondheid (gezond functioneren van de cliënten) en leven lang ontwikkelen. Hiermee wordt een flinke impuls gegeven aan de grensoverstijgende samenwerking tussen 10 onderwijsinstellingen en gezondheidszorginstellingen mbo en hbo voor het creëren van preventieve, integrale, inclusieve en positieve gezondheid in de Eems-Dollard-Regio. In dit project zullen 500 studenten actief zijn, 97 docenten, 20 werkgevers en 97 mantelzorgers. De nieuwe onderwijsmaterialen en -activiteiten wordt geïmplementeerd in de bestaande generalistische zorgopleidingen en bij- en nascholingsactiviteiten. Dankzij integratie in bestaande curricula ontstaan geen problemen met erkenning en accreditatie. Om grensoverstijgende impact te creëren op het gebied van bovenstaande drie thema’s worden zowel de kwalitatieve als kwantitatieve vragen verder onderzocht in het project. Voor alle drie thema’s wordt eerst de beginsituatie van de betrokkenen in kaart gebracht: wat is het huidige kennis- en competentieniveau? Op basis daarvan wordt onderwijs- en train-de-trainer materiaal ontwikkeld en uitgevoerd. Gedurende het project worden de deelnemers gevolgd om de kennis- en competentieontwikkeling in kaart te brengen.
 </t>
  </si>
  <si>
    <t>Als basis voor een goed functionerende grensoverschrijdende samenwerking is het belangrijk dat burgers en organisaties in het programmagebied elkaar leren kennen en regelmatig contact met elkaar hebben.
Het kleinprojectenfonds (KPF) Onderwijs van de Eems Dollard Regio biedt financiële ondersteuning uit het Interreg-programma voor kleinere projecten en miniprojecten. Projecten in het onderwijs zijn relevant voor kinderen, scholieren, professionals en lerenden in alle levenslagen. De projecten kunnen worden aangevraagd door Duitse en Nederlandse scholen, kinderopvang, hogescholen en universiteiten of andere onderwijsgerelateerde organisaties in het programmagebied, die willen samenwerken over de grens om daardoor wederzijds vertrouwen op te bouwen.
Met het KPF Onderwijs wordt Europa zichtbaar in de regio en worden Europese waarden bevorderd door concrete samenwerking die door de burger en voor en door jongeren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</si>
  <si>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Zorg van de Eems Dollard Regio biedt financiële ondersteuning uit het Interreg-programma voor kleinere projecten en miniprojecten. Projecten in de zorg hebben uiteindelijk invloed op alle inwoners van het programmagebied. De focus ligt op ziekenhuizen, onderzoeksinstellingen, GGDs en andere zorginstellingen en organisaties gericht op gezondheidszorg en preventie in het programmagebied, die willen kennismaken met partners over de grens en daardoor wederzijds vertrouwen opbouwen.
Met het KPF Zorg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</si>
  <si>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 xml:space="preserve">Een duurzaam personeelsbeleid in de maritieme sector vormt aan beide zijden van de grens een grote uitdaging. Aan operationele en wettelijke vereisten kan dus alleen worden voldaan door een gerichte kwalificatie van werknemers in de zee- en binnenvaart. Om ressources te besparen en met het oog op het huidige gebrek aan gekwalificeerde werknemers, personeel efficiënt en doelgericht te kunnen kwalificeren, is een personaliseerbaar, transparant kwalificatiemanagement vereist. Gezien de heterogene bemanningsstructuur, de verschillende takenpakketten en de diversiteit aan eisen kan dit kwalificatiemanagement het beste digitaal worden ingericht.
Het in het kader van het project 'MyCaDO-platform', dat het gehele proces van het begin van de opleiding tot de professionele verdere kwalificatie omvat, is een intelligente 'toolkit' voor het creëren, beschikbaar stellen en delen van effectieve, gepersonaliseerde, gemengde ontwikkelingsplannen voor verschillende maritieme carrièrepaden (bijvoorbeeld nautisch personeel, ingenieurs, vakkrachten aan land), waarin de eisen van de medewerkers, het bedrijf, de opleidingsaanbieders en overige randvoorwaarden worden geïntegreerd. Daartoe behoren:
1. Industrie-, opleidings-, certificerings- en bewakingsdienstnormen
2. Bedrijfs-, scheeps- of klantspecifieke competentie-eisen en
3. Mogelijkheden die moderne leer- en ontwikkelingstechnologieën bieden
Het MyCaDO-systeem biedt de vakmensen in de scheepvaart structuur en richting bij de beslissing welke stappen en maatregelen ze in hun carrièrepad willen nemen. Dit betekent een overgang van een 'push-mentaliteit' (personeelsafdeling bepaalt wat er moet worden gedaan) naar een 'pull-mentaliteit' (vakkracht bepaalt wanneer welke kwalificaties moeten worden uitgebreid).
</t>
  </si>
  <si>
    <t>Chronische pijn heeft een enorme impact in de Eems-Dollard-Regio en leidt tot een aanzienlijke vermindering van de ervaren gezondheid en levenskwaliteit van burgers, alsmede tot economische gevolgen en ziekteverzuim. Een door ons recent uitgevoerd onderzoek aan de Duitse en Nederlandse zijde van de Eems-Dollard-Regio bracht onvoldoende kwaliteit van zorgverlening aan het licht en onvoldoende samenwerking tussen en binnen de Duitse en Nederlandse zijde op het gebied van pijnzorg. Er zijn duidelijke aangrijpingspunten voor een effectieve preventiestrategie. Het gezamenlijke doel van dit consortium is het verminderen van de impact van chronische pijn in de Eems-Dollard-Regio door effectieve preventie en behandeling van burgers.
We zullen dit project uitvoeren mét en vóór burgers, patiënten en professionals in de regio. We willen structurele stappen zetten in de bevordering van de pijngezondheid in de regio. We doen dit aan de hand van een aantal inhoudelijke activiteiten: 1. In dit project zullen we een preventiecampagne opzetten voor de algehele bevolking om bij burgers bewustzijn te creëren, en ze te leren hoe ze goed met pijn kunnen omgaan, hoe leefstijl van invloed is op pijn en hoe ze met medicijnen moeten omgaan (bijvoorbeeld verslavende opiaten of ontstekingsremmers bij sporters). Tevens zullen we specifieke groepen adresseren, te weten sportverenigingen, bedrijven met zwaar fysiek werk, en kinderen. 2. Er worden gezamenlijke onderwijsprogramma's opgezet voor pijnprofessionals in de eerstelijns- en tweedelijnszorg om te leren van elkaar en best practices aan beide zijden van de grens te delen. 3. Wij gaan een zorgpad opzetten om de beste behandeling voor patiënten aan beide zijden van de grens te kunnen garanderen.</t>
  </si>
  <si>
    <t>Smart Solution Labs (SSL) staat voor een faciliteit waarin studenten van verschillende hogescholen in een onderzoeks- en ontwikkelingssprint (O&amp;O-sprint) samenwerken aan echte actuele opdrachten van bedrijven uit de regio en innovatieve inspiraties en benaderingen voor oplossingen creëren. Denkbare taken zijn bijvoorbeeld bionische materiaalbesparingen of duurzame alternatieven van de gebruikte materialen of de gebruikte fabricagetechnologie in de zin van de circulaire economie. Voor de O&amp;O-sprint is bewust een korte doorlooptijd van 8 weken gekozen om de bedrijven een korte maar intensieve impuls ("sprint") van buitenaf te geven. Studenten krijgen de kans om als leden van een open O&amp;O-afdeling, d.w.z. een afdeling die niet tot de bedrijven behoort, inzicht te krijgen in het innovatieve werk van bedrijven in de regio en hen zo op lange termijn aan juist deze regio te binden.
Samen met de Saxion Hogeschool in Enschede, de FH Münster en de Westfälische Hochschule Bocholt willen de WFG (Wirtschaftsförderungsgesellschaft für den Kreis Borken) en de VMO (Verenigde Maakindustrie Oost) vandaag de deuren openen voor grensoverschrijdende kennisoverdracht in de EUREGIO. De nadruk ligt op interdisciplinaire, bi-nationale teams van studenten van de drie hogescholen die samenwerken om O&amp;O-projecten voor bedrijven aan beide zijden van de grens vooruit te helpen.
Studenten en bedrijven krijgen de kans om verder te kijken dan hun eigen horizon. Zij leren meer over hoe innovaties in het desbetreffende buurland worden gestimuleerd en verliezen tegelijkertijd hun verlegenheid over juist deze arbeidsmarkt. Bovendien krijgen kleine en middelgrote bedrijven die zelf niet over voldoende capaciteit voor O&amp;O-projecten beschikken, waardevolle steun bij de uitvoering van hun projecten.</t>
  </si>
  <si>
    <t>Een kenniswerkplaats kan worden omschreven als een ontmoetingsplatform waar scholen, docenten en studenten, bedrijven en kennisinstellingen elkaar ontmoeten om samen innovaties te delen en bevorderen en te werkenderwijs ontwikkelen. De bedoeling is om de opleidingen zodanig te verrijken, aansluitend op de eisen van de grensoverschrijdende arbeidsmarkt, dat de studenten met hun opleiding in beiden landen kunnen werken. Dit sluit aan bij de regionale beleidsagenda’s, zoals de Grenslandagenda NRW-Nederland 2022, die streeft naar een grensoverschrijdende euregionale arbeidsmarkt, waar mensen vanzelfsprekend aan beide kanten van de grens werken of (een deel van) hun opleiding volgen. Om dit te berei­ken moeten jon­ge mensen ervaren dat er achter de grens kansen liggen. Met het doorontwikkelen en toepassen van kennis­werk­plaatsen op euregionaal niveau willen wij daarvoor zorgen.
In de EKW ligt de focus op het in beeld brengen van aanvullende euregionale competenties (bedrijfscultuur, taal en specifieke vakkennis van de andere kant van de grens) en de inbedding daarvan in de opleiding (d.m.v. didaktische Jahrespläne en keuzedelen).
Een belangrijke rol spelen hierbij bedrijven die actief bij dit ontwikkelproces betrokken zijn. De bedrijven zijn in een goede positie om te beoordelen welke vaardigheden de studenten uit het buurland moeten meebrengen. Ook studenten spelen een actieve rol. In binationale teams gaan zij werkopdrachten uitvoeren met als doel de gewenste competentieontwikkeling wat betreft taal, werkcultuur en vakinhouden zelf te ervaren. Het betreft een deel open project. De EKW-deelname van scholen en bedrijven vindt plaats in het open gedeelte. Daar zullen ook uitwisselingen mogelijk zijn van opleidingen die niet in de EKW passen met het perspectief om eventueel later iin EKW te realiseren.</t>
  </si>
  <si>
    <t>Onderwijs en opleidingen vormen belangrijke bouwstenen voor de toekomst van grensoverschrijdende samenwerking en het leven, werken en wonen in de grensregio. Met het project EDL willen we euregionaal onderwijs faciliteren en op cruciale plekken in de gehele onderwijsketen integreren. Binnen de gehele onderwijsketen is meer focus nodig op het buurland en samenwerking. Het is essentieel dat meer jongeren, studenten en leerlingen tijdens hun opleiding kennis opdoen over hun buurland, zodat de stap naar werken in het buurland kleiner wordt en de verbinding met de regio groter. Het EDL project draagt bij aan het creëren van de 360 graden arbeidsmarkt door de barrièrewerking van de grens te verminderen.
Om deze doelen te bereiken worden de volgende instrumenten ingezet:
Een expertisecentrum EDL als fysiek en digitaal loket waar leraren en student-leraren advies krijgen om euregionale competenties in het onderwijs toe te passen of in het buurland aan een utwisseling deel te nemen of stage te lopen.
Een scholenmakelaar om partnerschappen tussen scholen aan beide zijden van de grens te creëren
Schoolpartnerschappen in het open project gedeelte.
Het laten aansluiten van de euregionale competenties bij de behoeften van het bedrijfsleven door o.a. een euregionaal competentieprofiel incl. toolbox voor bedrijven te ontwikkelen, waarmee werknemers toegerust en begeleid kunnen worden voor de euregionale arbeidsmarkt.
Door beschrijvingen en onderzoeken van knelpunten bij euregionale doorlopende leerlijnen ontstaat gedegen onderbouwing voor verbetervoorstellen en lobby voor euregionaal onderwijs.
Voor de volledige leerlijn van basisonderwijs tot aan de universiteit wordt de doorlopende euregionale leerlijn gecreëerd waarlangs jonge mensen op alle niveaus van hun loopbaan de kans hebben om euregionale competenties te verwerven.</t>
  </si>
  <si>
    <t xml:space="preserve">
Als basis voor een goed functionerende grensoverschrijdende samenwerking is het belangrijk dat burgers en organisaties in het programmagebied elkaar leren kennen en regelmatig contact met elkaar hebben.
Het kleinprojectenfonds (KPF) Onderwijs van de EUREGIO biedt financiële ondersteuning uit het Interreg-programma voor kleinere projecten en miniprojecten. Projecten in het onderwijs zijn relevant voor kinderen, scholieren, professionals en lerenden in alle levenslagen. De projecten kunnen worden aangevraagd door Duitse en Nederlandse scholen, kinderopvang, hogescholen en universiteiten of andere onderwijsgerelateerde organisaties in het programmagebied, die willen samenwerken over de grens om daardoor wederzijds vertrouwen op te bouwen.
Met het KPF Onderwijs wordt Europa zichtbaar in de regio en worden Europese waarden bevorderd door concrete samenwerking die door de burger en voor en door jongeren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</si>
  <si>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Zorg van de EUREGIO biedt financiële ondersteuning uit het Interreg-programma voor kleinere projecten en miniprojecten. Projecten in de zorg hebben uiteindelijk invloed op alle inwoners van het programmagebied. De focus ligt op ziekenhuizen, onderzoeksinstellingen, GGDs en andere zorginstellingen en organisaties gericht op gezondheidszorg en preventie in het programmagebied, die willen kennismaken met partners over de grens en daardoor wederzijds vertrouwen opbouwen.
Met het KPF Zorg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</si>
  <si>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Het project voorziet in een kwalificatie- en informatiecampagne over het gebruik van duurzame energie in de gebouwentechnologie in Overijssel, NRW en Niedersachsen. De doelgroepen zijn vakmensen en planners uit de sectoren sanitair, verwarming, airco, koeling en elektrotechniek. Er worden cursusmodules ontwikkeld en uitgevoerd over 12 innovatieonderwerpen. De cursusmodules worden getest, bestendigd als klassikale en online evenementen en gedissimineerd naar andere onderwijsinstellingen. Daarnaast wordt het MKB ondersteund bij het zich openstellen voor het onderwerp en de eisen van de energietransitie voor hun werking. Dit vindt plaats door middel van 2 binationale conferenties en een binationaal uitwisselingsforum met excursies. Dit gebeurt ook via publicaties en de ontwikkeling van informatievoorziening via internet. Vakmensen in de sector maken via bijscholing kennis met de nieuwe technologieën op het gebied van duurzame energie en worden in staat gesteld deze te installeren. Dit omvat de installatie van warmtepompen en PV-systemen als een belangrijke technologische sprong voorwaarts in de energietransitie, alsook de sectorale koppeling van bouwtechnologie en elektromobiliteit, innovatieve technologieën zoals "smart homes", innovatieve warmtekrachtkoppeling, evenals alternatieve energiebronnen zoals groene waterstof en biogas. Het project is opgezet als grensoverschrijdend Duits-Nederlands Interreg-project, omdat van deze samenwerking een vakinhoudelijke meerwaarde door verschillende niveaus van technische ontwikkeling kan worden verwacht. Tevens wordt een bijdrage geleverd aan de structurele verbetering en grensoverschrijdend werken in de Euregio. De onderwerpen zijn aan beide zijden van de grens even relevant. In beide landen is duurzame energie nog niet voldoende geïntegreerd in de vakopleidingen.
De grensoverschrijdende betekenis van de onderwerpen, de behoeften en de noodzaak van het project worden hieronder nader toegelicht.</t>
  </si>
  <si>
    <t>Ziekenhuizen dicht bij de grens staan voor de uitdaging om zorg van hoge kwaliteit te bieden met beperkte middelen. Deze variëren van een lagere capaciteit in dunbevolkte regio's en daarmee gepaard gaande personeelstekorten tot het gebrek aan bedden op de intensive care in Nederland of geneesmiddelentekorten in Duitsland. Deze problemen doen zich voor ondanks het feit dat beide landen de hoogste uitgaven voor gezondheidszorg en het hoogste percentage artsen in de EU hebben, waaruit blijkt dat ze zich niet in een financieel houdbare situatie bevinden. Bovendien stopt de volksgezondheid (en de bijbehorende crises) niet bij de grenzen, zoals de Covid-19-pandemie heeft aangetoond. Dit is waar grensoverschrijdende resourcepooling van cruciaal belang wordt. Dit omvat een reeks hulpmiddelen en strategieën om resources te coördineren en te delen tussen gezondheidsinstellingen. Het doel is om hiaten in de voorziening van resources en diensten te verkleinen en tegelijkertijd verspilling door duplicatie van resoures en onnodige transportkosten te minimaliseren. Door resourcepooling kunnen ziekenhuizen in de Duits-Nederlandse grensregio in geval van plotselinge nood snel over de benodigde resources beschikken zonder dat ze deze hoeven op te slaan. Voor patiënten betekent dit kortere afstanden en snellere toegang tot gespecialiseerde zorg. Momenteel vindt er in de regio al grensoverschrijdende uitwisseling plaats met betrekking tot helikopters en ambulances, spoedeisende hulp en acute pediatrische zorg. Deze projecten zijn afzonderlijk georganiseerd en de samenwerking is gebaseerd op individuele overeenkomsten. Deze projecten ervaren ook enorme administratieve lasten. BRIDGE identificeert mogelijkheden voor gecoördineerde grensoverschrijdende resourcepooling, ontwikkelt en implementeert een digitaal platform om dit te vergemakkelijken en levert input voor relevante beleidsbeslissingen (voor bronnen, zie Bijlage 1, 1-12).</t>
  </si>
  <si>
    <t>In dit project zal het netwerk van de Lerende Euregio permanent worden verankerd in de structuren van het middelbaar beroepsonderwijs in NL en Duitsland door er de financiële, juridische en pedagogische voorwaarden voor te scheppen. Op deze manier wordt een van de belangrijkste doelen van Interreg bereikt: het structureel verankeren van succesvolle innovaties binnen de Euregio.
De pedagogische basis wordt gevormd door Euregionale opleidingsmodules, die worden geïntegreerd in het reguliere onderwijsaanbod van de scholen, d.w.z. in de curricula van de deelnemende onderwijstrajecten. De modules bevatten beroepsgerichte, taalkundige en interculturele/euregionale eisen.
Na succesvolle deelname kunnen leerlingen de nieuwe Duits-Nederlandse aanvullende kwalificatie voor het middelbaar beroepsonderwijs van de deelstaat Noordrijn-Westfalen en de Nederlandse overheid via de SBB (DNLZQ Pro) behalen. Erkenning van het DNLZQ Pro door de beide Onderwijsministeries en euregionaal bedrijfsleven wordt voorbereid. De in het project geteste DNLZQ Pro-leersituaties zullen vervolgens ook beschikbaar zijn voor beroepsopleidingen buiten de Euregio in heel NRW.
De uitwisseling van ervaringen op het gebied van digitalisering zal een belangrijke rol spelen. Duitse scholen zullen voor de ontwikkeling van hun onderwijs in het bijzonder gebruik maken van de Nederlandse knowhow inzake digitale didactiek.
De netwerkscholen dragen bij aan de vermindering van het tekort aan geschoolde werknemers op de Euregionale opleidings- en arbeidsmarkt. In overleg met brancheorganisaties, die het bedrijfsleven representeren, kunnen zij de nieuwe ontwikkelingen goed inschatten m.b.v. Quick-scans.
De aantrekkelijkheid van tekortberoepen wordt vergroot door de grensoverschrijdende samenwerkingsprojecten die voor jongeren in opleiding of beroepsoriëntatie worden aangeboden.  Bovendien vergroot het project de kansen van jongeren met een grote afstand tot de arbeidsmarkt door middel van korte opleidingsprojecten.</t>
  </si>
  <si>
    <t xml:space="preserve">
Als basis voor een goed functionerende grensoverschrijdende samenwerking is het belangrijk dat burgers en organisaties in het programmagebied elkaar leren kennen en regelmatig contact met elkaar hebben.
Het kleinprojectenfonds (KPF) Onderwijs van de Euregio Rijn-Waal biedt financiële ondersteuning uit het Interreg-programma voor kleinere projecten en miniprojecten. Projecten in het onderwijs zijn relevant voor kinderen, scholieren, professionals en lerenden in alle levenslagen. De projecten kunnen worden aangevraagd door Duitse en Nederlandse scholen, kinderopvang, hogescholen en universiteiten of andere onderwijsgerelateerde organisaties in het programmagebied, die willen samenwerken over de grens om daardoor wederzijds vertrouwen op te bouwen.
Met het KPF Onderwijs wordt Europa zichtbaar in de regio en worden Europese waarden bevorderd door concrete samenwerking die door de burger en voor en door jongeren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</si>
  <si>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Zorg van de Euregio Rijn-Waal biedt financiële ondersteuning uit het Interreg-programma voor kleinere projecten en miniprojecten. Projecten in de zorg hebben uiteindelijk invloed op alle inwoners van het programmagebied. De focus ligt op ziekenhuizen, onderzoeksinstellingen, GGDs en andere zorginstellingen en organisaties gericht op gezondheidszorg en preventie in het programmagebied, die willen kennismaken met partners over de grens en daardoor wederzijds vertrouwen opbouwen.
Met het KPF Zorg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</si>
  <si>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De term “gliomen” betreft een verzamelnaam die gebruikt wordt voor verschillende kwaadaardige hersentumoren. Op basis van de Wereldgezondheid Organisatie (WHO) opgestelde richtlijnen classificeren we gliomen op basis van moleculaire kenmerken omdat deze kenmerken verband houden met de overleving van patiënten, variërend van 15 maanden tot 7 jaar. Het vroegtijdig onderscheiden van de verschillende typen gliomen is daarom van groot belang.  Eerdere wetenschappelijke publicaties hebben echter laten zien dat geavanceerde analyse van radiologische beeldvorming, vaak Magnetic Resonance Imaging (MRI), de tumor kan karakteriseren zonder dat de patiënt een hersenbiopt hoeft te ondergaan. Deze non-invasieve tumortypering vindt plaats met behulp van kunstmatige intelligentie (K.I.) waarvoor een groot aantal casus voorhanden moet zijn. Met behulp van een multicenter database, voortgekomen uit een kleinproject binnen het kaderproject, welke continue aangevuld wordt met nieuwe casus vanuit de drie samenwerkende centra, kunnen deze K.I.-software pakketten gebruikt worden. Het is echter onbekend in hoeverre deze kostbare pakketten impact hebben op het ziektebeloop en de behandeling van de patiënt. Dit project beoogt het gebruik van K.I.-analyses op MRI data van glioompatiënten kritisch tegen het licht te houden en te uniformeren binnen onze samenwerkingsregio. Binnen dit project werken we daarom samen met patiënten, verschillende klinische dokters en wetenschappers van verschillende achtergronden. Door grensoverschrijdend samen te werken, bewerkstelligen we een grotere en diversere dataset van een zeldzame ziekte. Hierdoor optimaliseren we de representativiteit en generaliseerbaarheid van de resultaten, waardoor een beter inzicht in de radiologische zorg voor glioompatiënten op internationaal niveau wordt verkregen. Ook het samenbrengen van specialisten binnen de grensregio zal leiden tot innovatieve benaderingen, nieuwe inzichten en verbeterde methodologieën.</t>
  </si>
  <si>
    <t>Centraal projectdoel: Gezamenlijke, grensoverschrijdende ontwikkeling en implementatie van een telegeneeskundige platform (om te sporten in de thuissituatie) en expertisecentrum ter verbetering van nazorg van de chirurgische behandeling van boezemfibrilleren, welke zorgt voor lagere ziektelast voor de patiënt, minder zorgkosten en minder werkdruk voor zorgverleners.
Aanleiding: Boezemfibrilleren is de meest voorkomende ritmestoornis, en is aanwezig in 6% van de bevolking en zorgt voor een sterk verhoogd risico op ziekten (hartfalen, herseninfarct, dementie) en verlaagt de kwaliteit van leven, waardoor het een grote impact heeft op de patiënt, kosten van zorg alsmede de maatschappij. Indien medicijnen onvoldoende werken, wordt ingezet op ablatie; een chirurgische behandeling om het ritme te herstellen. In de Euregio Rijn-Waal krijgen jaarlijks 1500 patiënten deze ingreep. Helaas is binnen 1-jaar het boezemfibrilleren terug bij 25-50% van de patiënten. Dit vraagt om nieuwe, effectieve behandelmethoden.
Dit project bundelt grensoverschrijdende ervaring rondom ablatie (EVK Düsseldorf, Median AGZ Düsseldorf), sporten (Radboudumc) en telegeneeskunde (Rijnstate), leidend tot: 1. de gezamenlijke implementatie van een telegeneeskundige platform na ablatie, en 2. een expertisecentrum rondom boezemfibrilleren. Recent vonden wij dat sporten zorgt voor een kleinere kans op vroegtijdig overlijden en ziekten in patiënten met boezemfibrilleren. In de huidige zorg speelt sporten slechts een beperkte rol voor patiënten met boezemfibrilleren. Daarom willen wij sporten in de thuissituatie gezamenlijk implementeren. Dit project deelt grensoverschrijdende kennis, ervaring en expertise, leidend tot een telegeneeskundige platform rondom sporten (in de thuissituatie) alsmede een expertisecentrum rondom boezemfibrilleren. Dit zorgt voor: 1. Lagere ziektelast, 2. Minder complicaties, 3. Kostenbesparing, en 4. Lagere (werk)belasting zorgpersoneel.</t>
  </si>
  <si>
    <t>Dit project heeft als voornaamste doel de zorg voor patiënten met glomustumoren in het hoofd-halsgebied te verbeteren. Zowel de Universitätsklinikum Düsseldorf als het Radboudumc in Nijmegen staan bekend als vooraanstaande centra voor de behandeling van patiënten met glomustumoren. Desondanks kan er grote discrepantie zijn in de behandelmethode die patiënten ondergaan omdat er onduidelijkheden bestaan over de beste behandelstrategie.
Glomustumoren in het hoofd-halsgebied zijn tumoren die rondom belangrijke structuren zoals zenuwen en slagaders groeien, dit maakt behandeling van deze tumoren lastig. Ondanks dat de tumoren meestal goedaardig zijn kunnen patiënten veel last ervaren van deze tumoren. Symptomen en klachten lopen uiteen van hoofdpijn, oorsuizen, gehoorverlies, moeite met slikken tot verlamming van het gezicht. Gezien de zeldzaamheid van deze aandoening is het cruciaal om in de grensregio samen te werken en van elkaars ervaringen te leren. Het doel is om de meest effectieve behandelstrategie te ontwikkelen. Om deze kwaliteitsverbetering te bevorderen, zal er personeelsuitwisseling plaatsvinden tussen beide klinieken. Daarnaast worden behandelresultaten met elkaar vergeleken door het delen van de uitkomsten van de behandeling in de deelnemende centra. Tijdens diverse bijeenkomsten zal besproken worden wat de meest wenselijke behandeling is. Ook zal er uitgebreid naar de nazorg die patiënten krijgen gekeken worden, en zal er vastgesteld worden waar de meeste waarde aan gehecht wordt door patiënten om zo de nazorg in de grensregio te optimaliseren. Hieronder valt ook het doel om de kwaliteit van leven van patiënten te verbeteren.
In essentie streeft dit project naar een nauwere samenwerking tussen toonaangevende medische centra, het delen van kennis en ervaring, en het ontwikkelen van een geoptimaliseerde behandel- en nazorgstrategie voor patiënten met glomustumoren, met als uiteindelijk doel een verbetering van hun kwaliteit van leven.</t>
  </si>
  <si>
    <t xml:space="preserve">
Als basis voor een goed functionerende grensoverschrijdende samenwerking is het belangrijk dat burgers en organisaties in het programmagebied elkaar leren kennen en regelmatig contact met elkaar hebben.
Het kleinprojectenfonds (KPF) Onderwijs van de euregio rijn-maas-noord biedt financiële ondersteuning uit het Interreg-programma voor kleinere projecten en miniprojecten. Projecten in het onderwijs zijn relevant voor kinderen, scholieren, professionals en lerenden in alle levenslagen. De projecten kunnen worden aangevraagd door Duitse en Nederlandse scholen, kinderopvang, hogescholen en universiteiten of andere onderwijsgerelateerde organisaties in het programmagebied, die willen samenwerken over de grens om daardoor wederzijds vertrouwen op te bouwen.
Met het KPF Onderwijs wordt Europa zichtbaar in de regio en worden Europese waarden bevorderd door concrete samenwerking die door de burger en voor en door jongeren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</si>
  <si>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HAls basis voor een goed functionerende grensoverschrijdende samenwerking is het belangrijk dat burgers en organisaties in het programmagebied elkaar leren kennen en regelmatig contact met elkaar hebben.
Het kleinprojectenfonds (KPF) Zorg van de euregio rijn-maas-noord biedt financiële ondersteuning uit het Interreg-programma voor kleinere projecten en miniprojecten. Projecten in de zorg hebben uiteindelijk invloed op alle inwoners van het programmagebied. De focus ligt op ziekenhuizen, onderzoeksinstellingen, GGDs en andere zorginstellingen en organisaties gericht op gezondheidszorg en preventie in het programmagebied, die willen kennismaken met partners over de grens en daardoor wederzijds vertrouwen opbouwen.
Met het KPF Zorg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</si>
  <si>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People-to-People van de Eems Dollard Regio biedt financiële ondersteuning uit het Interreg-programma voor kleinere projecten en miniprojecten. De projecten zijn direct gericht op de inwoners van het programmagebied. De focus ligt op alle Duitse en Nederlandse burgers, verenigingen en organisaties in het programmagebied die partners over de grens willen leren kennen en zo wederzijds vertrouwen willen opbouwen.
Met het KPF People-to-People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</si>
  <si>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Governance van de Eems Dollard Regio biedt financiële ondersteuning uit het Interreg-programma voor kleinere projecten en miniprojecten. Projecten op het gebied van governance zijn gericht op de verbetering van het openbaar bestuur. Als begunstigden zijn overheden zoals gemeenten en andere organisaties met een publiek belang voorzien.
Met het KPF Governance wordt Europa zichtbaar in de regio en worden Europese waarden bevorderd door concrete en burgergerichte samenwerking.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</si>
  <si>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 xml:space="preserve">Het consortium bestaande uit de Provincies Overijssel en -Gelderland, het Landschaftsverband Westfalen-Lippe (LWL) en de Rijksuniversiteit Groningen (RUG) wil de grensoverschrijdende samenwerking op het gebied van gezamenlijk cultureel erfgoed verbeteren en dit inzetten om burger en publiek bewust te maken van de gemeenschappelijke cultuur en identiteit in de grensregio. De Trechterbekercultuur ( TRB, 4000-2700 v. Chr.) leent zich bij uitstek als voorbeeldthema hiervoor. Markante uitingsvormen daarvan zijn o.a. de karakteristieke Trechterbekers en de welbekende Hunebedden. De streek gevormd door de Provincies Overijssel, Gelderland en de LWL kenmerkt zich nu als grensstreek, maar bevond zich toen ook aan de grens van het TRB-verspreidingsgebied. Hier zijn zo’n 500 vindplaatsen van de TRB bewaard gebleven, en deze vertegenwoordigen een grote archeologische, cultuurhistorische, educatieve waarde voor uiteenlopende doelgroepen. Deze wordt tot nu toe niet benut omdat grensoverschrijdende samenwerking rond  kennisdeling, publieksinformatie en beheer van cultureel erfgoed ontbreekt. Het doel van dit project is om de grensoverschrijdende samenwerking rond TRB vorm te geven en te bestendigen en daardoor de burger deelgenoot te maken van dit gezamenlijke erfgoed.    
Om dit doel te bereiken voorziet dit project in:
Een gemeenschappelijke wetenschappelijke kennisinfrastructuur (database);
Een set van kanalen, publicaties en events gericht op kennisverspreiding en het betrekken van het grote publiek (boek, reizende tentoonstelling, evenement);
Leren van en over elkaars werkwijzen t.a.v. erfgoedbeheer en cultuurbeleid en het verbeteren van het samenwerkingsproces;
Een gemeenschappelijk handelingsperspectief dat continuïteit zal waarborgen na afsluiting van het project (handboek samenwerking).
</t>
  </si>
  <si>
    <t>Als basis voor een goed functionerende grensoverschrijdende samenwerking is het belangrijk dat burgers en organisaties in het programmagebied elkaar leren kennen en regelmatig contact met elkaar hebben.
Het kleinprojectenfonds (KPF) People-to-People van de EUREGIO biedt financiële ondersteuning uit het Interreg-programma voor kleinere projecten en miniprojecten. De projecten zijn direct gericht op de inwoners van het programmagebied. De focus ligt op alle Duitse en Nederlandse burgers, verenigingen en organisaties in het programmagebied die partners over de grens willen leren kennen en zo wederzijds vertrouwen willen opbouwen.
Met het KPF People-to-People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</si>
  <si>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Governance van de EUREGIO biedt financiële ondersteuning uit het Interreg-programma voor kleinere projecten en miniprojecten. Projecten op het gebied van governance zijn gericht op de verbetering van het openbaar bestuur. Als begunstigden zijn overheden zoals gemeenten en andere organisaties met een publiek belang voorzien.
Met het KPF Governance wordt Europa zichtbaar in de regio en worden Europese waarden bevorderd door concrete en burgergerichte samenwerking.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</si>
  <si>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In het kader van het Corona-quarantainebeheer werd zichtbaar dat een groot aantal arbeidsmigranten in Nederland werkt en in Duitsland woont. Alleen al in de Kreis Borken gaat het om 2.000 tot 3.000 arbeidsmigranten. Slechts enkelen van hen hebben een arbeidsovereenkomst rechtstreeks met het producerende bedrijf zelf. De overgrote meerderheid wordt aangeworven en gecontracteerd via een kleine groep actieve uitzendbureaus. Deze uitzendbureaus voorzien de arbeidsmigranten van huisvesting, vaak via gelieerde bedrijven. Slechte woonomstandigheden en buitensporige huurprijzen komen niet zelden voor. Bestaande wet- en regelgeving wordt vaak omzeild, om zo de winst van uitzendbureaus te verhogen.
De grens heeft een aantrekkingskracht op dit systeem. Als gevolg van uiteenlopende wettelijke regelingen en verantwoordelijkheden van de autoriteiten hebben wettelijke beschermingsmaatregelen tegen uitbuiting minder effect op de betrokken arbeidsmigranten. Daarnaast verhinderen verschillende registratieprocedures, die bovendien uitzonderingen mogelijk maken, voldoende transparantie voor de bevoegde autoriteiten.
Een bovenregionaal probleem waarvoor eerst een euregionale aanpak nodig is. Om dit tekort op euregionaal niveau te compenseren, zetten de projectpartners met dit project in op samenwerking en kennisuitwisseling tussen de verantwoordelijke instanties in het projectgebied. In het kader van het project wordt daarom een Euregionale ronde tafel opgericht, waarin o.a. Nederlandse gemeenten, Duitse steden, gemeenten en Kreisen, het RIEC, de politie, de Arbeidsinspectie, de Bezirksregierung Münster en de EUREGIO vertegenwoordigd zijn. Zij stemmen af over praktische maatregelen, binnen de bestaande wet- en regelgeving, om ieders aanpak van uitbuiting gezamenlijk grensoverschrijdend te coördineren, zodat de uitbuiting niet alleen symptomatisch wordt bestreden, maar ook de oorzaak integraal aangepakt kan worden.</t>
  </si>
  <si>
    <t>Doel
Doel van het project ‘De Rijn Verbindt’ is een nieuwe grensoverschrijdende en maatschappij-brede Duits-Nederlandse samenwerking voor een betere balans tussen mens en natuur in het leefgebied van de Rijn.
Een betere balans voor mens en dier
De partners werken hieraan via drie sporen:
Een Gezonde Rijn die niet schadelijk is voor mens en dier, door het verminderen van problemen als plasticvervuiling en visschade door scheepvaart en het werken aan herstel van trekvissen;
Een Groene Rijn die bijdraagt aan klimaatadaptatie en biodiversiteit, door het stimuleren en ontwikkelen van rivierbossen, een ecologische corridor tussen de Niederrhein en Rijnstrangen en ‘levende dijken’ met een hogere biodiversiteit;
Een Levende Rijn die betekenis heeft in de hoofden van mensen en zo mens en natuur verbindt. Dit bereiken we door het betrekken van overheden, maatschappelijke organisaties, economische sectoren, inwoners, vrijwilligers en studenten bij de oplossing van de problemen voor de Rijn via bewustwording, communicatie, educatie en participatie.
Resultaten
Minder plasticvervuiling door opruimacties (min. 200 vuilniszakken)
Inzicht in oplossingen voor plasticvervuiling (analyse ca. 40.000 stuks plastic), en visschade door scheepvaart 
Uitzet van +/- 300.000 larven elft en +/- 500 juvenielen steur in de Rijn 
Ruimte voor de ontwikkeling van ca. 15 hectare rivierbos bij Berg en Dal
Rivierhout als leefomgeving voor waterorganismen op 2 locaties langs de Rijn in district Wesel  
Ca. 1,5 km ‘Levende dijken' met een hogere biodiversiteit in de districten Wesel en Kleve
Verbeterde waterhuishouding grensoverschrijdende Corridor Niederrhein-Rijnstrangen (ca. 300 ha)
Tentoonstellingen over trekvissen, otters en plasticvervuiling in de Rijn in musea de Bastei (Nijmegen) en Schloss Benrath (Düsseldorf)
Een 3D online Rijnbezoekerscentrum
Een toekomstagenda voor een gezonde, groene, levende Rijn</t>
  </si>
  <si>
    <t>In en rond de Euregio Rijn-Waal, die gekenmerkt wordt door een hoge mate van grensoverschrijdende uitwisseling, woont en werkt sinds enkele jaren een groep zeer mobiele arbeidsmigranten uit Oost-Europese EU-landen, die tussen Nederland en Noordrijn-Westfalen pendelen en onder uiterst precaire - en deels uitbuitende – omstandigheden werken en leven. Het voorgestelde project beoogt door middel van de geplande projectactiviteiten de situatie van deze arbeidsmigranten in de Euregio Rijn-Waal te verbeteren en, als uitvloeisel daarvan, het samenleven in de gemeenten.
Hiervoor streven wij ernaar de uitwisseling en de daarvoor noodzakelijke uitwisselingsstructuren tussen relevante actoren in Nederland en Noordrijn-Westfalen in de Euregio Rijn-Waal verder uit te breiden door middel van activiteiten voor grensoverstijgende netwerkvorming en samenwerking. Projectactiviteiten op de volgende thematische gebieden zijn gepland voor actoren bij overheidsinstanties, de verzorgingsstaat en maatschappelijke instellingen, alsmede werkgevers (landbouw, arbeidsbemiddelingsbureaus, vleesindustrie):
a)    Sociale begeleiding
b)    Werk en bedrijven
c)     Wonen en samenleven
In de geplande projectactiviteiten – fieldlabs en thematische projectactiviteiten – zullen adviescentra hun counselingcompetenties voor de doelgroep van transnationale arbeidsmigranten verder uitbouwen en zullen concepten voor Goed Werk en Goede Huisvesting voor arbeidsmigranten worden ontwikkeld. Werkgevers worden ondersteund bij het gezamenlijk ontwikkelen van strategieën om arbeidsmigranten als vakkrachten in de regio te houden en zo het dreigende tekort aan vakkrachten in de grensregio helpen tegen te gaan.</t>
  </si>
  <si>
    <t xml:space="preserve">Met een nieuw project zetten de Vereniging Nederlands Cultuurlandschap (VNC) en het Naturschutzzentrum im Kreis Kleve e.V. (NZ Kleve) hun samenwerking voort die ontstond tijdens het INTERREG V-project 'Groen blauwe Rijn Alliantie'. Ons verbindt een vergelijkbare kijk op het landschap, haar uitdagingen en kansen. Samen buigen we ons over de vraag hoe we het landschap in ons projectgebied, bij Uedem, Goch, Weeze en Kalkar aan de Duitse kant en Mook en Middelaar, Gennep en Bergen (L) aan de Nederlandse kant, klimaatbestendig kunnen maken met het oog op de toekomst en tegelijkertijd kunnen bijdragen aan het vergroten van de biodiversiteit.
Extreme weersomstandigheden, van zware regenval tot droogte, hebben de afgelopen jaren hun sporen achtergelaten in onze regio en zullen dat ook in de toekomst blijven doen. Wij willen gezamenlijk risicozones in het projectgebied aanwijzen en daar maatregelen voorstellen. Tegelijkertijd willen we beginnen met het actief inrichten van het landschap met nieuwe landschapselementen zoals hagen en bloeistroken, die bewezen de klimaatbestendigheid van het landschap vergroten. Op het gebied van oeverbeheer zien wij de behoefte en kans om over de grens heen van elkaar te leren en zo het netwerk van beken en kleine rivieren die ons projectgebied doorlopen, in de toekomst duurzaam te verbeteren. Wij willen dit werk in het landschap uitvoeren in samenwerking met boeren, burgers en gemeenten.
Uiteindelijk is het voor ons ook bijzonder belangrijk dat bij burgers en bezoekers van het gebied bewustwording van en belangstelling voor het landschap onstaan. Wij willen de (cultuur)historische sporen en ontwikkelingen in het landschap actief zichtbaar maken. Daartoe ontwikkelen wij binnen het bestaande routenetwerk thematische fietsroutes, waarlangs wij onze landschapsmaatregelen toelichten en het ontstaan, belangrijke gebeurtenissen en toekomstige uitdagingen voor het landschap uitleggen.
</t>
  </si>
  <si>
    <t>Hoofddoel is dat Duitse en Nederlandse burgers woonachtig in de grensregio voorzien worden van meer, relevanter en voor eenieder toegankelijk nieuws uit de eigen grensregio. Door samenwerking van Duitse en Nederlandse media wordt lokale journalistiek in de grensregio verstevigd, zal er actief content worden gemaakt en uitgewisseld én worden thema’s die grensregio’s kenmerken belicht. Burgers geven aan behoefte te hebben aan grensoverschrijdend nieuws en dit project gaat daarin voorzien door een bundeling van journalistieke kracht én bereik. Gedurende de projecttijd wordt beoogd ruim 3500 grensoverschrijdende publicaties te verzorgen.
De projectpartners bereiken een wekelijks online totaalbereik van 1.053.832 mensen en bereiken via de gedrukte media een oplage 590.090 huishoudens.
Journalistiek op lokale schaal staat onder druk. Grote uitgevers centraliseren en lokale/regionale journalistiek verschraalt dientengevolge. Daarentegen wordt betrouwbare onafhankelijke journalistiek in veel maatschappelijke en politieke debatten wel als essentieel benoemd voor de werking van een democratie. Door samenwerking tussen media-organisaties aan beide zijden van de grens wil dit project een stevige fundering leggen voor Duits-Nederlandse regionale journalistiek in de grensregio. Burgers hebben nieuws en informatie nodig voor het eigen kennisniveau. De mediapartners zijn wat betreft geografische doelgroep complementair, en door de verbinding van het samen produceren en leren in dit project willen de DE-NL mediapartners de nieuwsvoorziening in het belang van burgers blijvend bestendigen.
Het project richt zich op informatievoorziening voor burgers en geeft hen een actieve rol via een Fieldlab. Zij zorgen dat journalistieke thema’s uit de grensregio komen. Verschillende stromingen vormen een burgerredactie. Het Fieldlab verbindt media met burgers in de Euregio.</t>
  </si>
  <si>
    <t>Als basis voor een goed functionerende grensoverschrijdende samenwerking is het belangrijk dat burgers en organisaties in het programmagebied  elkaar leren kennen en regelmatig contact met elkaar hebben.
Het kleinprojectenfonds (KPF) People-to-People van de Euregio Rijn-Waal biedt financiële ondersteuning uit het Interreg-programma voor kleinere projecten en miniprojecten. De projecten zijn direct gericht op de inwoners van het programmagebied. De focus ligt op alle Duitse en Nederlandse burgers, verenigingen en organisaties in het programmagebied die partners over de grens willen leren kennen en zo wederzijds vertrouwen willen opbouwen.
Met het KPF People-to-People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</si>
  <si>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Governance van de Euregio Rijn-Waal biedt financiële ondersteuning uit het Interreg-programma voor kleinere projecten en miniprojecten. Projecten op het gebied van governance zijn gericht op de verbetering van het openbaar bestuur. Als begunstigden zijn overheden zoals gemeenten en andere organisaties met een publiek belang voorzien.
Met het KPF Governance wordt Europa zichtbaar in de regio en worden Europese waarden bevorderd door concrete en burgergerichte samenwerking.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</si>
  <si>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Grenspark Maas-Swalm-Nette is aantrekkelijk voor ruiters door het fraaie landschap en rustige, onverharde paden. Helaas ontbreekt het aan belangrijke voorzieningen, waardoor de ruiter het gebied onvoldoende weet te vinden. In het NL deel bestaat een verouderde bewegwijzering, in D is helemaal geen doorgaande bewegwijzering. Er zijn onvoldoende pleisterplaatsen waar ruiter en paard kunnen uitrusten of overnachten. De grens is een barrière, door Europese en nationale regels. Bovendien is er nauwelijks communicatie naar de ruiters over deze zaken. Daardoor is het gebruik door ruiters beperkt tot enkele kleine en vertrouwde gebiedjes. Dit leidt tot plaatselijke drukte en zelfs overbelasting, onveilige situaties en confrontaties met ander doelgroepen. De ruiter is weliswaar een kleine doelgroep, maar besteedt per bezoek meer dan andere doelgroepen. Het MKB mist hierdoor kansen en een aantrekkelijke doelgroep. 
Het project beoogt :
1. de barrièrewerking van de grens voor ruiters te verminderen door regelgeving te verminderen dan wel te communiceren
2. het toegankelijk maken van het hele gebied van Grenspark Maas-Swalm-Nette door een uniform knooppuntennetwerk (&gt;900 km) volgens de huidige standaard
3. ruiters te sturen in het gebruik van het gebied
4. verkeersveiligheid te vergroten
5. conflicten tussen gebruikersgroepen te verminderen
6. het vergroten van het aantal pleisterplaatsen met het vignet 'Paarden Welkom'
7. omzet voor het MKB te vergroten
8. MKB ondersteunen in de communicatie naar doelgroep ruiters
9. ruiters (financieel) te betrekken bij het onderhoud van het netwerk
10. enkele voorzieningen te realiseren (zoals waterbak, knabbelweide of springvoorziening)
Alle gemeenten in Grenspark MSN, ruiterorganisaties en toeristische organisaties zijn betrokken. De instandhouding van het knooppuntennetwerk wordt gewaarborgd door Routebureau, Duitse en Nederlandse gemeenten en Duitse Kreise. De communicatie is in handen van de toeristische organisaties.
 </t>
  </si>
  <si>
    <t>Crises of rampen houden niet op de bij de landsgrens en incidenten in het ene land kunnen (grote) impact hebben op het buurland.  
De bestrijding ervan is in beide landen anders georganiseerd, zowel in wetgeving en taken als in structuren. Onbekendheid daarmee vormt barrières in de bestrijding. Afgesloten (inter-)nationale verdragen en (eu-)regionale samenwerkingsovereenkomsten helpen om deze barrières te slechten. Ze zijn echter nog geen garantie voor het effectieve gezamenlijke uitvoering. Meldkamers, hulpverleningsdiensten en crisismanagementteams dienen elkaar alsook de structuren en -werkwijzen van het andere land te leren kennen.
De projectpartners maken een gezamenlijke risicoanalyse, wisselen planvorming en werkwijzen uit, ontwikkelen instrumenten voor informatiedeling en oefenen samen diverse scenario’s. Een door alle partijen gedragen steunpunt vervult een aanjagende en regisserende rol en borgt de (continuïteit van de) grensoverschrijdende samenwerking, ook ná de projectperiode. Een voorstel hoe de samenwerking ook daarná duurzaam kan worden voortgezet, ligt een halfjaar voor projecteinde klaar.</t>
  </si>
  <si>
    <t>Als basis voor een goed functionerende grensoverschrijdende samenwerking is het belangrijk dat burgers en organisaties in het programmagebied elkaar leren kennen en regelmatig contact met elkaar hebben.
Het kleinprojectenfonds (KPF) People-to-People van de euregio rijn-maas-noord biedt financiële ondersteuning uit het Interreg-programma voor kleinere projecten en miniprojecten. De projecten zijn direct gericht op de inwoners van het programmagebied. De focus ligt op alle Duitse en Nederlandse burgers, verenigingen en organisaties in het programmagebied die partners over de grens willen leren kennen en zo wederzijds vertrouwen willen opbouwen.
Met het KPF People-to-People wordt Europa zichtbaar in de regio en worden Europese waarden bevorderd door concrete samenwerking die door de burger wordt vormgegeven.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</si>
  <si>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Als basis voor een goed functionerende grensoverschrijdende samenwerking is het belangrijk dat burgers en organisaties in het programmagebied elkaar leren kennen en regelmatig contact met elkaar hebben.
Het kleinprojectenfonds (KPF) Governance van de euregio rijn-maas-noord biedt financiële ondersteuning uit het Interreg-programma voor kleinere projecten en miniprojecten. Projecten op het gebied van governance zijn gericht op de verbetering van het openbaar bestuur. Als begunstigden zijn overheden zoals gemeenten en andere organisaties met een publiek belang voorzien.
Met het KPF Governance wordt Europa zichtbaar in de regio en worden Europese waarden bevorderd door concrete en burgergerichte samenwerking.
Met een forfaitaire subsidie van 750€ kunnen uitwisselingen of evenementen worden ondersteund. Voor een inhoudelijke complexere samenwerking is een ondersteuning tot 25.000€ mogelijk. De administratieve lasten voor de eindbegunstigden zijn laag doordat er (uitsluitend) gebruik wordt gemaakt van vereenvoudigde kostenopties.
De Eems Dollard Regio, de EUREGIO, de Euregio Rijn-Waal en de euregio rijn-maas-noord zijn lead partner van elk vier KPFs met de thema’s Zorg, Onderwijs, Governance en People-to-People. Uniforme criteria voor de besluitvorming, regelmatig overleg, gezamenlijke werving en een uniforme frontoffice voor alle 16 fondsen zorgen ervoor dat alle projecten op gelijke wijze bijdragen aan de verwezenlijking van de doelstellingen van het operationeel programma Interreg Deutschland-Nederland.
De KPFs worden als programma-instrument begeleid door een begeleidstructuur, bestaande uit de Interreg-partners of een delegatie daarvan.</t>
  </si>
  <si>
    <t>Samenvatting EN</t>
  </si>
  <si>
    <t xml:space="preserve">PHA, which stands for polyhydroxyalkanoates, is a particularly promising group of bacterially producible thermoplastic biopolymers (polyesters). It is characterized by better biodegradability compared to other biopolymers such as polylactic acid (PLA).  Moreover, the structural diversity (monomers, homopolymers, random and block copolymers, functional and graft polymers, molecular weights and combinations) of PHAs, e.g. PHB, PHBV, allows the production of products with variable properties. Especially the short-chain PHAs are considered to have a high substitution potential for petroleum-based polypropylene (PP) due to their likeness. However, the rather low production volumes at comparably high production costs, which lead to higher product prices varying between 7-12 €/kg, have to be considered problematic until today. A potential approach to save costs is the incorporation of natural fibers for the production of PHA composites, without compromising the subsequent mechanical properties, while improving impact strength and biodegradability in terrestrial environments.
Therefore, the aim of this transnational project proposal is to develop new sustainable and environmentally friendly products based on PHA/PHA blends reinforced with natural fibers for selected applications in injection molding and 3D printing in the participating manufacturing companies. A supporting LCA analysis will also be conducted across the entire circular economy, starting from PHA manufacturing to end-user and end-use scenarios. The focus is on the expansion and further collaboration of Dutch and German companies and knowledge institutes. One main aspect is the formation of a cross-border cluster along the PHA value chain, linking all actors and enabling knowledge transfer.
</t>
  </si>
  <si>
    <t>The consortium, which consists of a knowledge institution and nine SMEs, is realising a series of coherent innovations in agricultural machinery.
The innovation targets:
1 Energy transition by deploying hydrogen
2 Adaptation to climate change and consequences of war
3 Improvement of precision and efficiency in agricultural machinery
4 Minimising emissions in arable farming
5 Strengthening the economic position of agriculture and mechanisation.
Along the various operations - soil preparation, seedbed preparation, sowing &amp; planting, fertilisation, irrigation, weed control, harvesting - 12 innovations are being developed and piloted. The central issue is the consistent reduction of energy requirements through lightweight designs and highly efficient electric drives, which are powered by hydrogen from CO2-free sources on the farm, e.g. wind or solar energy. The drives are based on precision technology with sensors and smart controls, whereby machines are controlled as efficiently as possible with own and foreign data.
Pilots:
-hydrogen fuelling station with smart production from renewable farm power (WP Hydrogen Production, TRL 6=&gt;7)
-hydrogen powertrains with a module for a tractor, soil drill, burner, two precision harvesting machines and a planting machine (WP Hydrogen-powered machines, TRL 5=&gt;7)
-smart spading machine and cultivator (WP Tillage machines TRL 6=&gt;7)
-solar drip irrigation system with compostable hoses (WP Crop care TRL 4=&gt;7)
-hydrogen burner (WP Crop care TRL 4=&gt;7)
-data system (WP Data TRL 5=&gt;7)
The innovations are developed scientifically and across borders and tested on own fields.</t>
  </si>
  <si>
    <t>The digital transition is important for the manufacturing industry to remain resilient and competitive. Yet only 15% of companies manage to implement advanced digital technologies. There is a need for the industry to scale up and embrace digital technology; this project addresses that need.
Set up as a small project fund, the KPF INDUSTR_I4.0 project aims to support manufacturing SMEs across the border region in the digital transition. The focus here is not on the frontrunners (approx. 15%) but on the fast-followers , which does see the importance of digitalisation, but does not know how to sufficiently convert these opportunities into returns.
The aim is to bring the fast-followers closer to the frontrunners and thus rejoin them. The instruments have been adapted accordingly. Where frontrunners develop new technology and push boundaries, the fast-followers benefits more from (integrated) adoption and implementation of new digital technology in order to further innovate its products, processes and services.
The manufacturing industries in the Netherlands and Germany are highly interconnected, value chains soon cross national borders. Border regions on both sides of the border are seen as strong innovators, but to remain strong, the knowledge and skills of both countries are needed to contribute to a strong cross-border digital ecosystem.
This KPF pursues the following goals:
Realisation of 80 innovation projects aimed at the adoption and implementation of digital technologies.
Realisation of 80 feasibility projects with a specific focus on 'new entrants' within Interreg.
Supporting &gt;200 entrepreneurs, of which &gt;90% belong to SMEs.
Providing a low-threshold and simple SME project.
The KPF thus wants to contribute to a digitally capable and cross-border ecosystem within the manufacturing industry, an industry 4.0 environment in the border region.</t>
  </si>
  <si>
    <t>The CREATE project aims to identify the energetic potential of wastewater and residues from different industrial sectors and to support the relevant companies in evaluating and implementing an energetic use of these by means of anaerobic wastewater treatment. Anaerobic wastewater treatment reduces wastewater disposal costs and greenhouse gas emissions and replaces fossil natural gas with biogas. In addition, an innovative process combining electrolysis and anaerobic wastewater treatment is being developed. The process enables electricity to be converted into biomethane in a decentralised manner via electrolysis and in-situ methanisation and thus represents an important further development in the field of wastewater treatment. 
The project consortium consists of the research team of Prof. Wetter and Dr. Elmar Brügging of Münster University of Applied Sciences, the Centre of Expertise Water Technology in Leeuwarden, the Stichting Kiemt and three different companies from different industrial sectors that produce wastewater and residues with a high unused energy potential.
The project focuses on anaerobic wastewater treatment and the associated production of biogas. Together with the companies, the research institutions are investigating the wastewater sub-streams and residues, recording important parameters and determining the biogas potential of the wastewater. In addition, the possibilities of biogas utilisation in the company are shown and different utilisation concepts are developed together with the companies. Together with the FH Münster, the CEW is also investigating new and innovative processes for optimising anaerobic wastewater treatment (in-situ methanisation). Together with the FH Münster and the CEW, Kiemt ensures the transfer of results and knowledge through workshops, webinars and excursions that strengthen cooperation in the border region in the field of wastewater treatment.</t>
  </si>
  <si>
    <t>Parkinson's disease (PD) is an age-related brain disorder. Currently, about 182 out of 100,000 people suffer from PD. Typical symptoms are motor symptoms, such as trembling of the hands or postural instability. One of the most debilitating symptoms is so-called Freezing of Gait (FOG), which affects about 60% of all PD patients during the course of their disease. FOG is described as the feeling that your feet suddenly get stuck to the floor,making it impossible to take the next step and often is leading to falls. PD patients with FOG therefore often limit their daily activities to avoid FOG episodes, which in turn compromises their quality of life.
FOG is typically treated with medication, but the effect of the medication wears off quickly. A promising non- pharmacological approach is "cueing". In cueing, the patient is given a stimulus (a "cue") to release the gait blockade. Here, the brain is triggered by a sudden stimulus and can thereby re-initiate the next step. Vibrotactile cueing is the least disruptive and most unobtrusive approach here. It is non-invasive, has no side effects, and can be applied via a vibrating element (e.g., on the foot) so that it is not visible or audible for others. Vibrotactile cueing therefore yields great potential to improve FOG in PD patients. To date, however, there is no such vibrotactile system on the market.
We aim to develop a patient-centered and clinically-scientifically evaluated vibrotactile prototype: a small device worn around the ankle that holds a sensor and an actuator. This system will analyze stepping patterns retrieved from the sensor data using machine learning algorithms and provides a vibrotactile cue when a FOG is detected. An app is also being developed that connects to the device that stores and summarizes relevant data in an easy-to-understand format for PD patients and health providers.</t>
  </si>
  <si>
    <t>SMEs from D and NL, the Hochschule Rhein-Waal, the Feuerwehr- und Rettungsakademie Bocholt, the Brandweer Twente, Space53 and the DLRG are jointly developing innovative applications for drones on the following aims:
In an emergency, drones must be able to be deployed effectively and quickly. For this purpose, special flight operation software is being developed that, in contrast to standard software, can be adapted to the missions: The user selects a specific scenario and all options and settings that are not required for this operation disappear in the background. This makes the operation user-friendly and clear and would also make it easier, for example, for volunteer forces (voluntary fire brigades) to use drones.
For prevention and automated early detection of forest fires, an AI-based early warning system is integrated into a drone-in-a-box system. The AI can distinguish real flames from, for example, smoke clouds caused by field work or barbecue sites. In view of increasing forest fires due to climate change, this prevention tool is of great importance.
The breakdown of the communication infrastructure is often a problem during major disasters. With the help of radio drones and a radio transmission technique (multi-hop transmission), an ad-hoc network for secure communication with connection to the mobile phone and WiFi network is to be set up within a very short time.
With the help of a special procedure, the interaction of several drones in drone swarms is developed. The swarm flies over large terrain and generates and transmits 3D maps in real time.
The interaction between a drone with an underwater camera, a remote-controlled boat with sensors and divers is being developed for the detection of drowning victims in bodies of water.
All of the above developments are continuously tested and trained in practice.
The close cooperation between users (fire brigades, DLRG) and developers means that practical experience flows into the development.</t>
  </si>
  <si>
    <t>The successful transformation to a sustainable energy supply requires the use of green hydrogen. In addition to importing the gas, however, large production capacities must also be built up nationally. To make the integration of electrolysers for the production of the versatile energy carrier hydrogen more efficient, an innovative software-based toolbox for electrolysers is being developed as part of the project. This enables companies along the green hydrogen production chain to digitally analyse, evaluate and optimise use cases in advance of real implementation. This toolbox is freely configurable so that components can be easily exchanged or adapted to simulate and compare different situations, plant designs or electrolysis processes (AEL, PEM, AEM). In addition to the use of the tool in the context of project planning and in the business environment, the toolbox is implemented in the education and training of specialists. The consortium consists of companies with different competences in the field of hydrogen-based technologies and the integration of electrolysers, three universities with a focus on industrial research and experimental development as well as educational institutions for the training and further education of specialists.</t>
  </si>
  <si>
    <t>The Manufacturing NextMaterials (MNM) project is aimed at providing flexible production technologies for SMEs, which they need to transform smart and sustainable materials into lightweight parts for mobility, advanced battery systems, and sustainable energy solutions.  
For SMEs in materials technology, there is ample government support up to the stage of prototype development. But after the prototype phase, the public support ends and they struggle to upscale towards production and reach the market. The main obstacles during the upscaling process to the market: how to set up and carry out test production, how to convince potential clients and investors and how to deal with regulations and industry norms in foreign markets.  
The partners Oost NL, NMWP, NV BOM constitute the core partners of the project. The other six partners are 5 knowledgde institutes and one SME, working together to form three lighthouses: CATO Composites, Thermoplastic composites Application Centre of Saxion University, Fraunhofer Innovation Platform at Twente University, University of Münster, Fraunhofer Institute for Battery Cell production and the Rapid Technology Centre  from University of Duisburg-Essen. 
The knowledge partners focus on the technical aspects of the obstacles mentioned above and the core partners on the business aspects. They work together in the following approach:
Closed Part 
Setting up cross border collaborative pilot facilities for composites test production, advanced battery production and 3d-printing support
Drawing up a road map for permanent collaboration between the innovation centres in the future
Support of SMEs to participate in workshops and trainings to prepare them for test productions  
Open Part
Setting up and implementing test productions with potential clients and investors as observers
Following this approach, 120 SMEs have acquired competencies they need to bridge the gap.</t>
  </si>
  <si>
    <t>The healthcare system in the border area faces various challenges. With the results of this project, a consortium of 5 SMEs and 2 university hospitals wants to develop products for three common and related conditions: chronic sinusitis, bladder pain syndrome and stress urinary incontinence.
There are solutions for these conditions, namely oral medications, that only work for a short time. When this does not work, an invasive operation must be performed, requiring hospitalization and prolonged lavage. The annual related healthcare costs in the Netherlands and Germany amount to tens to hundreds of millions of euros.
The goal of this project is to develop a hydrogel that can carry drugs (corticosteroids and pain relievers) and release them over a few weeks. The hydrogel is placed in the correct location with an injection. The gel contains nanoparticles that serve as a carrier material for the medicines. The drugs are released for about 4 weeks and possess regenerative properties.
Flow chemistry is used, an efficient way to make particles; this in contrast to current processes that require a lot of space, energy and chemicals. This technology therefore also contributes to resource efficiency.
Successful implementation of the proposed project will contribute to a better and less invasive approach to three common conditions. Healthcare costs for these conditions could fall, even with increasing prevalence associated with the aging population in the border region. At the same time, the manufacturing SMEs in the consortium will establish themselves in a growing global market, currently already worth several tens of billions of dollars. Finally, the pursued innovation also contributes to the environment through a lower use of medicines, additives and energy.</t>
  </si>
  <si>
    <t>In the Netherlands and Germany combined, 2.4 million people suffer from diabetes. For many, the diagnosis is made too late, which leads to physical and financial complications. Many of them develop foot problems at an early stage. The aim is to develop an innovative, non-invasive IR scanner to diagnose abnormalities that will benefit primary and secondary care. Infrared thermography (IRT) is a new diagnostic method with great potential that does not require physical contact. It is a safe and reliable technique that allows rapid assessment of radiant energy related to skin temperature. In the absence of treatments that target underlying nerve damage, prevention is an important part of diabetes care. IRT shows local temperature differences, patchy discolouration and higher average temperatures in diabetic feet at high risk for neuropathy and neuroischaemia. With this, we aim to prevent the onset of diabetic foot, save significant costs and reduce pressure on the healthcare system. For a shorter time-to-market, faster medical validation and additional business opportunities, we have chosen two additional applications: the diagnosis of ACNES (chronic abdominal pain) and the detection of inflammation in sports injuries. The IR scanner has three innovative features: a. is compact and affordable, making it  suitable for primary care; b. it incorporates AI/ML into a medical camera; c. it uses high-tech thermography that is very accurate and reliable. In this project, SMEs and research institutes are working on a healthcare product innovation that contributes to a strong, competitive and sustainable economy in the border region. The healthcare sector in both the Netherlands and Germany is facing a major challenge due to pressures on healthcare caused in part by an ageing population and diseases of affluence.</t>
  </si>
  <si>
    <t>The Healthy Building Movement (HBM) aims to actually enable the sustainability transition focused on health in collaboration with SMEs. Whereas the Healthy Building Network (HBN) mainly focused on creating awareness and a network, HBM will facilitate the transition to practical implementation. Transitions are gradual but start with awareness and the desire to change. With regard to healthy (re-)construction in particular, we see that this is the case: due to the COVID-19 pandemic, health in buildings is on the agenda, HBN’s network is growing: 35 SME parties have signed endorsement letters and the largest municipal and regional governments within HBM’s project area have signed a “Letter of Intent” underlining the importance of healthy buildings. At the same time, it is clear that other preconditions for the desired transition, such as parameters, tools, projects, validation, matchmaking between supply and demand, are still lacking in most cases. What is important here is that healthy (re-)construction is part of the sustainability transition: no one-sided focus, but rather making the connection with other sustainability themes such as circular economy, bio-based construction and energy transition. As an example: healthy materials contribute to a better indoor climate and at the same time have a higher residual value. This holistic approach makes HBM unique. Thanks to knowledge sharing in the network and the development of a new assessment tool, the innovation in expert pools in living labs, supported by the universities, will make a major impact. To boost these innovations, a more targeted focus on public and private stakeholders in NL and GER will also ensure lower barriers and an increasing market demand, which can be served thanks to innovations from the SME expert pools and concrete projects. HBM focuses on the GER-NL border region but also establishes connections with other initiatives all over NL and GER.</t>
  </si>
  <si>
    <t>The agribusiness is of great economic importance in the German-Dutch border region. Companies in the sector see a high need for innovation to find solutions to local and global challenges.
Therefore, in the “Agropole Innovates” project four German-Dutch teams are developing solutions to current challenges:
evaluating organic substances from insect production as potential fertilisers and soil improvers,
reducing the use of pesticides through early detection of diseases and pests in tree nurseries,
developing learning algorithms and using AI to be able to react earlier to the dangers of plant diseases, and
increasing animal welfare, resource efficiency and food safety through more transparency in pig farming.
The innovation platform is the connecting element between the innovation projects. It promotes the transfer of experience and knowledge between the project partners, to stakeholders who are researching these topics within and outside the region, as well as to all interested companies that want to implement the results. This creates a systemic information transfer in which all actors in the triple helix learn and benefit from each other and which brings scientific knowledge into practice.
The innovation platform strengthens the innovative capacity of the agribusiness sector by additionally promoting the transfer of knowledge on many other topics in the field of agribusiness. Research and educational institutions are involved, the potential of students is used and companies and institutions are getting into direct exchange. In this way, scientific knowledge is implemented more quickly by the economy and science recognises the challenges faced by companies. Focused measures to attract and retain skilled workers strengthen companies and are an important precondition for the required changes.</t>
  </si>
  <si>
    <t>Workpieces are protected by surface coatings against typical influences such as mechanical loads caused by wind, stone chipping and abrasion as well as weathering effects such as humidity, chemicals or UV radiation. Above all, corrosion-related repainting or even remanufacturing of workpieces causes billions of euros worth of damage every year. In addition, many paint systems today still do not meet the sustainability targets demanded by society or contain ecologically questionable, toxic additives and auxiliary materials. The decision for or against a coating is made by the consumer by looking at labels and quality seals (e.g. Blue Angel). Companies in the paint industry must be able to quickly switch to harmless ingredients (SYN-1).
SuSuCoats promotes innovative and smart economic change in the field of surface chemistry and connects companies in the region with the ICT industry (programme objective BD1). Partners from the entire value chain work together in the core team. The focus is on the development of market-ready products in diverse application areas (TRL 5-9). With SuSuCoats, a digitally innovative material development for surface coatings is established through the systematic use of material-, process- and plant-related data and transferred to SMEs in the region in the open project part. The result is innovative, sustainable, durable paints and protective coatings that will lead to savings in the region (Euregio) through more sustainable surface protection in a variety of applications.
SuSuCoats enables regional companies to quickly and efficiently switch their product portfolio to sustainable raw materials and coatings in the future by introducing advanced technologies, such as the use of digital models and machine learning (ML) through an app developed in the project. This will simultaneously establish the region as a pioneer of a climate-neutral and sustainable industry.</t>
  </si>
  <si>
    <t>The InnoLoop project focuses on trans-regional technology transfer and thus supports innovation and digitization projects in SMEs as well as the qualification and know-how of employees in industry in the German-Dutch border region. The project builds on the activities of the previous projects DigiPro, IPro-N and Digitrans, which built a bridge between German and Dutch stakeholders from 2017 to 2022 and established a network to support SMEs in the program area in developing digital innovations.
Building a common knowledge base expands the innovation potential of all actors involved in the transfer process and opens up new value creation opportunities.
The main instrument of InnoLoop is model innovation projects awarded to German-Dutch collaborations. These projects focus on high-tech technologies such as industrial robotics, artificial intelligence (AI), Internet of Things (IoT), additive manufacturing or virtual reality (VR). In addition to technology development, InnoLoop provides intensive technical support to the model project partners in technology transfer activities.
Beyond the model projects, InnoLoop is further developing a cross-border innovation ecosystem for new digital technologies in order to optimally network competencies and partners on both sides of the border. InnoLoop also creates synergies between existing regional initiatives, networks and clusters. The aim is to involve all relevant sectors and actors from research, development and industry. The InnoLoop web portal accompanies and supports the supra-regional knowledge and technology transfer by providing useful information such as recommendations for action, guidelines, tools and partners.</t>
  </si>
  <si>
    <t>According to the Food and Agriculture Organization of the UN (FAO), 200 billion Euros of food products have to be thrown away annually. The economic impact of this trend is particularly apparent within the Dutch-German border region due its well-developed agrofood industry. In a society that continues to increase its focus on circularity, resource-efficiency, and carbon-free food production, limiting excessive food waste as a result of spoilage is a focus point for governments throughout the European Union.
One of the major challenges in preventing food waste is the accurate detection of spores shed by bacteria and fungi. These spores are extremely resistant to pasteurization and can survive this process, enabling them to recontaminate the product at a later stage. Governments as well as internal stakeholders in the food industry currently try to detect microbial contaminants by regularly taking food samples and sending them to an external lab for analysis. This is a slow and expensive process that typically requires a few days to identify a contamination. In the mean time, the product is already in retail or with the consumers, leading to recalls and associated economic damage. A technology that would allow food producers to perform additional routine testing on-site to detect and deal with microbiological contamination on-site, could have an enormous impact on the industry.
The Sensor Engineering Department of UM has recently developed a technology that can offer a solution and detect contamination in liquid food products in a fast and cheap manner. The technology has been validated on a lab scale and will be further implemented into the regional food industry in Senspores, a project led by he Microbiology Department of the Hochschule Niederrhein in association with local technology SMEs and regional end-users.</t>
  </si>
  <si>
    <t>The BiCoNet project aims to support SMEs in using AI to modernize their existing business areas in order to make them more sustainable and improve their carbon footprint.
BiCoNet runs in 2 phases: The first phase lasts 1 year and runs until milestone 1. This phase is a “proof of concept”. The aim of the first phase is to demonstrate how BiCoNet works and the quality of its results. To achieve this, an AI-supported business area will be developed for each of three sectors of the manufacturing industry until milestone 1 is reached. The use of AI in production is implemented for three companies in the form of testable prototypes. In addition, in the proof of concept phase, intensive consultations on the use of AI in production will be carried out with 10 SMEs in order to illustrate the transfer performance of BiCoNet. If BiCoNet does not achieve its goals by December 31, 2024, the project can be canceled after one year - go/no-go decision.
If the project continues, BiCoNet will develop a further 9 sustainable business areas for SMEs and carry out intensive consultations with a further 40 companies. BiCoNet connects with all ongoing sustainability and AI programs and projects, e.g. Oost-NL and CESI-ON. In order to improve the cost-benefit ratio of BiCoNet, the project amount has been reduced to 6.905 million euros.
BiCoNet includes four educational institutions and five other entrepreneurial project partners. Each partner has specific skills required to develop AI-powered sustainable business models. The nine project partners work together across borders. Furthermore, other 9 SMEs will be integrated into BiCoNet via pilot projects. Transfer events on the use of AI to improve the sustainability of existing business models are being held for more than 1,000 companies.</t>
  </si>
  <si>
    <t>In Germany and the Netherlands, it is desired that thousands of hectares of peatlands are rewetted in the coming years to prevent oxidation of the peat. Greenhouse gas emissions from peat oxidation are substantial: in DE. the emission is about 51 Mton CO2 eq or 5.7% of total emissions; in NL. it is about 7 Mton CO2eq or 4% of total emissions. Humidification slows peat degradation. To make the choice of humidification attractive to farmers, a balanced revenue model is needed. There is limited experience with growing crops on plots with a high water table (paludiculture). Such cultivation can develop if production matches market demand. In this project, the emphasis is on the cultivation of cattail for substrate production. This market is still largely dependent on (imported) peat (excavated peat), but the producers will switch to other products that reduce peat use in the coming years. The market (demand) is extensive, Germany and the Netherlands together process about 13 million m3 of peat per year.  The Paludi &amp; Market project focuses on the coherence of two aspects: scaling up cattail cultivation as an agricultural activity and the use of cattail as a peat substitute in substrate production. This involves abandoning the small-scale, experimental phase; the work will take place in a relevant production environment with market parties – this development fits TRL level 6 and 7.  It concerns concrete development steps such as: the optimization of cattail production; choice of the cattail variety; optimisation of the inundation process; monitoring of: water quality, biodiversity and CO2 capture; optimization of substrate production for commercial use; the optimization of storage and processing of the cattail material; alignment with customer specifications. With ample attention for dissemination and communication.</t>
  </si>
  <si>
    <t xml:space="preserve">The demands on city centres are becoming ever greater against the backdrop of climate protection. Logistics in cities has a major influence on the reduction of emissions. Courier, express and parcel shipments already account for a large and increasing share of goods deliveries in cities. Customer demands for climate-neutral parcel services are also increasing. In order to counteract the resulting rising costs, increased traffic volume and the burdens in terms of land use, air and noise emissions, new logistics concepts are required, especially in the context of the so-called last mile. Decentralisation, energy self-sufficiency and temporal flexibility are decisive keys to cost and energy optimisation.
The aim of the project is therefore the development of an innovative, intelligent and sustainable distribution system, consisting of an energetically self-sufficient, mobile mini-hub and a new developed electric vehicle for this purpose - LEFV (Light Electric Freight Vehicle), which is operated on the basis of the renewable energies spread by the mini-hub. The Mini-Hub is modular and made of sustainable building materials and is also suitable for temporary use.
Two 9 - 12-month operating and test phases in the partner cities of Groningen and Oldenburg are envisaged. Both cities are well comparable with each other and have high ambitions for greenhouse gas reduction.
The cross-border cooperation is between companies, clusters and research institutions. The involvement of other stakeholders - especially from the logistics sector, but also with a view to local government - ensures that the concept can also be transferred to other cities and municipalities. Initial expressions of interest have already been received.
</t>
  </si>
  <si>
    <t>In the partially open project X-Lives, innovative circular solution approaches are being developed in the areas of polymer, fibre and mineral materials (closed part). These will be investigated and tested in practical applications by sub-partners from the entire programme area (open part).  For the at least 20 development projects, German and Dutch SMEs are actively brought together through workshops and direct contacts. The sub-partners work together with each other or with core partners. To this end, ideas are submitted to the project advisory board to be set up, which declares ideas worthy of funding according to defined criteria. In addition, the participating companies are trained using the CIRCO method to adapt their business models to circularity. In order to use as many materials as possible in the programme area, material flows are analysed on the basis of research results. The addressed topics were identified on the basis of 2 workshops in the project preparation. The aim is to exceed the current regional level of innovation and to develop products, processes and services for sustainable customers. In order to leverage synergies, there is an internal exchange between the sub-projects and an external exchange with other circular initiatives. Through X-Lives, diverse competences and expertise of the partners are bundled in order to actively shape the circular economy and thus contribute to the Paris Climate Agreement. The transfer of the project results takes place through information events on the German and Dutch side.</t>
  </si>
  <si>
    <t xml:space="preserve">To support the successful transition from a linear to a circular, resource-efficient process orientation, innovative cross-border measures are initiated and implemented in SMEs in a practical manner. The aim of all measures is to systematically accompany and support selected SMEs in the electrical, metal and mechanical engineering, wood, plastics and construction/extension sectors in the complex transformation process towards a circular economy: From awareness raising about existing deficits and improvement approaches, to the development of new business models, to sustainable change management by sensitizing SMEs to continuous circular implementation. Through high-profile PR/advertising activities, at least 500 SMEs will be sensitized and motivated to carry out a Quick Scan as a self-test to identify the prerequisites for a medium- and long-term circular changeover in the form of transnational business cooperation. 120 companies are then given the option of receiving intensive specialist advice on the concrete conversion of their business models. 60 SMEs will each take part in industry-related Circo training in transnational cooperation. At the end, 40 SMEs will be given the opportunity to implement the circular approaches previously identified in Circo with their partner company and will receive funding for this. The project partners ensure that, in the end, significantly more than 40 SMEs implement effective CE measures in concrete terms via alternative paths. In addition, all interested SMEs are invited to tutorials and annual CE updates, which focus not only on know-how transfer but also on the practical cross-border exchange of company experience. Most of the Two4C activities are concentrated on the Euregio and Rhine-Waal support area, but SMEs in the rest of the program area are also reached in all project steps. 
</t>
  </si>
  <si>
    <t>Urgent action required! The Netherlands (NL) and Germany (D) have an ambitious goal: to transform our residential areas into sustainable living environments. By 2030, the NL and D aim for a 55% reduction in CO2 emissions, and by 2050, all our buildings should be completely carbon-neutral. Additionally, the NL and D strive to implement circular systems, adapt to a changing climate, and preserve biodiversity.
Here lies the challenge. While integrated approaches already exist for the development of new residential areas, what happens to the existing neighbourhoods? Current tools and methods only focus on one-sided themes such as energy efficiency or biodiversity. Moreover, numerous technical solutions and involved parties lead to complex decision-making processes. It is high time for innovation so that we can quickly and effortlessly make our existing neighbourhoods sustainable. We need a flexible standardized approach that meets the diverse needs of our neighbourhoods.
Meet FutureBEEing (FB), the project that accelerates the sustainable transformation of existing neighbourhoods in the Interreg A NL/D region. We introduce two powerful instruments: the FB menu card (FB-m) and the FB tooling (FB-t). The FB-m defines the requirements and standards. We use this information to develop and apply the FB-t (2D/3D software) in the process of sustainable neighbourhood development. FB also fosters collaboration among stakeholders in the NL and D, enabling us to achieve fast results. (Infographic attached)
The result? A set of realistic and achievable scenarios, extensively tested in sub projects, with a clear implementation roadmap. By applying these results, we take a significant step toward the sustainable transformation of neighbourhoods in NL and D.</t>
  </si>
  <si>
    <t>The importance of hydrogen and fuel cells for converting hydrogen into electrical energy is currently increasing rapidly. In fuel cells, chemical energy is converted into electrical energy and used, for example, to drive an electric motor for vehicles or to supply households with electricity and heat independently of the grid. The so-called bipolar plates (BPP) as an integrated part of a fuel cell have a very special relevance with regard to the functionality and efficiency of fuel cell systems. They ensure the electrical connection of the stacks as well as a defined gas distribution inside the fuel cell. They are also used for effective cooling and gas sealing. The economic production of fuel cells and thus a high level of market penetration in the future is currently still severely limited, among other things, by the high costs of the bipolar plates. Current manufacturing processes in the cold state that are established on the market (rolling, stamping, etc.) are not suitable for providing the quantities required in the future at low costs, particularly because of the material thickness of the BPP (&lt; 100 µm), which is becoming ever smaller in the future. This is exactly where the project comes in: The production of metallic BPP is to be completely rethought using hot forming and to enable its dissemination.
As part of the project, a laboratory system is to be set up based on a simulation, with which the forming of the BPP is carried out at elevated temperatures (hot forming at T &lt; 1000°C) in contrast to the established processes.
Based on the lab scale results obtained, the project also aims to design a corresponding scale-up concept and to show future perspectives for the Interreg program area as part of roadmapping.</t>
  </si>
  <si>
    <t>Battery storage can reduce the load on the electricity grid and drastically increase self-consumption (in combination with local generation) by buffering the difference in electricity supply and demand. The biggest challenges for current batteries are:
The availability of raw materials.
The cost of electricity storage and long lifetime.
Safety and applicability for example in the built environment.
Recyclability and circular application of raw materials.
Current rechargeable batteries generally use Li-ion cells. These cells can ignite and emit toxic gases. Moreover, the extraction of lithium is a polluting process that uses a lot of water.
Exergy Storage developed a new battery technology, based on common &amp; cheap raw materials such as rock salt, (recycled) aluminum and iron. These long-lasting batteries offer the prospect of exceptionally low electricity storage costs and relatively low production costs. The technology is also suitable for realizing closed material cycles.
The project objective: to scale up the battery technology to industrial scale for prototyping and in preparation for pilot scale-up. Together with Fraunhofer Umsicht as 'Berater', the aim is to optimize the cell electrodes and performance. Becker Insulation determines what is effective insulation material for the battery housings. In parallel, together with Stanstechniek, the manufacturing processes for battery components are being optimized and scaled up. Finally, prototype batteries will be delivered and demonstrated in representative test environments of both Stadtwerke Goch and Hirsch's new sustainable homes. Stadtwerke Goch wants to promote the sustainable energy transition and sees it as strengthening its own strategic position. Finally, a battery container for its own energy generation and storage is being tested at the Stanstechniek site.</t>
  </si>
  <si>
    <t>The aim of the SPOWAR project is to strengthen the innovative power of companies in the program area in the competence field of "new materials" by developing new technologies for the inactivation and degradation of multi-resistant pathogens, antibiotic resistance genes and ecotoxicologically critical organic compounds in process water and waste water in order to prevent contamination and emission into the environment.
The new technologies enable the efficient and resource-saving treatment of water without the use of consumable chemicals (e.g. biocides) and are based on sono/actinically activatable bi-super-catalysts, which may be used in combination with plasma or high-pressure processes. New methods for controlling the quality of the treated water are being developed. The project results will improve the quality of the natural resource water (green investment, risk prevention) and protect the human health ("public health") as well as the animal health:
Application areas:
Decentralised treatment of wastewater from high-risk facilities (medical facilities) and other critical areas (slaughterhouses, animal fattening farms, etc.) before discharge into the municipal wastewater system or direct discharge, and treatment of process water before further use.
Centralised treatment of wastewater before discharge into the environment.
New methods of water quality control with regard to multi-resistant
pathogens, other pathogens, antibiotic resistance genes and ecotoxicologically critical organic compounds
Extrapolated to the companies located in the programme area, the creation of approx. 5-10 new jobs is expected. Numerous companies (e.g. mechanical/plant engineering, electrical engineering, chemical companies, health care facilities, agricultural businesses, etc.) will benefit from the results. These can be assigned to at least 15 economic sectors.</t>
  </si>
  <si>
    <t>Digitalisation is playing an increasingly important role, especially in the agricultural and food sector. Some farms are already using digital applications to produce more sustainable, high-quality food and to make work processes more sustainable. To stimulate this change in the Euregio, the project idea "Sustainable-Production-of-Healthy-Food-(SPoHF)" was developed. The special feature of this project is that the focus is not only on economic aspects through efficiency gains and yield optimisation, but also on ecological aspects and product quality in favour of healthy nutrition.
SPoHF focuses on fruit and vegetable cultivation (greenhouse and field) as food products. In order to improve the product quality aspects in a more targeted way, individual plants are considered and therefore digital twins are developed for plants. The monitoring of the plant is no longer carried out only on the physical plant, but also on its digital image. With the help of this digital twin and artificial intelligence, current conditions of the plant - and also the effects of certain measures (e.g. watering or additional lighting) - can be simulated in order to estimate their effects. Finally, it is also possible to automatically propose and possibly automatically implement such measures and monitor the effectiveness of these measures.
Measures that this project is exploring specifically include energy-saving measures for regulating humidity and lighting, controlling pests and taking weather data into account more precisely. To monitor product quality, product samples are analysed both in the laboratory and on site ("in situ") before and after the measures are applied.
By using a digital twin and artificial intelligence, cultivation can concentrate more on its core tasks: the sustainable cultivation of healthy agricultural products</t>
  </si>
  <si>
    <t> 
In the Realise-Bio project, experienced partners will provide decisive impulses for the realisation of a circular bioeconomy and circular economy in the programme area in order to make the Germany-Netherlands border region greener and more liveable and to address global regional challenges such as climate change. The concept of the bioeconomy is based, among other things, on the use of biogenic raw materials, which accumulate in large quantities in the border region, especially in the form of residual and side streams, but have so far been used too little in a circular sense.
The most important instrument for realisation are at least eight model projects that are awarded to German-Dutch consortia. Realise-Bio identifies and activates new and known actors as regionally as possible, in a targeted and low-threshold manner. This is done through strong communication activities and events that are distributed throughout the INTERREG region for better coverage. Realise-Bio enables its model projects through the funds and intensive technical support to overcome the "valley of death" for their innovations from the circular bioeconomy with a TRL of 5 to 7 and to bring circular products to the market. For the technical coaching of the model projects, all model partners are involved in order to identify possible hurdles and opportunities and to provide a comprehensive view of the sustainability of the innovation. To this end, the competences of the project partners complement each other, covering areas such as logistics, life cycle analysis or analysis of brand entry barriers.
General recommendations for action are derived from overcoming these exemplary challenges and tools are created that prepare the findings for a much larger circle of actors and make them usable. Thus, Realise-Bio makes a decisive contribution to the realisation of the circular bioeconomy and circular economy in the programme area.
 </t>
  </si>
  <si>
    <t>Water is a precious and scarce resource. Climate change is forcing us to be even more careful with our water. Irristaud focuses on optimizing the water supply for plants in pots, trays and line planting. The project name is a combination of Irrigation and Stauden (pot plants and perennials).
The project has three coherent lines: 
1. Measuring the plant's need for water by means of sensors that measure plant stress based on plant positions and photosynthesis. This is combined with the usual measurements of the soil. The measurements are made by means of flying and driving sensor positioning systems and sensors in pots, respectively.
2. The measured data is transformed on a new platform to be developed by means of Artificial Intelligence into algorithms and control data for targeted and dosed irrigation. The platform will also be suitable for other crops. 
3. Targeted and optimally dosed watering of the plants. The intended effects are: 
*Propagating plants grow better with the same use of resources and raw materials because they do not receive to little but also not much water or at the wrong time 
*Optimization of the use of nutrients and fertilizers 
*Less water is used 
* The leaching of fertilizer and nutrients to the soil or groundwater is prevented
Irristaud is a cross-border collaboration between groups of plant growers, research companies and research institutions. Together they have a unique combination of scientific knowledge, applied knowledge and growing skills. A co-creation group of growers is formed for each development line. So growers will be involved in the development process and the solutions are directly connected to daily practice, so there is a direct direct applicability.A reference group will be set up with Gelderland tree growers and WUR in order to quickly transform the working method to tree cultivation in pots if successful.</t>
  </si>
  <si>
    <t xml:space="preserve">By the project Biotech Talent Unlocked, knowledge institutions and companies want to actively engage in organising sufficient and appropriately skilled talent for the circular and biobased economy.
Human Capital is a major challenge in the entire EDR border region. In particular, the companies working in the circular and bio-based economy (Chemistry, AgriFood, Water, Energy, Materials etc.) are increasingly struggling to find, attract and retain talent (young &amp; experienced). In the short term, this has significant negative consequences for:
1. The innovation capacity at these companies and thus
2. The general activity for the Ems-Dollard-Region and
3. The transition to a green economy in the Northern border region.
The aim of the application is to make a solid contribution to solving this cross-border Human Capital problem. We want to do this by making the career perspectives of this region more visible and more approachable for the German and Dutch young talent (MBO, BSc &amp; MSc) with a background in biotechnology or related studies. In order to achieve this:
- knowledge institutions and business will be actively linked;
- substantive opportunities for cooperation are identified;
- concrete education modules will be further developed for cross-border participation and
- new joint educational modules will be developed to achieve sustainable and impactful cross-border training activities that link up seamlessly with the labour market. 
With this, the Biotech Talent Unlocked project ensures that:
1. students graduating from the various knowledge institutes have a good idea of the career opportunities our border region has to offer;
2. these students have the right knowledge and skills to help the companies in the circular and biobased economy develop further
3. and thus strongly improve the overall competitive position of the Ems-Dollar region in the "War on Talent".
</t>
  </si>
  <si>
    <t>The objective of the project ZETH "Zusammen Entwickeln - Technology and positive Health. Ländübergreifende Gesundheit" is to jointly develop the healthcare education system across borders, by jointly implementing innovations in the existing healthcare education programmes and the dual hbo bachelor's degree in Nursing. This will create more attractive education, fill more study places, involve practitioners even more and make innovations in education and care more sustainable. Innovative about this project is that pupils/students learn about the adoption of technology, as well as prevention and positive health (healthy functioning of clients) and lifelong development. This will give a major boost to cross-border cooperation between 10 educational and healthcare institutions MBO and HBO to create preventive, integral, inclusive and positive health in the Ems Dollard region. The project will involve 500 students, 97 teachers, 20 employers and 97 informal carers. The new educational materials and activities will be implemented in the existing generalist health care training and programmes for continuing education. Integration into existing curricula avoids problems with recognition and accreditation. To create cross-border impact on the above three themes, both qualitative and quantitative questions are further investigated in the project. For all three themes, the initial situation of those involved will first be identified: what is the current level of knowledge and competence? Based on this, educational and train-the-trainer materials will be developed and implemented. During the project, participants are followed to map knowledge and competence development.</t>
  </si>
  <si>
    <t xml:space="preserve">As a basis for a well-functioning cross-border cooperation, it is important that citizens and organizations in the programme area get to know each other and regularly contact each other.
The Small Project Fund (SPF) Education Ems Dollart Region offers financial support from the Interreg programme for smaller projects and mini-projects. Projects in the field of education concern children, students, professionals and learners in all walks of life. The projects can be applied for e.g. by German and Dutch schools, day-care centers, colleges and universities or other education-related organizations in the program area that want to cooperate across borders to build mutual trust.
With the SPF Education, Europe becomes visible and tangible for everyone in the region and European values are conveyed through citizen-oriented and youth-oriented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
</t>
  </si>
  <si>
    <t>As a basis for a well-functioning cross-border cooperation, it is important that citizens and organizations in the programme area get to know each other and regularly contact each other.
The Small Project Fund (SPF) Health Ems Dollart Region offers financial support from the Interreg programme for smaller projects and mini-projects. Projects in the field of Health affect all the inhabitants of the program area. The focus is on hospitals, research institutions, public health departments, and other health care and prevention-focused institutions and organizations in the program area that want to meet partners across the border and thereby build mutual trust.
With the SPF Health,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</si>
  <si>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The maritime industry on both sides of the border is increasingly confronted with a shortage of skilled workers as well as increased professional requirements. This poses great challenges for the area of human resources development. For example, operational and regulatory requirements can only be met through the targeted qualification of employees in maritime and inland navigation. In order to save resources and, in view of the current shortage of qualified employees, to be able to train and develop personnel efficiently and in a targeted manner, a personalisable and transparent qualification management is required. Due to the heterogeneous personnel structure, the different areas of responsibility and the multitude of requirements, this qualification management can best be mapped digitally. The new "MyCaDO platform" to be developed, which includes the entire process from the beginning of training to further professional qualification, is an intelligent "toolbox" for creating, providing and sharing effective, personalised, blended development plans for different maritime career paths (e.g. navigators, engineers, shore-based specialists), integrating the requirements of the employees, the company, the training providers and other framework conditions. These include:
1. industry, training, certification and watchkeeping standards
2. company, ship or customer-specific competency requirements  
3. opportunities offered by modern learning and development technologies
The MyCaDO system provides shipping professionals with structure and guidance in deciding what steps and actions to take on their career path. This shapes the transition from a "push mentality" (HR specifies what to do and when) to a "pull mentality" (skilled worker decides which qualifications to upgrade and when).</t>
  </si>
  <si>
    <t xml:space="preserve">Chronic pain has a huge impact in the Ems-Dollard-Region and leads to a significant reduction in citizens' perceived health and quality of life, as well as economic consequences and absenteeism. A recent study conducted by us on the German and Dutch sides of the Ems-Dollard-Region revealed insufficient quality of care and no cooperation between and within the German and Dutch sides on pain care. There are clear starting points for an effective prevention strategy. The common goal of this consortium is to reduce the impact of chronic pain in the Ems-Dollard Region through effective prevention and treatment.
We will carry out this project with and for citizens, patients and professionals in the region. We want to take structural steps in promoting pain-health in the region. We will do this through a number of substantive activities: 1. In this project, we will set up a prevention campaign among the general public to create awareness and teach citizens how to deal with pain properly, how lifestyle affects pain and how to deal with medication (e.g. addictive opiates or anti-inflammatories). We will also address specific groups, namely sports clubs, companies with heavy physical work, and children. 2. Joint educational programmes will be set up for pain professionals in primary and secondary care to learn from each other and share best practices on both sides of the border. 3. We will establish a care pathway to ensure the best treatment for patients on both sides of the border.
</t>
  </si>
  <si>
    <t>Smart Solution Labs (SSL) stands for a facility in which students from different universities work together in a research and development sprint (R&amp;D-sprint) on real current tasks of companies from the region and create innovative inspirations and approaches to solutions. Conceivable tasks are, for example, bionic material savings or sustainable alternatives of the materials used or the manufacturing technology used in the sense of Circular Economy. A short processing time of 8 weeks is deliberately chosen for the R&amp;D-sprint in order to give the companies a short but intensive impulse ("sprint") from outside. Students are given the opportunity to gain insight into the innovative work of companies in the region as members of an open R&amp;D department, i.e. one that is not affiliated with the companies, and thus to bind them to this very region in the long term.
Together with the Saxion Hogeschool in Enschede, the FH Münster and the Westfälische Hochschule at the Bocholt site, the Wirtschaftsförderungsgesellschaft für den Kreis Borken (WFG) and the Verenigde Maakindustrie Oost (VMO) would like to open the doors for cross-border knowledge transfer in the EUREGIO already today. The focus is on interdisciplinary, bi-national teams of students from the three universities, who work together to advance R&amp;D projects for companies on both sides of the border.
Students and companies are given the opportunity to look beyond their own horizons. They learn more about how innovations are driven forward in the respective neighbouring country and at the same time lose their shyness about this very labour market. In addition, small and medium-sized companies that do not have sufficient capacities of their own for R&amp;D projects receive valuable support in implementing their projects.</t>
  </si>
  <si>
    <t>A Kenniswerkplaats can be described as a meeting platform where schools, teachers and students, companies and knowledge institutions come together to exchange, promote and develop innovations. The aim is to enrich education on the D and NL side in such a way that it meets the requirements of the cross-border labour market and graduates can work in both countries. This is in line with regional policy guidelines, such as the Grenslandagenda NRW-Niederlander 2022, which aims for a cross-border Euregional labour market where people work or complete (part of) their education on both sides of the border as a matter of course. To achieve this, young people need to experience that there are opportunities beyond the border. With the further development and implementation of Kenniswerkplaatsen at euregional level, we want to ensure this.
In the EKW, the focus is on identifying additional euregional competences (company culture, language and specific subject content of the other side of the border) and anchoring these in education (e.g. didaktische Jahrespläne/keuzedelen). An important role is played by the companies, which actively participate in this development process. The companies know best which competences the trainees from the neighbouring country have to bring with them. The trainees also play an active role. In binational teams, they carry out work assignments to experience for themselves the desired competences in terms of language, work culture and vocational content. This is a partially open project. The EKW participation of schools and companies takes place in the open part. It should also be possible to exchange training courses that do not fit in with the EKW, with the perspective of implementing an EKW at a later date.</t>
  </si>
  <si>
    <t>Education and training are important building blocks for the future of cross-border cooperation and for living, working and living in the border region. With the EDL programme, we want to facilitate Euregional education and build an integrated education chain at key points. The whole education chain needs more focus on the neighbouring country and cooperation. It is important that more young people, students and pupils learn about their neighbouring country during their school career, so that the step to work in the respective neighbouring country is smaller and the connection with the region is stronger. The EDL project thus contributes to the creation of a 360° labour market by deepening knowledge about the neighbouring country, promoting cooperation on educational issues and reducing the barrier effect of the border.
To achieve these goals, the following instruments are used:
An EDL Expertise Centre as a physical and digital contact point, advising teachers and student teachers on to apply euregional competences in the classroom and possible practice exchanges or internships in the neighbouring country.
A school matcher who establishes D-NL partnerships between schools.
School partnerships in the open project part.
Connecting euregional competences to the needs of the economy by, among other things, developing a euregional competence profile including a toolbox for companies, with which employees can be equipped and supported for the euregional labour market.
By describing and analysing problems of the euregional continuous education chain, a solid argumentative pillar for improvement proposals and lobbying is created.
A continuous euregional education chain is created for the entire educational pathway from primary school to university, along which young people have the opportunity to acquire euregional competences at all levels of their school career.</t>
  </si>
  <si>
    <t xml:space="preserve">As a basis for a well-functioning cross-border cooperation, it is important that citizens and organizations in the programme area get to know each other and regularly contact each other.
The Small Project Fund (SPF) Education EUREGIO offers financial support from the Interreg programme for smaller projects and mini-projects. Projects in the field of education concern children, students, professionals and learners in all walks of life. The projects can be applied for e.g. by German and Dutch schools, day-care centers, colleges and universities or other education-related organizations in the program area that want to cooperate across borders to build mutual trust.
With the SPF Education, Europe becomes visible and tangible for everyone in the region and European values are conveyed through citizen-oriented and youth-oriented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
</t>
  </si>
  <si>
    <t>As a basis for a well-functioning cross-border cooperation, it is important that citizens and organizations in the programme area get to know each other and regularly contact each other.
The Small Project Fund (SPF) Health EUREGIO offers financial support from the Interreg programme for smaller projects and mini-projects. Projects in the field of Health affect all the inhabitants of the program area. The focus is on hospitals, research institutions, public health departments, and other health care and prevention-focused institutions and organizations in the program area that want to meet partners across the border and thereby build mutual trust.
With the SPF Health,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</si>
  <si>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The Project implements a qualification and information offensive for the use of renewable energies in building technology in Overijssel, NRW and Lower Saxony. The target groups are craftsmen and planners from the fields of sanitary, heating and air conditioning, refrigeration and electrical engineering. Course modules are developed and carried out on 12 innovation topics. The course modules are being tested, consolidated as face-to-face and online events and multiplied at other educational institutions. SMEs are also supported by 2 binational specialist conferences and a binational exchange forum with excursions to open up to the topics and the requirements for their operation for the success of the energy transition. This also happens by publications and the development of a technically informative website. The specialists in the industry will be introduced to the new technologies in the field of renewable energies through further training and will be enabled to install them. This involves the installation of heat pumps and photovoltaic systems as a central technological leap for the energy transition, as well as the sector coupling of building services and e-mobility, innovative technologies such as smart homes, innovative combined heat and power generation, alternative energy sources such as green hydrogen and biogas. The project was designed as a cross-border German-Dutch Interreg project because this cooperation can be expected to result in a professional plus due to different technical levels of development and also contributes to structural improvement and cross-border work in the Euregio. The issues are equally relevant on both sides of the border. In both countries, renewables have not yet found their way into vocational training.
The cross-border relevance of the topics, the needs and the necessity of the project are explained in more detail in the following explanations</t>
  </si>
  <si>
    <t>Hospitals in border regions face the challenge of delivering high-quality care under resource constraints. These range from lower capacities in less dense populated regions, and related under-staffing, to under-supply of ICU beds in the Netherlands, or lacking medication in Germany. These scarcities happen, although Germany and the Netherlands both have the highest expenditure for health and highest shares of physicians in the EU, suggesting that they are not in a financial sustainable condition. Also public health (crises) don’t stop at a border, as the Covid-19 pandemic has shown. Here cross-border resource pooling becomes essential. Resource pooling describes a range of tools and strategies for the matching and sharing of resources within and across health care provider systems. It is a strategy for diminishing gaps in the provision of resources and services while minimizing wasteful practices like doubling resources and unnecessary transportation costs. Pooling resources will help the German-Dutch border region hospitals rapidly access needed resources when demand spikes without having to stockpile. Currently, resource sharing in the regional healthcare sector is already organized in regard to helicopters and ambulance cars, emergency care or sharing of acute pediatric care across the border. For patients, this means, shorter distances and a faster access to specialized care. However, these resources are shared in separate projects and cooperation relies on individual agreements. Furthermore these projects report a massive administrative effort to organize resource sharing. BRIDGE will identify the opportunities for a more coordinated cross-border resource pooling in the region that covers multiple resources, test and implement a multi-faceted resource pooling solution, identify (and realize) best practices, develop a digital platform to ease resource pooling and inform policy decisions on cross-border cooperation (for sources see Appendix 1, 1-12).</t>
  </si>
  <si>
    <t>In this project, the network of the Lernende Euregio will be permanently rooted in the structures of secondary VET in both the Netherlands and Germany by creating the financial, legal and pedagogical conditions for it. In this way, one of Interreg's main goals will be achieved: structurally rooting successful innovations within the Euregion.
The pedagogical basis is formed by the euregional training modules, which are integrated into the schools' regular regular educational offerings, i.e. into the curricula of the participating educational programmes. The modules include vocational, linguistic and intercultural/euregional requirements.
After successful participation, pupils can obtain the new German-Dutch additional qualification (DNLZQ Pro) for secondary vocational education from the state of North Rhine-Westphalia and the Dutch government via the SBB (DNLZQ Pro). Recognition of the DNLZQ Pro by both Education Ministries and euregional businesses is under preparation. The DNLZQ Pro learning situations tested in the project will then also be available for vocational training outside the Euregion throughout NRW.
The exchange of digitalisation experiences will play an important role. German schools will make special use of Dutch know-how on digital didactics for the development of their curricula.
The schools in the network make an important contribution to reducing the shortage of skilled workers on the Euregional training and labour market. In close cooperation with branch organisations, that represent the business community, they can properly assess new trends using quick-scans.
The attractiveness of deficit vocations is increased by the cross-border cooperation projects offered for young people in training or vocational orientation.  Moreover, the project increases the chances of young people with a significant distance to the labour market through short training projects.</t>
  </si>
  <si>
    <t xml:space="preserve">As a basis for a well-functioning cross-border cooperation, it is important that citizens and organizations in the programme area get to know each other and regularly contact each other.
The Small Project Fund (SPF) Education Euregio Rhine-Waal offers financial support from the Interreg programme for smaller projects and mini-projects. Projects in the field of education concern children, students, professionals and learners in all walks of life. The projects can be applied for e.g. by German and Dutch schools, day-care centers, colleges and universities or other education-related organizations in the program area that want to cooperate across borders to build mutual trust.
With the SPF Education, Europe becomes visible and tangible for everyone in the region and European values are conveyed through citizen-oriented and youth-oriented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
</t>
  </si>
  <si>
    <t>As a basis for a well-functioning cross-border cooperation, it is important that citizens and organizations in the programme area get to know each other and regularly contact each other.
The Small Project Fund (SPF) Health Euregio Rhine-Waal offers financial support from the Interreg programme for smaller projects and mini-projects. Projects in the field of Health affect all the inhabitants of the program area. The focus is on hospitals, research institutions, public health departments, and other health care and prevention-focused institutions and organizations in the program area that want to meet partners across the border and thereby build mutual trust.
With the SPF Health,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</si>
  <si>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The term "gliomas" refers to a collective name used for various malignant brain tumors. Based on guidelines established by the World Health Organization (WHO), gliomas are classified based on molecular characteristics because these features are associated with patients' survival ranging from 15 months to 7 years. Therefore, early differentiation of different types of gliomas is of great importance. However, previous scientific publications have shown that advanced analysis of radiological imaging, often Magnetic Resonance Imaging (MRI), can characterize the tumor without the need for the patient to undergo a brain biopsy. This non-invasive tumor profiling is achieved using artificial intelligence (AI), which requires a large number of cases to be available. With the help of a multicenter database, resulting from a subproject within the overarching project and continuously supplemented with new cases from the three collaborating centers, these AI software packages can be utilized. However, it is unknown to what extent these costly packages impact the disease progression and patient treatment. This project aims to critically evaluate and standardize the use of AI analyses on MRI data of glioma patients within our collaboration region. Therefore, we collaborate with patients, various clinical doctors, and scientists from diverse backgrounds. By working across borders, we achieve a larger and more diverse dataset of a rare disease. This optimizes the representativeness and generalizability of the results, leading to a better understanding of radiological care for glioma patients at an international level. Additionally, bringing together specialists within the border region will lead to innovative approaches, new insights, and improved methodologies.</t>
  </si>
  <si>
    <t>Central aim: Adopting cross-border expertise, we will develop and implement a telemonitoring platform (to facilitate exercise in the home-based environment) and expert centre to improve postoperative care of surgical treatment for atrial fibrillation, leading to reduced disease burden for patients, lower healthcare costs, and decreased workload for healthcare providers.
Rationale: Atrial fibrillation is the most common arrhythmia, present in 6% of the population in Western countries. The presence of atrial fibrillation significantly increases the risk of diseases (heart failure, stroke, dementia) and reduces the quality of life, making a substantial impact on the patient, healthcare costs, and society. Current care for atrial fibrillation heavily focuses on ablation, a surgical procedure to restore rhythm. In the Euregio Rijn-Waal region, 1,500 patients receive this intervention annually. Unfortunately, within 1 year, atrial fibrillation recurs in 25-50% of these patients. This necessitates new, effective ways to reduce symptoms associated with atrial fibrillation.
This project combines cross-border experience around ablation (EVK Düsseldorf, Median AGZ Düsseldorf), exercise (Radboudumc), and telemedicine (Rijnstate), leading to: 1. the implementation of a telemedicine platform after ablation, and 2. an expertise center for atrial fibrillation. Recently, we found that exercise reduces the likelihood of premature death and diseases in patients with atrial fibrillation. In current healthcare, exercise plays only a limited role for patients with atrial fibrillation. Therefore, we want to collectively implement exercise in the home setting. This project shares cross-border knowledge, experience, and expertise, leading to a telemedicine platform focused on exercise (in the home setting) and an expertise center for atrial fibrillation. This results in: 1. Reduced disease burden, 2. Fewer complications, 3. Cost savings, and 4. Reduced workload for healthcare personnel.</t>
  </si>
  <si>
    <t xml:space="preserve">The main goal of this project is to improve healthcare for patients with paragangliomas tumors in the head and neck region. Both the Universitätsklinikum Düsseldorf and the Radboudumc in Nijmegen are known as leading centers for the treatment of patients with glomus tumors. Nevertheless, there can be great discrepancy in the treatment method that patients undergo because there are uncertainties about the best treatment strategy.
Paragangliomas in the head and neck region are tumors that grow around important structures such as nerves and arteries, this makes treatment of these tumors difficult. Even though the tumors are usually benign, patients can experience a lot of discomfort from these tumors. Symptoms and complaints range from headaches, tinnitus, hearing loss, difficulty swallowing to facial paralysis. Given the rarity of this condition, it is crucial to cooperate in the border region and learn from each other's experiences. The goal is to develop the most effective treatment strategy. To promote this quality improvement, staff exchange will take place between the two clinics. In addition, treatment results will be compared by sharing treatment outcomes in the participating centers. Various meetings will discuss the most desirable treatment. We will also look in detail at the aftercare that patients receive, and determine what is most valued by patients in order to optimize aftercare in the border region. This includes the goal of improving patients' quality of life.
In essence, this project aims to strengthen cooperation between leading medical centers, share knowledge and experience, and develop an optimized treatment and aftercare strategy for patients with paragangliomas, with the ultimate goal of improving their quality of life.
</t>
  </si>
  <si>
    <t xml:space="preserve">As a basis for a well-functioning cross-border cooperation, it is important that citizens and organizations in the programme area get to know each other and regularly contact each other.
The Small Project Fund (SPF) Education euregio rhine-meuse-north offers financial support from the Interreg programme for smaller projects and mini-projects. Projects in the field of education concern children, students, professionals and learners in all walks of life. The projects can be applied for e.g. by German and Dutch schools, day-care centers, colleges and universities or other education-related organizations in the program area that want to cooperate across borders to build mutual trust.
With the SPF Education, Europe becomes visible and tangible for everyone in the region and European values are conveyed through citizen-oriented and youth-oriented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
</t>
  </si>
  <si>
    <t>As a basis for a well-functioning cross-border cooperation, it is important that citizens and organizations in the programme area get to know each other and regularly contact each other.
The Small Project Fund (SPF) Health euregio rhine-meuse-north offers financial support from the Interreg programme for smaller projects and mini-projects. Projects in the field of Health affect all the inhabitants of the program area. The focus is on hospitals, research institutions, public health departments, and other health care and prevention-focused institutions and organizations in the program area that want to meet partners across the border and thereby build mutual trust.
With the SPF Health,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</si>
  <si>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a basis for a well-functioning cross-border cooperation, it is important that citizens and organizations in the programme area get to know each other and regularly contact each other.
The Small Project Fund (SPF) People-to-People Ems Dollart Region offers financial support from the Interreg programme for smaller projects and mini-projects. The projects directly affect the inhabitants of the programme area. The focus is on German and Dutch citizens, associations and organizations in the border region who want to get to know partners across the border and thereby build mutual trust.
With the SPF People-to-People,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</si>
  <si>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a basis for a well-functioning cross-border cooperation, it is important that citizens and organizations in the programme area get to know each other and regularly contact each other.
The Small Project Fund (SPF) Governance Ems Dollart Region offers financial support from the Interreg programme for smaller projects and mini-projects. Projects in the field of Governance are aimed at improving public administration. Beneficiaries are, for example, municipalities and other organizations in the public sector.
With the SPF Governance,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</si>
  <si>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The consortium consisting of the provinces of Overijssel and Gelderland, the Landschaftsverband Westfalen-Lippe (LWL) and the University of Groningen (RUG) wants to improve cross-border cooperation in the field of shared cultural heritage and use this to raise awareness among citizens and the public of the common culture and identity in the border region. The Funnel Beaker Culture (FBC, 4000-2700 BC) lends itself pre-eminently as a model theme for this. Prominent manifestations include the characteristic Funnel Beakers and the well-known Hunebedden. The region formed by the provinces of Overijssel, Gelderland and the LWL is now characterised as a border region, but was also located at the border of the FBC distribution area at the time. Some 500 sites of the Funnel Beaker Culture have been preserved here, and these represent great archaeological, cultural-historical, educational and touristic value for a variety of audiences. This has so far not been exploited because cross-border cooperation around knowledge sharing, public information and cultural heritage management is lacking. The aim of this project is to shape and perpetuate cross-border cooperation around FBC and thereby make citizens part of this shared heritage.    
To achieve this goal, this project provides for:
A common scientific knowledge infrastructure (database);
A set of channels, publications and events aimed at disseminating knowledge and involving the general public (book, travelling exhibition, event);
Learning from and about each other's practices regarding heritage management and cultural policy and improving the cooperation process;
A common action perspective that will ensure continuity after the project's conclusion (cooperation manual).</t>
  </si>
  <si>
    <t>As a basis for a well-functioning cross-border cooperation, it is important that citizens and organizations in the programme area get to know each other and regularly contact each other.
The Small Project Fund (SPF) People-to-People EUREGIO offers financial support from the Interreg programme for smaller projects and mini-projects. The projects directly affect the inhabitants of the programme area. The focus is on German and Dutch citizens, associations and organizations in the border region who want to get to know partners across the border and thereby build mutual trust.
With the SPF People-to-People,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</si>
  <si>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a basis for a well-functioning cross-border cooperation, it is important that citizens and organizations in the programme area get to know each other and regularly contact each other.
The Small Project Fund (SPF) Governance EUREGIO offers financial support from the Interreg programme for smaller projects and mini-projects. Projects in the field of Governance are aimed at improving public administration. Beneficiaries are, for example, municipalities and other organizations in the public sector.
With the SPF Governance,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</si>
  <si>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part of the Corona quarantine management, it became public knowledge that in the EUREGIO area, a large number of migrant workers are employed in the Netherlands while residing in Germany. Between 2.000 and 3.000 migrant workers live in the Kreis Borken alone. Only a few of them have an employment contract directly with the company they work at itself. The vast majority are recruited and contracted through a small group of active temporary employment agencies. These employment agencies provide migrant workers with housing, sometimes directly, but often through affiliated companies. Poor housing conditions and excessive rents are not uncommon. Existing laws and regulations are often circumvented in order to increase the profits of employment agencies.
The border appeals to this system. Due to differing legal regulations and authorities' responsibilities, legal protection measures against exploitation have less effect on the migrant workers involved. Moreover, different registration procedures, which moreover allow for exceptions, prevent sufficient transparency for the responsible authorities.
A supra-regional problem for which an Euroregional approach is at first required. To compensate for this deficit on a Euroregional level, the project partners are committed to cooperation and knowledge exchange between the responsible authorities in the project area. As part of the project, a Euroregional round table is therefore being set up in which, among others, Dutch municipalities, German cities, towns and Kreisen, the RIEC, the police, the Dutch Labour Inspection, the Bezirksregierung Münster and the EUREGIO are represented. They will create practical measures, under existing laws and regulations, to jointly coordinate everyone's approach to exploitation across borders, so that exploitation is not only tackled symptomatically, but also at its root, with an integrated approach.</t>
  </si>
  <si>
    <t>Objective
The aim of the project "The Rhine Connects" is a new cross-border and society-wide German-Dutch cooperation for a better balance between man and nature in the Rhine habitat.
A better balance for man and nature
The partners will take a three-pronged approach to this:
A Healthy Rhine, not harmful for man and animals, by reducing problems such as plastic pollution and ship-induced fish damage, and by working on the return of migratory fish;
A Green Rhine that contributes to climate adaptation and biodiversity, by stimulating and developing riverine forests, an ecological corridor between the Lower Rhine and the Rhine corridors and "living dykes" with higher biodiversity;
A Living Rhine that has meaning in people's minds and thus connects people and nature. We will achieve this by involving authorities, social organisations, economic sectors, inhabitants, volunteers and students in solving the problems of the Rhine through awareness, communication, education and participation.
Results
Less plastic pollution thanks to clean-up actions (min. 200 rubbish bags)
Insight into solutions for plastic pollution (analysis approx. 40,000 pieces of plastic) and damage to fish caused by shipping
Release of +/- 300,000 eel larvae and +/- 500 juvenile sturgeon into the Rhine
Space for the development of approx. 15 ha riverine forest near Berg en Dal
River wood as habitat for aquatic organisms at 2 locations along the Rhine in Kreis Wesel
Approx. 1.5 km 'Living dikes" with a higher diversity of plants and animals
Improved water management in the cross-border corridor Niederrhein-Rijnstrangen (approx. 300 ha)
Exhibitions on migratory fish, otters and plastic pollution in the Rhine at the museums De Bastei (Nijmegen) and Schloss Benrath (Düsseldorf)
A 3D online Rhine Visitor Centre
A future agenda for a healthy, green and living Rhine</t>
  </si>
  <si>
    <t>In and around the Euregio Region Rhine-Waal, which is characterized by a high degree of cross-border exchange, a group of highly mobile migrant workers from Eastern European EU countries has been living and working between the Netherlands and North Rhine-Westphalia under extremely precarious - and partly exploitative - conditions for several years. The outlined project aims to improve the situation of migrant workers in the Euregio Region Rhine-Waal and, consequently, living together within their neighbourhoods by means of the proposed project activities.
To this end, the project aims to further develop the exchange and the necessary exchange structures between the relevant actors in the Netherlands and North Rhine-Westphalia in the Euregio Region Rhine-Waal through activities for cross-border networking and cooperation. For actors in public administration, the welfare state and civil society institutions, as well as employers (agriculture, recruitment agencies, meat industry) project activities are planned in the thematic fields:
a) Social counselling
b) Work and businesses
c) Housing and community life
In the planned project activities - field labs and theme-based project activities - counselling centers will further develop counselling skills for the target group of transnational migrant workers; concepts for good work and good housing for migrant workers will be developed. Employers will be supported in developing joint strategies to retain migrant workers as skilled workers in the region and thus take measures to combat the impending shortage of skilled workers in the border region.</t>
  </si>
  <si>
    <t xml:space="preserve">With a new project, the Vereniging Nederlands Cultuurlandschap (VNC) and the Naturschutzzentrum im Kreis Kleve e.V. (NZ Kleve) are continuing their cooperation that began during the INTERREG V project Green Blue Rhine Alliance. We share a similar view of the landscape, its challenges and opportunities. Together, we are looking for ways to make the landscape in our project area, near Uedem, Goch, Weeze and Kalkar on the German side and Mook and Middelaar, Gennep and Bergen (L) on the Dutch side, climate-proof for the future, while also contributing to an increase in biodiversity.
Extreme weather events, from heavy rainfall to drought, have left their mark on our region in recent years and will continue to do so in the future. We want to identify risk zones in the project area and propose measures there. At the same time, we want to start actively shaping the landscape with new green elements such as hedges and wildflower strips, which have proven to increase the climate resilience of the landscape. Concering water management, we see the need and opportunity to learn from each other across the border to improve the network of streams and small rivers running through our project area in the future. We aim to carry out our work in the landscape in cooperation with farmers, citizens and municipalities.
Ultimately, it is also particularly important to us that residents and visitors of the area become aware of and interested in the landscape. We want to visualize (cultural-) historical traces and developments in the landscape. To this end, we will develop thematic cycling routes within the existing route network, along which we explain our landscape measures and their origins, important events and future challenges for the landscape.
</t>
  </si>
  <si>
    <t xml:space="preserve">The main objective is to provide German and Dutch citizens living in the border region with more and more relevant news from their own border region. Cooperation between German and Dutch media will strengthen local and inter-local journalism in the border region, actively create and exchange neighboring country content and highlight themes that characterize border regions. Citizens from the border region are thus served with cross-border news from both their own and the border-neighboring region. During the project time, the aim is to produce around 3,500 cross-border publications. Journalism on a local scale is under pressure.
The project partners reach a total weekly online reach of 1,053,832 people and reach a circulation of 590,090 households through the print media.
Large publishers are increasingly focused on economic growth, and local/regional journalism is shrinking as a result. On the other hand, reliable independent journalism is mentioned in many social and political debates as essential for the functioning of a democracy. Through cooperation between media organizations on both sides of the border, this project aims to lay a solid foundation for German-Dutch regional journalism in the border region. Citizens need news and information for their own level of knowledge. The media partners are complementary in terms of geographical target group and through the connection of joint production and learning in this project, the German-Dutch media partners want to permanently perpetuate the provision of news in the interest of citizens. The project is aimed at information provision for citizens. Through a field lab, that citizen also gets an important and active role in the project. They ensure that journalistic themes actually originate from the capillaries of society in the border region.
The Fieldlab is pure citizen participation; different currents form a citizens’ editorial. The Fieldlab links media with citizens in the Euregion.
</t>
  </si>
  <si>
    <t>As a basis for a well-functioning cross-border cooperation, it is important that citizens and organizations in the programme area get to know each other and regularly contact each other.
The Small Project Fund (SPF) People-to-People Euregio Rhine-Waal offers financial support from the Interreg programme for smaller projects and mini-projects. The projects directly affect the inhabitants of the programme area. The focus is on German and Dutch citizens, associations and organizations in the border region who want to get to know partners across the border and thereby build mutual trust.
With the SPF People-to-People,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</si>
  <si>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a basis for a well-functioning cross-border cooperation, it is important that citizens and organizations in the programme area get to know each other and regularly contact each other.
The Small Project Fund (SPF) Governance Euregio Rhine-Waal offers financial support from the Interreg programme for smaller projects and mini-projects. Projects in the field of Governance are aimed at improving public administration. Beneficiaries are, for example, municipalities and other organizations in the public sector.
With the SPF Governance,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</si>
  <si>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Maas-Swalm-Nette Cross-Border Park is attractive to horse riders due to its beautiful landscape and quiet, unpaved paths. Unfortunately, important facilities are lacking, so the rider does not know how to find the area sufficiently. In the NL part, there is outdated signposting, in D there is no continuous signposting at all. There are insufficient stopping places where rider and horse can rest or spend the night. The border is a barrier, due to European and national rules. Moreover, there is hardly any communication to riders on these matters. As a result, use by riders is limited to a few small and familiar areas. This leads to local crowding and even overcrowding, unsafe situations and confrontations with other user groups. The rider, although a small user group, spends more per visit than other user groups. As a result, recreational entrepreneurs miss out on opportunities and an attractive user group.
The project aims to :
1. reduce the barrier effect of the border for riders by reducing or communicating regulations
2. make the whole area of Grenspark Maas-Swalm-Nette accessible to riders by a uniform signposting network (&gt;900 km) according to the current standard
3. direct riders in the use of the area
4. increase traffic safety
5. reduce conflicts between user groups
6. increase the number of stopping points with the 'Horses Welcome' vignette
7. increase turnover for recreational entrepreneurs
8. supporting recreational entrepreneurs in communication to riders
9. involving riders (financially) in the maintenance of the network
10. realise some facilities (such as water trough, nibbling meadow or jumping facility)
All municipalities in Maas-Swalm-Nette Cross-Border Park, equestrian organisations and tourism organisations are involved. The maintenance of the junction network is ensured by Routebureau, German and Dutch municipalities and German Kreise. Communication is in the hands of the tourism organisations.</t>
  </si>
  <si>
    <t>Crises or disasters do not stop at the national border and incidents in one country can have a (major) impact on the neighbouring country. 
Fighting them is organised differently in both countries, both in legislation and tasks and in structures. Unfamiliarity with these poses barriers in the response. Signed (inter-)national pacts and (eu)regional cooperation agreements help to overcome these barriers. However, they do not yet guarantee effective joint implementation. Dispatch centres, emergency services and crisis management teams need to get to know each other as well as the structures and working methods of the other country.
The project partners make a joint risk analysis, exchange planning and working methods, develop tools for information sharing and jointly train various scenarios. A support centre carried by all parties fulfils a facilitating and directing role and secures the (continuity of the) cross-border cooperation, also after the project period. A proposal on how the cooperation can be sustained afterward will be ready six months before project end.</t>
  </si>
  <si>
    <t>As a basis for a well-functioning cross-border cooperation, it is important that citizens and organizations in the programme area get to know each other and regularly contact each other.
The Small Project Fund (SPF) People-to-People euregio rhine meuse-north offers financial support from the Interreg programme for smaller projects and mini-projects. The projects directly affect the inhabitants of the programme area. The focus is on German and Dutch citizens, associations and organizations in the border region who want to get to know partners across the border and thereby build mutual trust.
With the SPF People-to-People,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</si>
  <si>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As a basis for a well-functioning cross-border cooperation, it is important that citizens and organizations in the programme area get to know each other and regularly contact each other.
The Small Project Fund (SPF) Governance euregio rhine-meuse-north offers financial support from the Interreg programme for smaller projects and mini-projects. Projects in the field of Governance are aimed at improving public administration. Beneficiaries are, for example, municipalities and other organizations in the public sector.
With the SPF Governance, Europe becomes visible and tangible for everyone in the region and European values are conveyed through citizen-oriented concrete cooperation.
A flat-rate grant of 750 euros can be used to support exchanges or events. Support of up to €25,000 is possible for more extensive cooperation. The administrative burden for the final beneficiaries is low due to the (exclusive) use of the simplified cost options.
The Ems Dollart Region, the EUREGIO, the Euregio Rhine-Waal and the euregio rhein-maas-nord are lead partners of four SPFs each in the fields of health, education, governance and people-to-people. Uniform decision-making criteria, regular meetings, joint promotional activities and a unified front office for all 16 funds ensure that the selected projects contribute equally to achieving the objectives of the Interreg Germany-Nederland Operational Programme.
As a programme instrument, the SPFs are accompanied by a monitoring structure consisting of the Interreg partners or a delegation of the latter.</t>
  </si>
  <si>
    <t>Adres</t>
  </si>
  <si>
    <t>Kompaniestr. 1</t>
  </si>
  <si>
    <t>Industriestraße 1</t>
  </si>
  <si>
    <t>L.J. Zielstraweg 2</t>
  </si>
  <si>
    <t>Duinkerkenstraat 13</t>
  </si>
  <si>
    <t>Vasco da Gamastraat 18</t>
  </si>
  <si>
    <t>Neustadtswall 30</t>
  </si>
  <si>
    <t>Kompaniestraße 1</t>
  </si>
  <si>
    <t>Van Schaikweg 94</t>
  </si>
  <si>
    <t>Bielefelder Strasse 65</t>
  </si>
  <si>
    <t>Hogeschoollaan 1</t>
  </si>
  <si>
    <t>De Noesten 62</t>
  </si>
  <si>
    <t>Mendelstraße 11</t>
  </si>
  <si>
    <t>Zernikeplein 11</t>
  </si>
  <si>
    <t>Bahnhofstraße 35</t>
  </si>
  <si>
    <t>An den Bahngleisen 28</t>
  </si>
  <si>
    <t>Vierde Broekdijk 1</t>
  </si>
  <si>
    <t>Bedrijvenpark Twente 326</t>
  </si>
  <si>
    <t>Nijverheidsstraat 5</t>
  </si>
  <si>
    <t>Hüfferstraße 27</t>
  </si>
  <si>
    <t>Dorfstraße 38</t>
  </si>
  <si>
    <t>Turfkade 13</t>
  </si>
  <si>
    <t>Kiefernweg 5</t>
  </si>
  <si>
    <t>Joh Poststraat 5</t>
  </si>
  <si>
    <t>Max-Eyth-Str. 2</t>
  </si>
  <si>
    <t>Nevinghoff 40</t>
  </si>
  <si>
    <t>Edelhertweg 1</t>
  </si>
  <si>
    <t>Laan van Malkenschoten 40A</t>
  </si>
  <si>
    <t>Laan van Malkenschoten 40G</t>
  </si>
  <si>
    <t>Schuhmacherstraße 26</t>
  </si>
  <si>
    <t>Oostergoweg 9</t>
  </si>
  <si>
    <t>Amelandsbrückenweg 131</t>
  </si>
  <si>
    <t>Stegerwaldstraße 39</t>
  </si>
  <si>
    <t>Westervoortsedijk 73-LB3</t>
  </si>
  <si>
    <t>Schlossplatz 2</t>
  </si>
  <si>
    <t>Albert-Einstein-Straße 1</t>
  </si>
  <si>
    <t>Transistorweg 7</t>
  </si>
  <si>
    <t>Hanzeplein 1</t>
  </si>
  <si>
    <t>Drienerlolaan 5</t>
  </si>
  <si>
    <t>Im Technologiepark 25</t>
  </si>
  <si>
    <t>Koningsplein 1</t>
  </si>
  <si>
    <t>Reinier Postlaan 4</t>
  </si>
  <si>
    <t>Albert-Schweitzer-Campus A1</t>
  </si>
  <si>
    <t>Geert Grooteplein Zuid 10</t>
  </si>
  <si>
    <t>Houtlaan 4</t>
  </si>
  <si>
    <t>Broerstraat 5</t>
  </si>
  <si>
    <t>Odenthaler Straße 199</t>
  </si>
  <si>
    <t>Dingdener Straße 10</t>
  </si>
  <si>
    <t>Weseler Straße 6</t>
  </si>
  <si>
    <t>Friedrich-Heinrich-Allee 25</t>
  </si>
  <si>
    <t>Südstraße 8</t>
  </si>
  <si>
    <t>Suetersweg 6a</t>
  </si>
  <si>
    <t>Vliegveldstraat 100C-94</t>
  </si>
  <si>
    <t>Nijverheidstraat 30</t>
  </si>
  <si>
    <t>Hengelosestraat 51</t>
  </si>
  <si>
    <t>Waldenburger Straße 12</t>
  </si>
  <si>
    <t>NINO-Allee 11</t>
  </si>
  <si>
    <t>Max-Born-Straße 1</t>
  </si>
  <si>
    <t>Westervoortsedijk 73-HG</t>
  </si>
  <si>
    <t xml:space="preserve">Heuesch </t>
  </si>
  <si>
    <t>Amsterdamseweg 13</t>
  </si>
  <si>
    <t>Aquamarijnstraat 5</t>
  </si>
  <si>
    <t>Maarten Harpertsz Tromplaan 30</t>
  </si>
  <si>
    <t>Van Schaikweg 98</t>
  </si>
  <si>
    <t>Energiewende 1</t>
  </si>
  <si>
    <t>Kolthofsingel 8</t>
  </si>
  <si>
    <t>Het Ravelijn 50</t>
  </si>
  <si>
    <t>Voorhelmstraat 14-RD</t>
  </si>
  <si>
    <t>Deilbachtal 199</t>
  </si>
  <si>
    <t>Gieterij 200</t>
  </si>
  <si>
    <t>Carl-Benz-Straße 201</t>
  </si>
  <si>
    <t>Goirleseweg 15</t>
  </si>
  <si>
    <t>Havelandseweg 8e</t>
  </si>
  <si>
    <t>Hansastraße 27c</t>
  </si>
  <si>
    <t>Merowingerplatz 1</t>
  </si>
  <si>
    <t>Forsthausweg 2</t>
  </si>
  <si>
    <t>Robert Koch-Straße 41</t>
  </si>
  <si>
    <t>Kölner Straße 8</t>
  </si>
  <si>
    <t>Haselünner Straße 3</t>
  </si>
  <si>
    <t>Am Goldgraben 11</t>
  </si>
  <si>
    <t>Ruitenberglaan 31</t>
  </si>
  <si>
    <t>Paterswoldseweg 810</t>
  </si>
  <si>
    <t>Kerkenbos 1077V</t>
  </si>
  <si>
    <t>Otto-Bayer-Straße 32</t>
  </si>
  <si>
    <t>Steenovenweg 5</t>
  </si>
  <si>
    <t>Groenewoud 25D</t>
  </si>
  <si>
    <t>De Run 4600</t>
  </si>
  <si>
    <t>Piusallee 34</t>
  </si>
  <si>
    <t>Vijfkamplaan 8</t>
  </si>
  <si>
    <t>Rathausgasse 3</t>
  </si>
  <si>
    <t>Hermann-Hesse-Straße 16a</t>
  </si>
  <si>
    <t>Hubertusstraße 100</t>
  </si>
  <si>
    <t>Hanzeplaats 1</t>
  </si>
  <si>
    <t>Villafloraweg 1</t>
  </si>
  <si>
    <t>Groene Loper 3</t>
  </si>
  <si>
    <t>Hohe Straße 47</t>
  </si>
  <si>
    <t>Pauwelsstr. 30</t>
  </si>
  <si>
    <t>Nassaustraat 36</t>
  </si>
  <si>
    <t>Neue Linner Straße 87</t>
  </si>
  <si>
    <t>Steinmetzstraße 57-61</t>
  </si>
  <si>
    <t>Willy-Brandt-Ring 13</t>
  </si>
  <si>
    <t>Hans-Tenhaeff-Straße 40-42</t>
  </si>
  <si>
    <t>Herrenpfad 14</t>
  </si>
  <si>
    <t>Brandstraße 22</t>
  </si>
  <si>
    <t>Sint Jansweg 19</t>
  </si>
  <si>
    <t>Raadhuisstraat 1</t>
  </si>
  <si>
    <t>Handelsweg 2</t>
  </si>
  <si>
    <t>Scheiweg 7</t>
  </si>
  <si>
    <t>Kerkstraat 7d</t>
  </si>
  <si>
    <t>Wilhelmina Sangersstraat 6</t>
  </si>
  <si>
    <t>Völklinger Str. 4</t>
  </si>
  <si>
    <t>Hombergerweg 2b</t>
  </si>
  <si>
    <t>Tegelseweg 255</t>
  </si>
  <si>
    <t>Onderwijsboulevard 225</t>
  </si>
  <si>
    <t>Ritterstraße 19</t>
  </si>
  <si>
    <t>Boschstraße 16</t>
  </si>
  <si>
    <t>Reinarzstraße 49</t>
  </si>
  <si>
    <t>Amsterdamer Straße 206</t>
  </si>
  <si>
    <t>Steegstraat 5</t>
  </si>
  <si>
    <t>Rochusstraße 18</t>
  </si>
  <si>
    <t>Schüttschott 5</t>
  </si>
  <si>
    <t>Ceramstraat 24</t>
  </si>
  <si>
    <t>Veilingstraße 1a</t>
  </si>
  <si>
    <t>Deputé Petersstraat 27</t>
  </si>
  <si>
    <t>Zilverenberg 9</t>
  </si>
  <si>
    <t>Industrieplein 1</t>
  </si>
  <si>
    <t>Blauwborgje 31</t>
  </si>
  <si>
    <t>Ceintuurbaan 5</t>
  </si>
  <si>
    <t>Lothringer Straße 28</t>
  </si>
  <si>
    <t>Science Park 408</t>
  </si>
  <si>
    <t>Prins de Lignestraat 28</t>
  </si>
  <si>
    <t>Ceintuurbaan 15</t>
  </si>
  <si>
    <t>Urmonderbaan 22</t>
  </si>
  <si>
    <t>Turfmarkt 11</t>
  </si>
  <si>
    <t>Maarten Harpertsz Tromplaan 28</t>
  </si>
  <si>
    <t>An der Eickesmühle 22</t>
  </si>
  <si>
    <t>Genender Platz 1</t>
  </si>
  <si>
    <t>Rönneterkamp 29</t>
  </si>
  <si>
    <t>Günther-Wagner-Allee 12-16</t>
  </si>
  <si>
    <t>Kavalleriestraße 22</t>
  </si>
  <si>
    <t>Maarten Harpertsz Tromplaan 1</t>
  </si>
  <si>
    <t>Bismarckstraße 28</t>
  </si>
  <si>
    <t>Doctor Droesenweg 7</t>
  </si>
  <si>
    <t>Industriering Ost 91</t>
  </si>
  <si>
    <t>Rheydter Straße 138</t>
  </si>
  <si>
    <t>Wettringer Straße 58</t>
  </si>
  <si>
    <t>Universitätsstraße 150</t>
  </si>
  <si>
    <t>Toumweg 3</t>
  </si>
  <si>
    <t>Rurstraße 58</t>
  </si>
  <si>
    <t>Hanns-Martin-Schleyer-Straße 17</t>
  </si>
  <si>
    <t>Ravensburgstraat 4</t>
  </si>
  <si>
    <t>Louis Pasteurweg 9</t>
  </si>
  <si>
    <t>Ruckes 90</t>
  </si>
  <si>
    <t>Bischofstraße 85</t>
  </si>
  <si>
    <t>Rott 21a</t>
  </si>
  <si>
    <t>Kaiserstraße 10b</t>
  </si>
  <si>
    <t>Boumaboulevard 573</t>
  </si>
  <si>
    <t>Raiffeisenstraße 26</t>
  </si>
  <si>
    <t>Bahnhofstraße 23</t>
  </si>
  <si>
    <t>Bernd-Rosemeyer-Straße 9-11</t>
  </si>
  <si>
    <t>Gruttersweg 5</t>
  </si>
  <si>
    <t>Zernikeplein 7</t>
  </si>
  <si>
    <t>Industrieweg 31</t>
  </si>
  <si>
    <t>Toernooiveld 1</t>
  </si>
  <si>
    <t>Arkeburger Str. 19</t>
  </si>
  <si>
    <t>Sythústerfjild 2</t>
  </si>
  <si>
    <t>Werner-Baumbach-Straße 41</t>
  </si>
  <si>
    <t>Donau 1 21</t>
  </si>
  <si>
    <t>Foarwei 45</t>
  </si>
  <si>
    <t>Ecomunitypark 5</t>
  </si>
  <si>
    <t>Bocksmeulen 23</t>
  </si>
  <si>
    <t>Ammerländer Heerstraße 114-118</t>
  </si>
  <si>
    <t>Georg-Klasmann-Straße 2</t>
  </si>
  <si>
    <t>Westerbrink 1</t>
  </si>
  <si>
    <t>Domstraße 11</t>
  </si>
  <si>
    <t>Driverstraße 22</t>
  </si>
  <si>
    <t>Koedijkerweg 55</t>
  </si>
  <si>
    <t>Nijenborgh 6</t>
  </si>
  <si>
    <t>Vliegveldstraat 100B-514</t>
  </si>
  <si>
    <t>Ehnkenweg 13</t>
  </si>
  <si>
    <t>Nordring 60</t>
  </si>
  <si>
    <t>Ofener Straße 16/19</t>
  </si>
  <si>
    <t>Borsigstraße 9</t>
  </si>
  <si>
    <t>Marie-Curie-Straße 1</t>
  </si>
  <si>
    <t>Wilhelmshavener Heerstraße 276</t>
  </si>
  <si>
    <t>Tooropstraat 4</t>
  </si>
  <si>
    <t>Voorsterweg 31</t>
  </si>
  <si>
    <t>Bultsweg 90</t>
  </si>
  <si>
    <t>Ruhrorter Straße 22</t>
  </si>
  <si>
    <t>Corrensstraße 25</t>
  </si>
  <si>
    <t>Dr.-Hammacher-Straße 49</t>
  </si>
  <si>
    <t>Bismarckallee 1</t>
  </si>
  <si>
    <t>M.H. Tromplaan 30</t>
  </si>
  <si>
    <t>Constantiaplatz 4</t>
  </si>
  <si>
    <t>Lützowstraße 5</t>
  </si>
  <si>
    <t>Osterstraße 60</t>
  </si>
  <si>
    <t>Achtseweg Zuid 159A</t>
  </si>
  <si>
    <t>Volmerswerther Straße 79</t>
  </si>
  <si>
    <t>Luttenbergstraat 2</t>
  </si>
  <si>
    <t>Achthoevenweg 34</t>
  </si>
  <si>
    <t>Tecklenburger Straße 10</t>
  </si>
  <si>
    <t>Burgemeester Jansenplein 1</t>
  </si>
  <si>
    <t>Widdenhofstraße 3a</t>
  </si>
  <si>
    <t>Klemensstraße 10</t>
  </si>
  <si>
    <t>Salland 2A</t>
  </si>
  <si>
    <t>Hauptkanal links 60</t>
  </si>
  <si>
    <t>Harmen Visserplein 1</t>
  </si>
  <si>
    <t>Dokter Mansholtweg 22</t>
  </si>
  <si>
    <t>Goltsteinstraße 29</t>
  </si>
  <si>
    <t>Erkrather Straße 401</t>
  </si>
  <si>
    <t>F. Hazemeijerstraat 800</t>
  </si>
  <si>
    <t>Heijinkweg 2</t>
  </si>
  <si>
    <t>Lingener Straße 6</t>
  </si>
  <si>
    <t>Moorkampstraße 28</t>
  </si>
  <si>
    <t>Siemensring 53</t>
  </si>
  <si>
    <t>Klever Straße 26</t>
  </si>
  <si>
    <t>Westerbroekstraat 24</t>
  </si>
  <si>
    <t>Van Asch van Wijckstraat 53</t>
  </si>
  <si>
    <t>Campus Fichtenhain 11</t>
  </si>
  <si>
    <t>Villafloraweg 51</t>
  </si>
  <si>
    <t>Industriestraße 15a</t>
  </si>
  <si>
    <t>Dagpauwoog 45</t>
  </si>
  <si>
    <t>Josink Esweg 44</t>
  </si>
  <si>
    <t>Queller Straße 76</t>
  </si>
  <si>
    <t>Venusberg-Campus 1</t>
  </si>
  <si>
    <t>Oosterhoutstraat 17</t>
  </si>
  <si>
    <t>Joachimsthaler Straße 31-32</t>
  </si>
  <si>
    <t>Potsdamer Allee 8</t>
  </si>
  <si>
    <t>Theodor-Heuss-Allee 17</t>
  </si>
  <si>
    <t>Merowingerplatz 1a</t>
  </si>
  <si>
    <t>Peizerweg 140h</t>
  </si>
  <si>
    <t>Am Niersverband 10</t>
  </si>
  <si>
    <t>Agora 4</t>
  </si>
  <si>
    <t>Urkhovenseweg 11</t>
  </si>
  <si>
    <t>Visarenddreef 1</t>
  </si>
  <si>
    <t>Maria Theresialaan 99</t>
  </si>
  <si>
    <t>Kaldenkerkerweg 33</t>
  </si>
  <si>
    <t xml:space="preserve">Franz-Haniel-Platz </t>
  </si>
  <si>
    <t>Campus Fichtenhain 67</t>
  </si>
  <si>
    <t>Blesdücker Weg 6</t>
  </si>
  <si>
    <t>Groene Velden 138</t>
  </si>
  <si>
    <t xml:space="preserve">Wilhelm-Johnen-Straße </t>
  </si>
  <si>
    <t>Californischeweg 10b</t>
  </si>
  <si>
    <t>Hans-Tenhaeff-Straße 40</t>
  </si>
  <si>
    <t>Marinus Dammeweg 25</t>
  </si>
  <si>
    <t>Tegelseweg 210</t>
  </si>
  <si>
    <t>Droevendaalsesteeg 4</t>
  </si>
  <si>
    <t>Leertendijk 5a</t>
  </si>
  <si>
    <t>Groene Velden 140</t>
  </si>
  <si>
    <t>Slichtenhorsterweg 69</t>
  </si>
  <si>
    <t>Slagdijk 1</t>
  </si>
  <si>
    <t>Helling 1</t>
  </si>
  <si>
    <t>Völklinger Straße 4</t>
  </si>
  <si>
    <t>Ingendorfer Weg 16</t>
  </si>
  <si>
    <t>Bornse Weilanden 9</t>
  </si>
  <si>
    <t>Hans-Tenhaeff-Str. 40</t>
  </si>
  <si>
    <t>Suikerlaan 23d</t>
  </si>
  <si>
    <t>Rengerslaan 10</t>
  </si>
  <si>
    <t>Julianalaan 97</t>
  </si>
  <si>
    <t>Nadorster Straße 155</t>
  </si>
  <si>
    <t>Schulstraße 55</t>
  </si>
  <si>
    <t>van Limburg Stirumstraat 50</t>
  </si>
  <si>
    <t>Caprivistraße 30a</t>
  </si>
  <si>
    <t>Zeefbaan 2</t>
  </si>
  <si>
    <t>Harste 15</t>
  </si>
  <si>
    <t>Doctor G H Amshoffweg 1</t>
  </si>
  <si>
    <t>Schulstraße 71A</t>
  </si>
  <si>
    <t>Laan Corpus den Hoorn 100-2</t>
  </si>
  <si>
    <t>Wachmannstraße 9</t>
  </si>
  <si>
    <t>Hauptkanal rechts 75</t>
  </si>
  <si>
    <t>De Eenhoorn 4</t>
  </si>
  <si>
    <t>Stationsweg 10</t>
  </si>
  <si>
    <t>Bunderpoort 14</t>
  </si>
  <si>
    <t>Bergmannstraße 36</t>
  </si>
  <si>
    <t>Hafenstraße 6d</t>
  </si>
  <si>
    <t>Ulbarger Straße 52</t>
  </si>
  <si>
    <t>Hafenstraße 12</t>
  </si>
  <si>
    <t>Almenumerweg 1</t>
  </si>
  <si>
    <t>Leonard Springerlaan 17</t>
  </si>
  <si>
    <t>Handelskade Oost 5</t>
  </si>
  <si>
    <t>Zwischen Beiden Bleichen 7</t>
  </si>
  <si>
    <t>Steinweg 3a</t>
  </si>
  <si>
    <t>Zilverstraat 69</t>
  </si>
  <si>
    <t>Blaak 34</t>
  </si>
  <si>
    <t>Korte Lijnbaan 25</t>
  </si>
  <si>
    <t>Boompjes 40</t>
  </si>
  <si>
    <t>Scheepmakerij 320</t>
  </si>
  <si>
    <t>Harderwykensteg 1</t>
  </si>
  <si>
    <t>Neue Straße 24, 26, 28</t>
  </si>
  <si>
    <t>Burchardstraße 24</t>
  </si>
  <si>
    <t>Industriestraße 12-14</t>
  </si>
  <si>
    <t>Rahel-Straus-Straße 10</t>
  </si>
  <si>
    <t>Henri Dunantweg 2</t>
  </si>
  <si>
    <t>Weezenhof 2972</t>
  </si>
  <si>
    <t>Wieringastraße 3</t>
  </si>
  <si>
    <t>Boermarkeweg 60</t>
  </si>
  <si>
    <t>Canadalaan 10b</t>
  </si>
  <si>
    <t xml:space="preserve">Auf der Mothe </t>
  </si>
  <si>
    <t>Grote Markt 1</t>
  </si>
  <si>
    <t>Raadhuisplein 1</t>
  </si>
  <si>
    <t xml:space="preserve">Birkenallee </t>
  </si>
  <si>
    <t>Oude Boteringestraat 24</t>
  </si>
  <si>
    <t>Donderslaan 157a</t>
  </si>
  <si>
    <t>Stedinger Straße 72a</t>
  </si>
  <si>
    <t>Markt 1</t>
  </si>
  <si>
    <t>Universitätsstraße 105</t>
  </si>
  <si>
    <t>Erhardstr. 11</t>
  </si>
  <si>
    <t>Haaksbergerstraat 67</t>
  </si>
  <si>
    <t>Münsterstraße 265</t>
  </si>
  <si>
    <t>Varsseveldseweg 12</t>
  </si>
  <si>
    <t>Schwanenstraße 19</t>
  </si>
  <si>
    <t>Slingelaan 1</t>
  </si>
  <si>
    <t>Von-Ketteler-Str. 40</t>
  </si>
  <si>
    <t>Liedekerker Str. 84</t>
  </si>
  <si>
    <t>Bornerbroeksestraat 348</t>
  </si>
  <si>
    <t>Enscheder Straße 362</t>
  </si>
  <si>
    <t>Raadhuisstraat 25</t>
  </si>
  <si>
    <t>Industriestraße 4-6</t>
  </si>
  <si>
    <t>Domplatz 1-3</t>
  </si>
  <si>
    <t>Herengracht 470</t>
  </si>
  <si>
    <t>Stadtring 29</t>
  </si>
  <si>
    <t>Ariënsplein 1</t>
  </si>
  <si>
    <t>Paleisstraat 9</t>
  </si>
  <si>
    <t>Alter Steinweg 6/7</t>
  </si>
  <si>
    <t>Bramscher Straße 134-136</t>
  </si>
  <si>
    <t>J F Kennedylaan 49</t>
  </si>
  <si>
    <t>Straat van Florida 1</t>
  </si>
  <si>
    <t>Kaistraße 5</t>
  </si>
  <si>
    <t>Haaksbergerstraat 55</t>
  </si>
  <si>
    <t>Graafseweg 107</t>
  </si>
  <si>
    <t>Kasernenstraße 61</t>
  </si>
  <si>
    <t>Gartenstraße 210</t>
  </si>
  <si>
    <t>Holstenhofweg 85</t>
  </si>
  <si>
    <t>Burloer Straße 93</t>
  </si>
  <si>
    <t>Grote Markt 21</t>
  </si>
  <si>
    <t>Möllenweg 22</t>
  </si>
  <si>
    <t>Beatrixpark 1</t>
  </si>
  <si>
    <t>Bouillonstraat 1</t>
  </si>
  <si>
    <t>Campusbaan 6</t>
  </si>
  <si>
    <t>Am Bonneshof 35</t>
  </si>
  <si>
    <t>Albrecht-Thaer-Straße 9</t>
  </si>
  <si>
    <t>Konrad-Zuse-Ring 6</t>
  </si>
  <si>
    <t>Bismarckplatz 1</t>
  </si>
  <si>
    <t>Olympialaan 1</t>
  </si>
  <si>
    <t>Vlijmenseweg 2</t>
  </si>
  <si>
    <t>Tivolilaan 10</t>
  </si>
  <si>
    <t>Laan van de Mensenrechten 500</t>
  </si>
  <si>
    <t>Sterrenlaan 10</t>
  </si>
  <si>
    <t>Georg-Schulhoff-Platz 1</t>
  </si>
  <si>
    <t>Mercatorstraße 22-24</t>
  </si>
  <si>
    <t>Reehorsterweg 80</t>
  </si>
  <si>
    <t>Hagerhofweg 15</t>
  </si>
  <si>
    <t>Kaakstraat 1</t>
  </si>
  <si>
    <t>Westeinde 33</t>
  </si>
  <si>
    <t>Bachstraat 1</t>
  </si>
  <si>
    <t>Jagerstraat 6</t>
  </si>
  <si>
    <t>Emmericher Str. 24</t>
  </si>
  <si>
    <t>Emmericher Straße 24</t>
  </si>
  <si>
    <t>Moorenstraße 5</t>
  </si>
  <si>
    <t>Kirchfeldstraße 40</t>
  </si>
  <si>
    <t>Fährstraße 1</t>
  </si>
  <si>
    <t>Wagnerlaan 55</t>
  </si>
  <si>
    <t>Viersener Straße 450</t>
  </si>
  <si>
    <t>P. Debyelaan 25</t>
  </si>
  <si>
    <t>Dokter Kopstraat 1</t>
  </si>
  <si>
    <t>An den Speichern 7</t>
  </si>
  <si>
    <t>Markt 11</t>
  </si>
  <si>
    <t>Eikenstraat 20</t>
  </si>
  <si>
    <t>Ofener Straße 15</t>
  </si>
  <si>
    <t>Georgswall 1-5</t>
  </si>
  <si>
    <t>Varsseveldseweg 2</t>
  </si>
  <si>
    <t>Eusebiusbuitensingel 66</t>
  </si>
  <si>
    <t>Molenveldlaan 43</t>
  </si>
  <si>
    <t>Freybergweg 9</t>
  </si>
  <si>
    <t>Keekener Straße 12</t>
  </si>
  <si>
    <t>Niederstraße 3</t>
  </si>
  <si>
    <t>Wahnbachtalstraße 13A</t>
  </si>
  <si>
    <t>Leyenseweg 115</t>
  </si>
  <si>
    <t>Lange Baan 4</t>
  </si>
  <si>
    <t>Benrather Schloßallee 100-106</t>
  </si>
  <si>
    <t>Cecilienallee 2</t>
  </si>
  <si>
    <t>Het Vergun 26a</t>
  </si>
  <si>
    <t>Leibnizstraße 10</t>
  </si>
  <si>
    <t>Sprakeler Straße 409</t>
  </si>
  <si>
    <t>Königstraße 84</t>
  </si>
  <si>
    <t>Liemersweg 2</t>
  </si>
  <si>
    <t>Marktplein 1</t>
  </si>
  <si>
    <t>Mintropstraße 20</t>
  </si>
  <si>
    <t>Wilhelminaplein 6</t>
  </si>
  <si>
    <t>Stapeltor 17-19</t>
  </si>
  <si>
    <t>Nassauerallee 15-23</t>
  </si>
  <si>
    <t>Fürstenwall 25</t>
  </si>
  <si>
    <t>Jürgensplatz 1</t>
  </si>
  <si>
    <t>Brabantlaan 1</t>
  </si>
  <si>
    <t>Rijksstraatweg 174</t>
  </si>
  <si>
    <t>Ellen Hoffmannplein 1</t>
  </si>
  <si>
    <t>Raadhuisplein 6</t>
  </si>
  <si>
    <t>Mosterstraße 2</t>
  </si>
  <si>
    <t>Cyriakusplatz 13-14</t>
  </si>
  <si>
    <t>Markt 2</t>
  </si>
  <si>
    <t>Markt 20</t>
  </si>
  <si>
    <t>Hoogveld 16</t>
  </si>
  <si>
    <t>Hutteweg 26A</t>
  </si>
  <si>
    <t>Bleekwal 10</t>
  </si>
  <si>
    <t>Paul-Ehrlich-Straße 4</t>
  </si>
  <si>
    <t>Marktweg 40c</t>
  </si>
  <si>
    <t>Nedinscoplein 9</t>
  </si>
  <si>
    <t>Kloosterstraat 1A</t>
  </si>
  <si>
    <t>Auf der Höhe 10</t>
  </si>
  <si>
    <t>Stechbahn 2</t>
  </si>
  <si>
    <t>Kapellerpoort 1</t>
  </si>
  <si>
    <t>De Beek 125</t>
  </si>
  <si>
    <t>Markt 17</t>
  </si>
  <si>
    <t>Kalanderdonk 1</t>
  </si>
  <si>
    <t>Kaldenkerkerweg 20</t>
  </si>
  <si>
    <t>Klosterstraße 38</t>
  </si>
  <si>
    <t>Nieuwe Markt 55</t>
  </si>
  <si>
    <t>Leudalplein 1</t>
  </si>
  <si>
    <t>Markt 36</t>
  </si>
  <si>
    <t>Schaapsweg 20</t>
  </si>
  <si>
    <t>Markt 31</t>
  </si>
  <si>
    <t>Laurentiusstraße 19</t>
  </si>
  <si>
    <t>Weinstraße 1</t>
  </si>
  <si>
    <t>Valkenburger Straße 45</t>
  </si>
  <si>
    <t>Rathausmarkt 3</t>
  </si>
  <si>
    <t>Boisheimer Str. 76</t>
  </si>
  <si>
    <t>Doerkesplatz 11</t>
  </si>
  <si>
    <t>Rathausstraße 1</t>
  </si>
  <si>
    <t>Roermonder Straße 25-27</t>
  </si>
  <si>
    <t>Rathausplatz 25</t>
  </si>
  <si>
    <t>In der Furt 35a</t>
  </si>
  <si>
    <t>Nijmeegseweg 42</t>
  </si>
  <si>
    <t>Eusebiusbuitensingel 43</t>
  </si>
  <si>
    <t>Professor Bellefroidstraat 11</t>
  </si>
  <si>
    <t>Europaweg 79</t>
  </si>
  <si>
    <t>Postcode</t>
  </si>
  <si>
    <t>49757</t>
  </si>
  <si>
    <t>49824</t>
  </si>
  <si>
    <t>9713 GX</t>
  </si>
  <si>
    <t>9723 BN</t>
  </si>
  <si>
    <t>7825</t>
  </si>
  <si>
    <t>28199</t>
  </si>
  <si>
    <t>7811 KL</t>
  </si>
  <si>
    <t>49169</t>
  </si>
  <si>
    <t>4818 CR</t>
  </si>
  <si>
    <t>9431 TG</t>
  </si>
  <si>
    <t>48149</t>
  </si>
  <si>
    <t>9747AS</t>
  </si>
  <si>
    <t>48565</t>
  </si>
  <si>
    <t>48356</t>
  </si>
  <si>
    <t>7122 JD</t>
  </si>
  <si>
    <t>7602 KL</t>
  </si>
  <si>
    <t>7591BM</t>
  </si>
  <si>
    <t>26899</t>
  </si>
  <si>
    <t>7602PA</t>
  </si>
  <si>
    <t>26892</t>
  </si>
  <si>
    <t>7917 TS</t>
  </si>
  <si>
    <t>31582</t>
  </si>
  <si>
    <t>48147</t>
  </si>
  <si>
    <t>8219 PH</t>
  </si>
  <si>
    <t>7333 NP</t>
  </si>
  <si>
    <t>26817</t>
  </si>
  <si>
    <t>8911 MA</t>
  </si>
  <si>
    <t>48599</t>
  </si>
  <si>
    <t>6827 AV</t>
  </si>
  <si>
    <t>49076</t>
  </si>
  <si>
    <t>6534 AT</t>
  </si>
  <si>
    <t>9713 GZ</t>
  </si>
  <si>
    <t>7522 NB</t>
  </si>
  <si>
    <t>15236</t>
  </si>
  <si>
    <t>7512 KZ</t>
  </si>
  <si>
    <t>6525 GC</t>
  </si>
  <si>
    <t>6525 GA</t>
  </si>
  <si>
    <t>6525XZ</t>
  </si>
  <si>
    <t>9712 CP</t>
  </si>
  <si>
    <t>51069</t>
  </si>
  <si>
    <t>46395</t>
  </si>
  <si>
    <t>46519</t>
  </si>
  <si>
    <t>47475</t>
  </si>
  <si>
    <t>7497 MZ</t>
  </si>
  <si>
    <t>7524 PK</t>
  </si>
  <si>
    <t>7511 JM</t>
  </si>
  <si>
    <t>7514 AD</t>
  </si>
  <si>
    <t>48231</t>
  </si>
  <si>
    <t>48529</t>
  </si>
  <si>
    <t>48431</t>
  </si>
  <si>
    <t>49808</t>
  </si>
  <si>
    <t>6814 CM</t>
  </si>
  <si>
    <t>7554 NM</t>
  </si>
  <si>
    <t>7513 AB</t>
  </si>
  <si>
    <t>48369</t>
  </si>
  <si>
    <t>7602 EM</t>
  </si>
  <si>
    <t>8233 BR</t>
  </si>
  <si>
    <t>2012 ZR</t>
  </si>
  <si>
    <t>45257</t>
  </si>
  <si>
    <t>7553 VZ</t>
  </si>
  <si>
    <t>47057</t>
  </si>
  <si>
    <t>5026 PB</t>
  </si>
  <si>
    <t>6991 GS</t>
  </si>
  <si>
    <t>80686</t>
  </si>
  <si>
    <t>40225</t>
  </si>
  <si>
    <t>42651</t>
  </si>
  <si>
    <t>49716</t>
  </si>
  <si>
    <t>37073</t>
  </si>
  <si>
    <t>6826 CC</t>
  </si>
  <si>
    <t>9728 BM</t>
  </si>
  <si>
    <t>6546 BB</t>
  </si>
  <si>
    <t>51061</t>
  </si>
  <si>
    <t>5708 HN</t>
  </si>
  <si>
    <t>5151 RM</t>
  </si>
  <si>
    <t>5504 DB</t>
  </si>
  <si>
    <t>5624 EB</t>
  </si>
  <si>
    <t>41747</t>
  </si>
  <si>
    <t>41068</t>
  </si>
  <si>
    <t>41239</t>
  </si>
  <si>
    <t>5912AT</t>
  </si>
  <si>
    <t>5928 SZ</t>
  </si>
  <si>
    <t>5612 AE</t>
  </si>
  <si>
    <t>40213</t>
  </si>
  <si>
    <t>52074</t>
  </si>
  <si>
    <t>5911 BV</t>
  </si>
  <si>
    <t>47798</t>
  </si>
  <si>
    <t>41061</t>
  </si>
  <si>
    <t>47638</t>
  </si>
  <si>
    <t>41334</t>
  </si>
  <si>
    <t>49393</t>
  </si>
  <si>
    <t>5928 RC</t>
  </si>
  <si>
    <t>5801 MB</t>
  </si>
  <si>
    <t>46485</t>
  </si>
  <si>
    <t>5809 EH</t>
  </si>
  <si>
    <t>5961GC</t>
  </si>
  <si>
    <t>5803 AV</t>
  </si>
  <si>
    <t>40219</t>
  </si>
  <si>
    <t>5973 PG</t>
  </si>
  <si>
    <t>5912 BG</t>
  </si>
  <si>
    <t>5223 DE</t>
  </si>
  <si>
    <t>33602</t>
  </si>
  <si>
    <t>47533</t>
  </si>
  <si>
    <t>47805</t>
  </si>
  <si>
    <t>50735</t>
  </si>
  <si>
    <t>6041 EA</t>
  </si>
  <si>
    <t>53123</t>
  </si>
  <si>
    <t>47546</t>
  </si>
  <si>
    <t>7512 GR</t>
  </si>
  <si>
    <t>5808 BB</t>
  </si>
  <si>
    <t>5234 GL</t>
  </si>
  <si>
    <t>7553 LL</t>
  </si>
  <si>
    <t>9747 AC</t>
  </si>
  <si>
    <t>8022 AW</t>
  </si>
  <si>
    <t>47198</t>
  </si>
  <si>
    <t>1098 XH</t>
  </si>
  <si>
    <t>6161 CZ</t>
  </si>
  <si>
    <t>6167 RD</t>
  </si>
  <si>
    <t>8911KS</t>
  </si>
  <si>
    <t>41238</t>
  </si>
  <si>
    <t>47445</t>
  </si>
  <si>
    <t>30177</t>
  </si>
  <si>
    <t>7511 JJ</t>
  </si>
  <si>
    <t>45470</t>
  </si>
  <si>
    <t>5964 NC</t>
  </si>
  <si>
    <t>47906</t>
  </si>
  <si>
    <t>41352</t>
  </si>
  <si>
    <t>48485</t>
  </si>
  <si>
    <t>44801</t>
  </si>
  <si>
    <t>6081 NA</t>
  </si>
  <si>
    <t>52441</t>
  </si>
  <si>
    <t>41199</t>
  </si>
  <si>
    <t>8028 PZ</t>
  </si>
  <si>
    <t>6045 GW</t>
  </si>
  <si>
    <t>47809</t>
  </si>
  <si>
    <t>6294 NL</t>
  </si>
  <si>
    <t>49809</t>
  </si>
  <si>
    <t>9723 ZS</t>
  </si>
  <si>
    <t>26122</t>
  </si>
  <si>
    <t>7055 BR</t>
  </si>
  <si>
    <t>9747 AS</t>
  </si>
  <si>
    <t>7903 AH</t>
  </si>
  <si>
    <t>6525ED</t>
  </si>
  <si>
    <t>49424</t>
  </si>
  <si>
    <t>8468 ML</t>
  </si>
  <si>
    <t>49661</t>
  </si>
  <si>
    <t>7908HA</t>
  </si>
  <si>
    <t>9298 JC</t>
  </si>
  <si>
    <t>8431SM</t>
  </si>
  <si>
    <t>9101RA</t>
  </si>
  <si>
    <t>26129</t>
  </si>
  <si>
    <t>49744</t>
  </si>
  <si>
    <t>9405BJ</t>
  </si>
  <si>
    <t>9405 BJ</t>
  </si>
  <si>
    <t>17489</t>
  </si>
  <si>
    <t>49377</t>
  </si>
  <si>
    <t>3836PA</t>
  </si>
  <si>
    <t>9747 AG</t>
  </si>
  <si>
    <t>26125</t>
  </si>
  <si>
    <t>48465</t>
  </si>
  <si>
    <t>26121</t>
  </si>
  <si>
    <t>48432</t>
  </si>
  <si>
    <t>6813 KT</t>
  </si>
  <si>
    <t>8316 PR</t>
  </si>
  <si>
    <t>7532XJ</t>
  </si>
  <si>
    <t>47059</t>
  </si>
  <si>
    <t>47119</t>
  </si>
  <si>
    <t>48151</t>
  </si>
  <si>
    <t>26723</t>
  </si>
  <si>
    <t>46236</t>
  </si>
  <si>
    <t>30159</t>
  </si>
  <si>
    <t>5651 GW</t>
  </si>
  <si>
    <t>40221</t>
  </si>
  <si>
    <t>8012 EE</t>
  </si>
  <si>
    <t>7951 SK</t>
  </si>
  <si>
    <t>7551 EC</t>
  </si>
  <si>
    <t>41470</t>
  </si>
  <si>
    <t>48143</t>
  </si>
  <si>
    <t>9405GM</t>
  </si>
  <si>
    <t>26871</t>
  </si>
  <si>
    <t>8302 BW</t>
  </si>
  <si>
    <t>9356 BH</t>
  </si>
  <si>
    <t>40211</t>
  </si>
  <si>
    <t>40231</t>
  </si>
  <si>
    <t>7555 RJ</t>
  </si>
  <si>
    <t>7021 KE</t>
  </si>
  <si>
    <t>49626</t>
  </si>
  <si>
    <t>27755</t>
  </si>
  <si>
    <t>47877</t>
  </si>
  <si>
    <t>47574</t>
  </si>
  <si>
    <t>7011 EX</t>
  </si>
  <si>
    <t>3811 LP</t>
  </si>
  <si>
    <t>47807</t>
  </si>
  <si>
    <t>41564</t>
  </si>
  <si>
    <t>8472 CL</t>
  </si>
  <si>
    <t>7545 PN</t>
  </si>
  <si>
    <t>33803</t>
  </si>
  <si>
    <t>53127</t>
  </si>
  <si>
    <t>9001 CC</t>
  </si>
  <si>
    <t>10719</t>
  </si>
  <si>
    <t>14641</t>
  </si>
  <si>
    <t>53773</t>
  </si>
  <si>
    <t>9727 AP</t>
  </si>
  <si>
    <t>8934 CJ</t>
  </si>
  <si>
    <t>5641 KA</t>
  </si>
  <si>
    <t>8232 PH</t>
  </si>
  <si>
    <t>6043 CX</t>
  </si>
  <si>
    <t>5932 CT</t>
  </si>
  <si>
    <t>41517</t>
  </si>
  <si>
    <t>8211 BD</t>
  </si>
  <si>
    <t>52428</t>
  </si>
  <si>
    <t>5971 NV</t>
  </si>
  <si>
    <t>5928 PW</t>
  </si>
  <si>
    <t>5912 BL</t>
  </si>
  <si>
    <t>6708 PB</t>
  </si>
  <si>
    <t>7683 SE</t>
  </si>
  <si>
    <t>3862 NP</t>
  </si>
  <si>
    <t>7971 RL</t>
  </si>
  <si>
    <t>3898 CA</t>
  </si>
  <si>
    <t>41569</t>
  </si>
  <si>
    <t>6708 WG</t>
  </si>
  <si>
    <t>9743DA</t>
  </si>
  <si>
    <t>8917 DD</t>
  </si>
  <si>
    <t>8931AH</t>
  </si>
  <si>
    <t>8911 KS</t>
  </si>
  <si>
    <t>26123</t>
  </si>
  <si>
    <t>26506</t>
  </si>
  <si>
    <t>7901 AS</t>
  </si>
  <si>
    <t>9672 BN</t>
  </si>
  <si>
    <t>8602 JX</t>
  </si>
  <si>
    <t>7909 AA</t>
  </si>
  <si>
    <t>9728 JR</t>
  </si>
  <si>
    <t>28209</t>
  </si>
  <si>
    <t>8932 NX</t>
  </si>
  <si>
    <t>9726 AC</t>
  </si>
  <si>
    <t>9693 CJ</t>
  </si>
  <si>
    <t>26789</t>
  </si>
  <si>
    <t>26629</t>
  </si>
  <si>
    <t>48480</t>
  </si>
  <si>
    <t>8861 KM</t>
  </si>
  <si>
    <t>9727 KB</t>
  </si>
  <si>
    <t>9934 AR</t>
  </si>
  <si>
    <t>26721</t>
  </si>
  <si>
    <t>2718 RP</t>
  </si>
  <si>
    <t>3011 TA</t>
  </si>
  <si>
    <t>8861 NS</t>
  </si>
  <si>
    <t>3011 XB</t>
  </si>
  <si>
    <t>3331 MC</t>
  </si>
  <si>
    <t>20095</t>
  </si>
  <si>
    <t>49733</t>
  </si>
  <si>
    <t>26133</t>
  </si>
  <si>
    <t>8934 AD</t>
  </si>
  <si>
    <t>6536 HP</t>
  </si>
  <si>
    <t>7824 AA</t>
  </si>
  <si>
    <t>9728 EE</t>
  </si>
  <si>
    <t>31711</t>
  </si>
  <si>
    <t>9712 HN</t>
  </si>
  <si>
    <t>7901 BP</t>
  </si>
  <si>
    <t>9712 GH</t>
  </si>
  <si>
    <t>9728 KX</t>
  </si>
  <si>
    <t>27753</t>
  </si>
  <si>
    <t>44789</t>
  </si>
  <si>
    <t>48683</t>
  </si>
  <si>
    <t>7554 PA</t>
  </si>
  <si>
    <t>46397</t>
  </si>
  <si>
    <t>7061 GA</t>
  </si>
  <si>
    <t>46399</t>
  </si>
  <si>
    <t>7001 EA</t>
  </si>
  <si>
    <t>7553VZ</t>
  </si>
  <si>
    <t>7609 PH</t>
  </si>
  <si>
    <t>7001 EX</t>
  </si>
  <si>
    <t>48703</t>
  </si>
  <si>
    <t>1017 CA</t>
  </si>
  <si>
    <t>48527</t>
  </si>
  <si>
    <t>7511 JX</t>
  </si>
  <si>
    <t>2514 JA</t>
  </si>
  <si>
    <t>49088</t>
  </si>
  <si>
    <t>1334 PA</t>
  </si>
  <si>
    <t>7513 ER</t>
  </si>
  <si>
    <t>6512 BS</t>
  </si>
  <si>
    <t>22043</t>
  </si>
  <si>
    <t>46325</t>
  </si>
  <si>
    <t>9712 HR</t>
  </si>
  <si>
    <t>7101 BN</t>
  </si>
  <si>
    <t>6211 LH</t>
  </si>
  <si>
    <t>6512 BT</t>
  </si>
  <si>
    <t>40474</t>
  </si>
  <si>
    <t>41179</t>
  </si>
  <si>
    <t>6042 JZ</t>
  </si>
  <si>
    <t>5223 GW</t>
  </si>
  <si>
    <t>6824 BW</t>
  </si>
  <si>
    <t>7331 VZ</t>
  </si>
  <si>
    <t>5631 KA</t>
  </si>
  <si>
    <t>47051</t>
  </si>
  <si>
    <t>6717 LG</t>
  </si>
  <si>
    <t>5912 PN</t>
  </si>
  <si>
    <t>5623 AD</t>
  </si>
  <si>
    <t>3844 DD</t>
  </si>
  <si>
    <t>4003 KZ</t>
  </si>
  <si>
    <t>6042 KA</t>
  </si>
  <si>
    <t>40217</t>
  </si>
  <si>
    <t>6815 AD</t>
  </si>
  <si>
    <t>41063</t>
  </si>
  <si>
    <t>6229 HX</t>
  </si>
  <si>
    <t>5835 DV</t>
  </si>
  <si>
    <t>48157</t>
  </si>
  <si>
    <t>6811 CG</t>
  </si>
  <si>
    <t>8021 WX</t>
  </si>
  <si>
    <t>26603</t>
  </si>
  <si>
    <t>7131 BJ</t>
  </si>
  <si>
    <t>6828 HZ</t>
  </si>
  <si>
    <t>6523 RJ</t>
  </si>
  <si>
    <t>46483</t>
  </si>
  <si>
    <t>46459</t>
  </si>
  <si>
    <t>6525 ED</t>
  </si>
  <si>
    <t>53721</t>
  </si>
  <si>
    <t>3721BC</t>
  </si>
  <si>
    <t>6511 XJ</t>
  </si>
  <si>
    <t>40597</t>
  </si>
  <si>
    <t>6931 KD</t>
  </si>
  <si>
    <t>45659</t>
  </si>
  <si>
    <t>48159</t>
  </si>
  <si>
    <t>7006GG</t>
  </si>
  <si>
    <t>7311 LG</t>
  </si>
  <si>
    <t>40215</t>
  </si>
  <si>
    <t>5961 ES</t>
  </si>
  <si>
    <t>5216 TV</t>
  </si>
  <si>
    <t>6573 DG</t>
  </si>
  <si>
    <t>6591 CP</t>
  </si>
  <si>
    <t>6585 AP</t>
  </si>
  <si>
    <t>47589</t>
  </si>
  <si>
    <t>47652</t>
  </si>
  <si>
    <t>6598 BL</t>
  </si>
  <si>
    <t>7071 BV</t>
  </si>
  <si>
    <t>7131 DB</t>
  </si>
  <si>
    <t>47608</t>
  </si>
  <si>
    <t>5912 AP</t>
  </si>
  <si>
    <t>6824 RA</t>
  </si>
  <si>
    <t>6041 HZ</t>
  </si>
  <si>
    <t>3852 PL</t>
  </si>
  <si>
    <t>6041 EL</t>
  </si>
  <si>
    <t>6218 HC</t>
  </si>
  <si>
    <t>5913AE</t>
  </si>
  <si>
    <t>41379</t>
  </si>
  <si>
    <t>5953 AL</t>
  </si>
  <si>
    <t>6101 CV</t>
  </si>
  <si>
    <t>6093 HE</t>
  </si>
  <si>
    <t>6051 DZ</t>
  </si>
  <si>
    <t>6077 CG</t>
  </si>
  <si>
    <t>6041 EM</t>
  </si>
  <si>
    <t>41372</t>
  </si>
  <si>
    <t>41366</t>
  </si>
  <si>
    <t>47669</t>
  </si>
  <si>
    <t>D-52525</t>
  </si>
  <si>
    <t>D-41751</t>
  </si>
  <si>
    <t>41849</t>
  </si>
  <si>
    <t>41844</t>
  </si>
  <si>
    <t>5916 PT</t>
  </si>
  <si>
    <t>6525 AG</t>
  </si>
  <si>
    <t>7336 AK</t>
  </si>
  <si>
    <t>Plaats</t>
  </si>
  <si>
    <t>Werlte</t>
  </si>
  <si>
    <t>Ringe</t>
  </si>
  <si>
    <t>Groningen</t>
  </si>
  <si>
    <t>Emmen</t>
  </si>
  <si>
    <t>Bremen</t>
  </si>
  <si>
    <t>Bad Laer</t>
  </si>
  <si>
    <t>Breda</t>
  </si>
  <si>
    <t>Westerbork</t>
  </si>
  <si>
    <t>Münster</t>
  </si>
  <si>
    <t>Burgsteinfurt</t>
  </si>
  <si>
    <t>Nordwalde</t>
  </si>
  <si>
    <t>Aalten</t>
  </si>
  <si>
    <t>Almelo</t>
  </si>
  <si>
    <t>Denekamp</t>
  </si>
  <si>
    <t>Brual</t>
  </si>
  <si>
    <t>Kluse / Ahlen</t>
  </si>
  <si>
    <t>Geesbrug</t>
  </si>
  <si>
    <t>Nienburg/Weser</t>
  </si>
  <si>
    <t>Lelystad</t>
  </si>
  <si>
    <t>Apeldoorn</t>
  </si>
  <si>
    <t>Rhaudermoor</t>
  </si>
  <si>
    <t>Leeuwarden</t>
  </si>
  <si>
    <t>Gronau</t>
  </si>
  <si>
    <t>Arnhem</t>
  </si>
  <si>
    <t>Osnabrück</t>
  </si>
  <si>
    <t>Nijmegen</t>
  </si>
  <si>
    <t>Enschede</t>
  </si>
  <si>
    <t>Frankfurt (Oder)</t>
  </si>
  <si>
    <t>Köln</t>
  </si>
  <si>
    <t>Bocholt</t>
  </si>
  <si>
    <t>Drüpt</t>
  </si>
  <si>
    <t>Kamp-Lintfort</t>
  </si>
  <si>
    <t>Bentelo</t>
  </si>
  <si>
    <t>Warendorf</t>
  </si>
  <si>
    <t>Nordhorn</t>
  </si>
  <si>
    <t>Rheine</t>
  </si>
  <si>
    <t>Lingen (Ems)</t>
  </si>
  <si>
    <t>Hengelo</t>
  </si>
  <si>
    <t>Saerbeck</t>
  </si>
  <si>
    <t>Haarlem</t>
  </si>
  <si>
    <t>Essen</t>
  </si>
  <si>
    <t>Duisburg</t>
  </si>
  <si>
    <t>Tilburg</t>
  </si>
  <si>
    <t>Rheden</t>
  </si>
  <si>
    <t>München</t>
  </si>
  <si>
    <t>Düsseldorf</t>
  </si>
  <si>
    <t>Solingen</t>
  </si>
  <si>
    <t>Meppen</t>
  </si>
  <si>
    <t>Göttingen</t>
  </si>
  <si>
    <t>Helmond</t>
  </si>
  <si>
    <t>Drunen</t>
  </si>
  <si>
    <t>Veldhoven</t>
  </si>
  <si>
    <t>Eindhoven</t>
  </si>
  <si>
    <t>Viersen</t>
  </si>
  <si>
    <t>Mönchengladbach</t>
  </si>
  <si>
    <t>Venlo</t>
  </si>
  <si>
    <t>Aachen</t>
  </si>
  <si>
    <t>Krefeld</t>
  </si>
  <si>
    <t>Straelen</t>
  </si>
  <si>
    <t>Nettetal</t>
  </si>
  <si>
    <t>Lohne</t>
  </si>
  <si>
    <t>Venray</t>
  </si>
  <si>
    <t>Wesel</t>
  </si>
  <si>
    <t>Leunen</t>
  </si>
  <si>
    <t>Horst</t>
  </si>
  <si>
    <t>Lottum</t>
  </si>
  <si>
    <t>'s-Hertogenbosch</t>
  </si>
  <si>
    <t>Bielefeld</t>
  </si>
  <si>
    <t>Kleve</t>
  </si>
  <si>
    <t>Roermond</t>
  </si>
  <si>
    <t>Bonn</t>
  </si>
  <si>
    <t>Grieth</t>
  </si>
  <si>
    <t>Niederdorf</t>
  </si>
  <si>
    <t>Oirlo</t>
  </si>
  <si>
    <t>Zwolle</t>
  </si>
  <si>
    <t>Amsterdam</t>
  </si>
  <si>
    <t>Geleen</t>
  </si>
  <si>
    <t>Moers</t>
  </si>
  <si>
    <t>Hannover</t>
  </si>
  <si>
    <t>Mülheim an der Ruhr</t>
  </si>
  <si>
    <t>Meterik</t>
  </si>
  <si>
    <t>Kempen</t>
  </si>
  <si>
    <t>Korschenbroich</t>
  </si>
  <si>
    <t>Neuenkirchen</t>
  </si>
  <si>
    <t>Bochum</t>
  </si>
  <si>
    <t>Haelen</t>
  </si>
  <si>
    <t>Linnich</t>
  </si>
  <si>
    <t>Vijlen</t>
  </si>
  <si>
    <t>Oldenburg</t>
  </si>
  <si>
    <t>Heelweg</t>
  </si>
  <si>
    <t>Hoogeveen</t>
  </si>
  <si>
    <t>Goldenstedt</t>
  </si>
  <si>
    <t>Haskerdijken</t>
  </si>
  <si>
    <t>Cloppenburg</t>
  </si>
  <si>
    <t>Kollumerzwaag</t>
  </si>
  <si>
    <t>Oosterwolde</t>
  </si>
  <si>
    <t>Dokkum</t>
  </si>
  <si>
    <t>Heseper Torfwerk</t>
  </si>
  <si>
    <t>Assen</t>
  </si>
  <si>
    <t>Greifswald</t>
  </si>
  <si>
    <t>Vechta</t>
  </si>
  <si>
    <t>Amersfoort</t>
  </si>
  <si>
    <t>Schüttorf</t>
  </si>
  <si>
    <t>Marknesse</t>
  </si>
  <si>
    <t>Emden</t>
  </si>
  <si>
    <t>Bottrop</t>
  </si>
  <si>
    <t>Staphorst</t>
  </si>
  <si>
    <t>Steinfurt</t>
  </si>
  <si>
    <t>Neuss</t>
  </si>
  <si>
    <t>Papenburg</t>
  </si>
  <si>
    <t>Emmeloord</t>
  </si>
  <si>
    <t>Tolbert</t>
  </si>
  <si>
    <t>Velswijk</t>
  </si>
  <si>
    <t>Bippen</t>
  </si>
  <si>
    <t>Delmenhorst</t>
  </si>
  <si>
    <t>Münchheide</t>
  </si>
  <si>
    <t>Goch</t>
  </si>
  <si>
    <t>Gaanderen</t>
  </si>
  <si>
    <t>Kaarst</t>
  </si>
  <si>
    <t>Wolvega</t>
  </si>
  <si>
    <t>Steinhagen</t>
  </si>
  <si>
    <t>Grou</t>
  </si>
  <si>
    <t>Berlin</t>
  </si>
  <si>
    <t>Wustermark</t>
  </si>
  <si>
    <t>Allner</t>
  </si>
  <si>
    <t>Tegelen</t>
  </si>
  <si>
    <t>Neurath</t>
  </si>
  <si>
    <t>Altenburg</t>
  </si>
  <si>
    <t>Grubbenvorst</t>
  </si>
  <si>
    <t>Wageningen</t>
  </si>
  <si>
    <t>Den Ham</t>
  </si>
  <si>
    <t>Nijkerk</t>
  </si>
  <si>
    <t>Havelte</t>
  </si>
  <si>
    <t>Zeewolde</t>
  </si>
  <si>
    <t>Rommerskirchen</t>
  </si>
  <si>
    <t>Norden</t>
  </si>
  <si>
    <t>Winschoten</t>
  </si>
  <si>
    <t>Sneek</t>
  </si>
  <si>
    <t>Bad Nieuweschans</t>
  </si>
  <si>
    <t>Leer</t>
  </si>
  <si>
    <t>Timmel</t>
  </si>
  <si>
    <t>Venhaus</t>
  </si>
  <si>
    <t>Harlingen</t>
  </si>
  <si>
    <t>Eemsdelta</t>
  </si>
  <si>
    <t>Zoetermeer</t>
  </si>
  <si>
    <t>Rotterdam</t>
  </si>
  <si>
    <t>Zwijndrecht</t>
  </si>
  <si>
    <t>Hamburg</t>
  </si>
  <si>
    <t>Raken</t>
  </si>
  <si>
    <t>Luhden</t>
  </si>
  <si>
    <t>Aschendorfermoor</t>
  </si>
  <si>
    <t>Bungerhof</t>
  </si>
  <si>
    <t>Ahaus</t>
  </si>
  <si>
    <t>Terborg</t>
  </si>
  <si>
    <t>Doetinchem</t>
  </si>
  <si>
    <t>Stadtlohn</t>
  </si>
  <si>
    <t>Den Haag</t>
  </si>
  <si>
    <t>Almere</t>
  </si>
  <si>
    <t>Borken</t>
  </si>
  <si>
    <t>Winterswijk</t>
  </si>
  <si>
    <t>Maastricht</t>
  </si>
  <si>
    <t>Ede</t>
  </si>
  <si>
    <t>Harderwijk</t>
  </si>
  <si>
    <t>Tiel</t>
  </si>
  <si>
    <t>Beugen</t>
  </si>
  <si>
    <t>Aurich</t>
  </si>
  <si>
    <t>Lichtenvoorde</t>
  </si>
  <si>
    <t>Kleef</t>
  </si>
  <si>
    <t>Rees</t>
  </si>
  <si>
    <t>Siegburg</t>
  </si>
  <si>
    <t>Bilthoven</t>
  </si>
  <si>
    <t>Westervoort</t>
  </si>
  <si>
    <t>Recklinghausen</t>
  </si>
  <si>
    <t>Beek</t>
  </si>
  <si>
    <t>Gennep</t>
  </si>
  <si>
    <t>Mook</t>
  </si>
  <si>
    <t>Uedem</t>
  </si>
  <si>
    <t>Weeze</t>
  </si>
  <si>
    <t>Kalkar</t>
  </si>
  <si>
    <t>Heijen</t>
  </si>
  <si>
    <t>Ulft</t>
  </si>
  <si>
    <t>Geldern</t>
  </si>
  <si>
    <t>Ermelo</t>
  </si>
  <si>
    <t>Brüggen</t>
  </si>
  <si>
    <t>Reuver</t>
  </si>
  <si>
    <t>Pey</t>
  </si>
  <si>
    <t>Heythuysen</t>
  </si>
  <si>
    <t>Brachterbeek</t>
  </si>
  <si>
    <t>Sint Odiliënberg</t>
  </si>
  <si>
    <t>Elmpt</t>
  </si>
  <si>
    <t>Waldniel</t>
  </si>
  <si>
    <t>Wachtendonk</t>
  </si>
  <si>
    <t>Heinsberg</t>
  </si>
  <si>
    <t>Lobberich</t>
  </si>
  <si>
    <t>Birgelen</t>
  </si>
  <si>
    <t>Wegberg</t>
  </si>
  <si>
    <t>Land</t>
  </si>
  <si>
    <t>Duitsland</t>
  </si>
  <si>
    <t>Nederland</t>
  </si>
  <si>
    <t>NUTS3</t>
  </si>
  <si>
    <t>DE949</t>
  </si>
  <si>
    <t>DE94B</t>
  </si>
  <si>
    <t>NL113</t>
  </si>
  <si>
    <t>NL132</t>
  </si>
  <si>
    <t>DE501</t>
  </si>
  <si>
    <t>DE94E</t>
  </si>
  <si>
    <t>NL411</t>
  </si>
  <si>
    <t>NL131</t>
  </si>
  <si>
    <t>DEA33</t>
  </si>
  <si>
    <t>DEA37</t>
  </si>
  <si>
    <t>NL225</t>
  </si>
  <si>
    <t>NL213</t>
  </si>
  <si>
    <t>DE927</t>
  </si>
  <si>
    <t>NL230</t>
  </si>
  <si>
    <t>NL221</t>
  </si>
  <si>
    <t>DE94C</t>
  </si>
  <si>
    <t>NL124</t>
  </si>
  <si>
    <t>DEA34</t>
  </si>
  <si>
    <t>NL226</t>
  </si>
  <si>
    <t>DE944</t>
  </si>
  <si>
    <t>DE403</t>
  </si>
  <si>
    <t>DEA23</t>
  </si>
  <si>
    <t>DEA1F</t>
  </si>
  <si>
    <t>DEA38</t>
  </si>
  <si>
    <t>NL324</t>
  </si>
  <si>
    <t>DEA13</t>
  </si>
  <si>
    <t>DEA12</t>
  </si>
  <si>
    <t>NL412</t>
  </si>
  <si>
    <t>DE212</t>
  </si>
  <si>
    <t>DEA11</t>
  </si>
  <si>
    <t>DEA19</t>
  </si>
  <si>
    <t>DE91C</t>
  </si>
  <si>
    <t>NL414</t>
  </si>
  <si>
    <t>NL413</t>
  </si>
  <si>
    <t>DEA1E</t>
  </si>
  <si>
    <t>DEA15</t>
  </si>
  <si>
    <t>NL421</t>
  </si>
  <si>
    <t>DEA2D</t>
  </si>
  <si>
    <t>DEA14</t>
  </si>
  <si>
    <t>DEA1B</t>
  </si>
  <si>
    <t>DE94F</t>
  </si>
  <si>
    <t>DEA41</t>
  </si>
  <si>
    <t>NL422</t>
  </si>
  <si>
    <t>DEA22</t>
  </si>
  <si>
    <t>NL211</t>
  </si>
  <si>
    <t>NL329</t>
  </si>
  <si>
    <t>NL423</t>
  </si>
  <si>
    <t>DE929</t>
  </si>
  <si>
    <t>DEA16</t>
  </si>
  <si>
    <t>DEA1D</t>
  </si>
  <si>
    <t>DEA51</t>
  </si>
  <si>
    <t>DEA26</t>
  </si>
  <si>
    <t>DE943</t>
  </si>
  <si>
    <t>NL133</t>
  </si>
  <si>
    <t>NL126</t>
  </si>
  <si>
    <t>DE948</t>
  </si>
  <si>
    <t>DE80N</t>
  </si>
  <si>
    <t>NL310</t>
  </si>
  <si>
    <t>DE942</t>
  </si>
  <si>
    <t>DEA31</t>
  </si>
  <si>
    <t>DE941</t>
  </si>
  <si>
    <t>DEA42</t>
  </si>
  <si>
    <t>DE300</t>
  </si>
  <si>
    <t>DE408</t>
  </si>
  <si>
    <t>DEA2C</t>
  </si>
  <si>
    <t>DE947</t>
  </si>
  <si>
    <t>NL111</t>
  </si>
  <si>
    <t>NL125</t>
  </si>
  <si>
    <t>NL332</t>
  </si>
  <si>
    <t>NL33C</t>
  </si>
  <si>
    <t>NL33A</t>
  </si>
  <si>
    <t>DE600</t>
  </si>
  <si>
    <t>DE928</t>
  </si>
  <si>
    <t>NL224</t>
  </si>
  <si>
    <t>DEA36</t>
  </si>
  <si>
    <t>DEA29</t>
  </si>
  <si>
    <t xml:space="preserve"> Kostenplan (€) </t>
  </si>
  <si>
    <t xml:space="preserve"> Financiering EFRO (€) </t>
  </si>
  <si>
    <t>Projektnr</t>
  </si>
  <si>
    <t>Projekttitel</t>
  </si>
  <si>
    <t>Projekpartner</t>
  </si>
  <si>
    <t>Type (LP, PP, Platzhalter, Assoz. Partner)</t>
  </si>
  <si>
    <t>Laufzeit von</t>
  </si>
  <si>
    <t>Laufzeit bis</t>
  </si>
  <si>
    <t>Priorität</t>
  </si>
  <si>
    <t>Politisches Ziel:</t>
  </si>
  <si>
    <t>Spezifisches Ziel:</t>
  </si>
  <si>
    <t>Interventions-bereich:</t>
  </si>
  <si>
    <t>Zusammenfassung DE</t>
  </si>
  <si>
    <t>Zusammenfassung NL</t>
  </si>
  <si>
    <t>Zusammenfassung EN</t>
  </si>
  <si>
    <t>Adresse</t>
  </si>
  <si>
    <t>Postleitzahl</t>
  </si>
  <si>
    <t>Ort</t>
  </si>
  <si>
    <t xml:space="preserve">Land </t>
  </si>
  <si>
    <t>Kostenplan (€)</t>
  </si>
  <si>
    <t>Finanzierung EFRE (€)</t>
  </si>
  <si>
    <t>EFRE%</t>
  </si>
  <si>
    <t>EFRO%</t>
  </si>
  <si>
    <t>Liste der Vorhaben</t>
  </si>
  <si>
    <t>Lijst van concrete acties</t>
  </si>
  <si>
    <t xml:space="preserve">Stand: </t>
  </si>
  <si>
    <t>VO (EU) Nr. 2021/1060, Art. 49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</si>
</sst>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5" formatCode="_([$€-2]\ * #,##0.00_);_([$€-2]\ * \(#,##0.00\);_([$€-2]\ * &quot;-&quot;??_);_(@_)"/>
    <numFmt numFmtId="166" formatCode="dd\-mm\-yyyy"/>
    <numFmt numFmtId="167" formatCode="_ [$€-413]\ * #,##0.00_ ;_ [$€-413]\ * \-#,##0.00_ ;_ [$€-413]\ * &quot;-&quot;??_ ;_ @_ "/>
    <numFmt numFmtId="169" formatCode="_-* #,##0.00\ [$€-407]_-;\-* #,##0.00\ [$€-407]_-;_-* &quot;-&quot;??\ [$€-407]_-;_-@_-"/>
    <numFmt numFmtId="172" formatCode="_-* #,##0.00\ &quot;€&quot;_-;\-* #,##0.00\ &quot;€&quot;_-;_-* &quot;-&quot;??\ &quot;€&quot;_-;_-@_-"/>
  </numFmts>
  <fonts count="9">
    <font>
      <sz val="11"/>
      <color theme="1"/>
      <name val="Calibri"/>
      <family val="2"/>
      <scheme val="minor"/>
    </font>
    <font>
      <sz val="10"/>
      <name val="Arial"/>
      <family val="2"/>
    </font>
    <font>
      <sz val="11"/>
      <color rgb="FF000000"/>
      <name val="Calibri"/>
      <family val="2"/>
    </font>
    <font>
      <b/>
      <sz val="9"/>
      <color rgb="FF000000"/>
      <name val="Arial"/>
      <family val="2"/>
    </font>
    <font>
      <sz val="9"/>
      <color rgb="FF000000"/>
      <name val="Calibri"/>
      <family val="2"/>
    </font>
    <font>
      <sz val="11"/>
      <color indexed="8"/>
      <name val="Calibri"/>
      <family val="2"/>
    </font>
    <font>
      <b/>
      <sz val="12"/>
      <color indexed="63"/>
      <name val="Arial"/>
      <family val="2"/>
    </font>
    <font>
      <sz val="12"/>
      <color indexed="63"/>
      <name val="Arial"/>
      <family val="2"/>
    </font>
    <font>
      <b/>
      <sz val="9"/>
      <name val="Arial"/>
      <family val="2"/>
    </font>
  </fonts>
  <fills count="3">
    <fill>
      <patternFill/>
    </fill>
    <fill>
      <patternFill patternType="gray125"/>
    </fill>
    <fill>
      <patternFill patternType="solid">
        <fgColor theme="8" tint="0.5999900102615356"/>
        <bgColor indexed="64"/>
      </patternFill>
    </fill>
  </fills>
  <borders count="2">
    <border>
      <left/>
      <right/>
      <top/>
      <bottom/>
      <diagonal/>
    </border>
    <border>
      <left/>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5" fillId="0" borderId="0">
      <alignment/>
      <protection/>
    </xf>
    <xf numFmtId="0" fontId="2" fillId="0" borderId="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4" fillId="0" borderId="0" xfId="21" applyFont="1"/>
    <xf numFmtId="166" fontId="4" fillId="0" borderId="0" xfId="21" applyNumberFormat="1" applyFont="1"/>
    <xf numFmtId="14" fontId="4" fillId="0" borderId="0" xfId="21" applyNumberFormat="1" applyFont="1"/>
    <xf numFmtId="0" fontId="4" fillId="0" borderId="0" xfId="21" applyFont="1" applyAlignment="1">
      <alignment horizontal="right"/>
    </xf>
    <xf numFmtId="167" fontId="3" fillId="0" borderId="1" xfId="21" applyNumberFormat="1" applyFont="1" applyBorder="1" applyAlignment="1">
      <alignment horizontal="left" wrapText="1"/>
    </xf>
    <xf numFmtId="167" fontId="4" fillId="0" borderId="0" xfId="21" applyNumberFormat="1" applyFont="1"/>
    <xf numFmtId="0" fontId="3" fillId="0" borderId="1" xfId="21" applyFont="1" applyBorder="1" applyAlignment="1">
      <alignment horizontal="left" wrapText="1"/>
    </xf>
    <xf numFmtId="165" fontId="4" fillId="0" borderId="0" xfId="21" applyNumberFormat="1" applyFont="1"/>
    <xf numFmtId="169" fontId="3" fillId="0" borderId="1" xfId="22" applyNumberFormat="1" applyFont="1" applyBorder="1" applyAlignment="1">
      <alignment wrapText="1"/>
    </xf>
    <xf numFmtId="0" fontId="3" fillId="0" borderId="1" xfId="21" applyFont="1" applyBorder="1" applyAlignment="1">
      <alignment wrapText="1"/>
    </xf>
    <xf numFmtId="49" fontId="3" fillId="2" borderId="1" xfId="21" applyNumberFormat="1" applyFont="1" applyFill="1" applyBorder="1" applyAlignment="1">
      <alignment wrapText="1"/>
    </xf>
    <xf numFmtId="49" fontId="3" fillId="2" borderId="1" xfId="21" applyNumberFormat="1" applyFont="1" applyFill="1" applyBorder="1" applyAlignment="1">
      <alignment horizontal="left" wrapText="1"/>
    </xf>
    <xf numFmtId="169" fontId="3" fillId="2" borderId="1" xfId="22" applyNumberFormat="1" applyFont="1" applyFill="1" applyBorder="1" applyAlignment="1">
      <alignment wrapText="1"/>
    </xf>
    <xf numFmtId="166" fontId="3" fillId="2" borderId="1" xfId="21" applyNumberFormat="1" applyFont="1" applyFill="1" applyBorder="1" applyAlignment="1">
      <alignment horizontal="left" wrapText="1"/>
    </xf>
    <xf numFmtId="167" fontId="3" fillId="2" borderId="1" xfId="21" applyNumberFormat="1" applyFont="1" applyFill="1" applyBorder="1" applyAlignment="1">
      <alignment horizontal="left" wrapText="1"/>
    </xf>
    <xf numFmtId="10" fontId="4" fillId="0" borderId="0" xfId="23" applyNumberFormat="1" applyFont="1"/>
    <xf numFmtId="0" fontId="0" fillId="0" borderId="0" xfId="0" applyNumberFormat="1" applyFont="1" applyFill="1" applyBorder="1" applyAlignment="1" applyProtection="1">
      <alignment vertical="top"/>
      <protection/>
    </xf>
    <xf numFmtId="0" fontId="6" fillId="0" borderId="0" xfId="25" applyFont="1" applyFill="1" applyBorder="1" applyAlignment="1">
      <alignment vertical="top"/>
      <protection/>
    </xf>
    <xf numFmtId="0" fontId="4" fillId="0" borderId="0" xfId="21" applyFont="1" applyAlignment="1">
      <alignment vertical="top"/>
    </xf>
    <xf numFmtId="166" fontId="4" fillId="0" borderId="0" xfId="21" applyNumberFormat="1" applyFont="1" applyAlignment="1">
      <alignment vertical="top"/>
    </xf>
    <xf numFmtId="167" fontId="4" fillId="0" borderId="0" xfId="21" applyNumberFormat="1" applyFont="1" applyAlignment="1">
      <alignment vertical="top"/>
    </xf>
    <xf numFmtId="165" fontId="4" fillId="0" borderId="0" xfId="21" applyNumberFormat="1" applyFont="1" applyAlignment="1">
      <alignment vertical="top"/>
    </xf>
    <xf numFmtId="0" fontId="7" fillId="0" borderId="0" xfId="25" applyFont="1" applyFill="1" applyBorder="1" applyAlignment="1">
      <alignment vertical="top"/>
      <protection/>
    </xf>
    <xf numFmtId="0" fontId="8" fillId="0" borderId="0" xfId="25" applyFont="1" applyFill="1" applyBorder="1" applyAlignment="1">
      <alignment vertical="top"/>
      <protection/>
    </xf>
    <xf numFmtId="14" fontId="4" fillId="0" borderId="0" xfId="26" applyNumberFormat="1" applyFont="1" applyBorder="1" applyAlignment="1">
      <alignment vertical="top"/>
    </xf>
  </cellXfs>
  <cellStyles count="15">
    <cellStyle name="Normal" xfId="0"/>
    <cellStyle name="Percent" xfId="15"/>
    <cellStyle name="Currency" xfId="16"/>
    <cellStyle name="Currency [0]" xfId="17"/>
    <cellStyle name="Comma" xfId="18"/>
    <cellStyle name="Comma [0]" xfId="19"/>
    <cellStyle name="Standaard 3" xfId="20"/>
    <cellStyle name="Standaard 2" xfId="21"/>
    <cellStyle name="Valuta" xfId="22"/>
    <cellStyle name="Procent" xfId="23"/>
    <cellStyle name="Valuta 2" xfId="24"/>
    <cellStyle name="Standaard 4" xfId="25"/>
    <cellStyle name="Standaard 2 2" xfId="26"/>
    <cellStyle name="Valuta 3" xfId="27"/>
    <cellStyle name="Procent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Them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446"/>
  <sheetViews>
    <sheetView tabSelected="1" workbookViewId="0" topLeftCell="A1">
      <pane xSplit="4" ySplit="6" topLeftCell="E7" activePane="bottomRight" state="frozen"/>
      <selection pane="topRight" activeCell="A1" sqref="A1"/>
      <selection pane="bottomLeft" activeCell="A1" sqref="A1"/>
      <selection pane="bottomRight" activeCell="H14" sqref="H14"/>
    </sheetView>
  </sheetViews>
  <sheetFormatPr defaultColWidth="9.28125" defaultRowHeight="12" customHeight="1"/>
  <cols>
    <col min="1" max="1" width="9.421875" style="1" customWidth="1"/>
    <col min="2" max="4" width="22.8515625" style="1" customWidth="1"/>
    <col min="5" max="6" width="12.421875" style="2" customWidth="1"/>
    <col min="7" max="7" width="10.421875" style="1" customWidth="1"/>
    <col min="8" max="10" width="13.28125" style="1" customWidth="1"/>
    <col min="11" max="13" width="24.00390625" style="1" customWidth="1"/>
    <col min="14" max="14" width="30.00390625" style="1" customWidth="1"/>
    <col min="15" max="15" width="13.7109375" style="1" customWidth="1"/>
    <col min="16" max="17" width="17.00390625" style="1" customWidth="1"/>
    <col min="18" max="18" width="10.57421875" style="1" customWidth="1"/>
    <col min="19" max="20" width="22.421875" style="6" customWidth="1"/>
    <col min="21" max="21" width="14.00390625" style="6" customWidth="1"/>
    <col min="22" max="31" width="22.421875" style="6" customWidth="1"/>
    <col min="32" max="16384" width="9.28125" style="8" customWidth="1"/>
  </cols>
  <sheetData>
    <row r="1" spans="1:31" s="22" customFormat="1" ht="21" customHeight="1">
      <c r="A1" s="18" t="s">
        <v>1876</v>
      </c>
      <c r="B1" s="17"/>
      <c r="C1" s="19"/>
      <c r="D1" s="19"/>
      <c r="E1" s="20"/>
      <c r="F1" s="20"/>
      <c r="G1" s="19"/>
      <c r="H1" s="19"/>
      <c r="I1" s="19"/>
      <c r="J1" s="19"/>
      <c r="K1" s="19"/>
      <c r="L1" s="19"/>
      <c r="M1" s="19"/>
      <c r="N1" s="19"/>
      <c r="O1" s="19"/>
      <c r="P1" s="19"/>
      <c r="Q1" s="19"/>
      <c r="R1" s="19"/>
      <c r="S1" s="21"/>
      <c r="T1" s="21"/>
      <c r="U1" s="21"/>
      <c r="V1" s="21"/>
      <c r="W1" s="21"/>
      <c r="X1" s="21"/>
      <c r="Y1" s="21"/>
      <c r="Z1" s="21"/>
      <c r="AA1" s="21"/>
      <c r="AB1" s="21"/>
      <c r="AC1" s="21"/>
      <c r="AD1" s="21"/>
      <c r="AE1" s="21"/>
    </row>
    <row r="2" spans="1:31" s="22" customFormat="1" ht="21" customHeight="1">
      <c r="A2" s="18" t="s">
        <v>1877</v>
      </c>
      <c r="B2" s="17"/>
      <c r="C2" s="19"/>
      <c r="D2" s="19"/>
      <c r="E2" s="20"/>
      <c r="F2" s="20"/>
      <c r="G2" s="19"/>
      <c r="H2" s="19"/>
      <c r="I2" s="19"/>
      <c r="J2" s="19"/>
      <c r="K2" s="19"/>
      <c r="L2" s="19"/>
      <c r="M2" s="19"/>
      <c r="N2" s="19"/>
      <c r="O2" s="19"/>
      <c r="P2" s="19"/>
      <c r="Q2" s="19"/>
      <c r="R2" s="19"/>
      <c r="S2" s="21"/>
      <c r="T2" s="21"/>
      <c r="U2" s="21"/>
      <c r="V2" s="21"/>
      <c r="W2" s="21"/>
      <c r="X2" s="21"/>
      <c r="Y2" s="21"/>
      <c r="Z2" s="21"/>
      <c r="AA2" s="21"/>
      <c r="AB2" s="21"/>
      <c r="AC2" s="21"/>
      <c r="AD2" s="21"/>
      <c r="AE2" s="21"/>
    </row>
    <row r="3" spans="1:31" s="22" customFormat="1" ht="21" customHeight="1">
      <c r="A3" s="23" t="s">
        <v>1879</v>
      </c>
      <c r="B3" s="17"/>
      <c r="C3" s="19"/>
      <c r="D3" s="19"/>
      <c r="E3" s="20"/>
      <c r="F3" s="20"/>
      <c r="G3" s="19"/>
      <c r="H3" s="19"/>
      <c r="I3" s="19"/>
      <c r="J3" s="19"/>
      <c r="K3" s="19"/>
      <c r="L3" s="19"/>
      <c r="M3" s="19"/>
      <c r="N3" s="19"/>
      <c r="O3" s="19"/>
      <c r="P3" s="19"/>
      <c r="Q3" s="19"/>
      <c r="R3" s="19"/>
      <c r="S3" s="21"/>
      <c r="T3" s="21"/>
      <c r="U3" s="21"/>
      <c r="V3" s="21"/>
      <c r="W3" s="21"/>
      <c r="X3" s="21"/>
      <c r="Y3" s="21"/>
      <c r="Z3" s="21"/>
      <c r="AA3" s="21"/>
      <c r="AB3" s="21"/>
      <c r="AC3" s="21"/>
      <c r="AD3" s="21"/>
      <c r="AE3" s="21"/>
    </row>
    <row r="4" spans="1:31" s="22" customFormat="1" ht="21" customHeight="1">
      <c r="A4" s="24" t="s">
        <v>1878</v>
      </c>
      <c r="B4" s="25">
        <v>45344</v>
      </c>
      <c r="C4" s="19"/>
      <c r="D4" s="19"/>
      <c r="E4" s="20"/>
      <c r="F4" s="20"/>
      <c r="G4" s="19"/>
      <c r="H4" s="19"/>
      <c r="I4" s="19"/>
      <c r="J4" s="19"/>
      <c r="K4" s="19"/>
      <c r="L4" s="19"/>
      <c r="M4" s="19"/>
      <c r="N4" s="19"/>
      <c r="O4" s="19"/>
      <c r="P4" s="19"/>
      <c r="Q4" s="19"/>
      <c r="R4" s="19"/>
      <c r="S4" s="21"/>
      <c r="T4" s="21"/>
      <c r="U4" s="21"/>
      <c r="V4" s="21"/>
      <c r="W4" s="21"/>
      <c r="X4" s="21"/>
      <c r="Y4" s="21"/>
      <c r="Z4" s="21"/>
      <c r="AA4" s="21"/>
      <c r="AB4" s="21"/>
      <c r="AC4" s="21"/>
      <c r="AD4" s="21"/>
      <c r="AE4" s="21"/>
    </row>
    <row r="5" spans="1:31" s="10" customFormat="1" ht="24" customHeight="1">
      <c r="A5" s="11" t="s">
        <v>1855</v>
      </c>
      <c r="B5" s="11" t="s">
        <v>1856</v>
      </c>
      <c r="C5" s="11" t="s">
        <v>1857</v>
      </c>
      <c r="D5" s="11" t="s">
        <v>1858</v>
      </c>
      <c r="E5" s="11" t="s">
        <v>1859</v>
      </c>
      <c r="F5" s="11" t="s">
        <v>1860</v>
      </c>
      <c r="G5" s="11" t="s">
        <v>1861</v>
      </c>
      <c r="H5" s="11" t="s">
        <v>1862</v>
      </c>
      <c r="I5" s="11" t="s">
        <v>1863</v>
      </c>
      <c r="J5" s="11" t="s">
        <v>1864</v>
      </c>
      <c r="K5" s="11" t="s">
        <v>1865</v>
      </c>
      <c r="L5" s="11" t="s">
        <v>1866</v>
      </c>
      <c r="M5" s="12" t="s">
        <v>1867</v>
      </c>
      <c r="N5" s="11" t="s">
        <v>1868</v>
      </c>
      <c r="O5" s="11" t="s">
        <v>1869</v>
      </c>
      <c r="P5" s="11" t="s">
        <v>1870</v>
      </c>
      <c r="Q5" s="11" t="s">
        <v>1871</v>
      </c>
      <c r="R5" s="12" t="s">
        <v>1776</v>
      </c>
      <c r="S5" s="13" t="s">
        <v>1872</v>
      </c>
      <c r="T5" s="13" t="s">
        <v>1873</v>
      </c>
      <c r="U5" s="13" t="s">
        <v>1874</v>
      </c>
      <c r="V5" s="9"/>
      <c r="W5" s="9"/>
      <c r="X5" s="9"/>
      <c r="Y5" s="9"/>
      <c r="Z5" s="9"/>
      <c r="AA5" s="9"/>
      <c r="AB5" s="9"/>
      <c r="AC5" s="9"/>
      <c r="AD5" s="9"/>
      <c r="AE5" s="9"/>
    </row>
    <row r="6" spans="1:31" s="7" customFormat="1" ht="24" customHeight="1">
      <c r="A6" s="12" t="s">
        <v>0</v>
      </c>
      <c r="B6" s="12" t="s">
        <v>1</v>
      </c>
      <c r="C6" s="12" t="s">
        <v>66</v>
      </c>
      <c r="D6" s="12" t="s">
        <v>546</v>
      </c>
      <c r="E6" s="14" t="s">
        <v>551</v>
      </c>
      <c r="F6" s="14" t="s">
        <v>552</v>
      </c>
      <c r="G6" s="12" t="s">
        <v>553</v>
      </c>
      <c r="H6" s="12" t="s">
        <v>558</v>
      </c>
      <c r="I6" s="12" t="s">
        <v>563</v>
      </c>
      <c r="J6" s="12" t="s">
        <v>573</v>
      </c>
      <c r="K6" s="12" t="s">
        <v>586</v>
      </c>
      <c r="L6" s="12" t="s">
        <v>651</v>
      </c>
      <c r="M6" s="12" t="s">
        <v>716</v>
      </c>
      <c r="N6" s="12" t="s">
        <v>781</v>
      </c>
      <c r="O6" s="12" t="s">
        <v>1216</v>
      </c>
      <c r="P6" s="12" t="s">
        <v>1576</v>
      </c>
      <c r="Q6" s="12" t="s">
        <v>1773</v>
      </c>
      <c r="R6" s="12" t="s">
        <v>1776</v>
      </c>
      <c r="S6" s="15" t="s">
        <v>1853</v>
      </c>
      <c r="T6" s="15" t="s">
        <v>1854</v>
      </c>
      <c r="U6" s="15" t="s">
        <v>1875</v>
      </c>
      <c r="V6" s="5"/>
      <c r="W6" s="5"/>
      <c r="X6" s="5"/>
      <c r="Y6" s="5"/>
      <c r="Z6" s="5"/>
      <c r="AA6" s="5"/>
      <c r="AB6" s="5"/>
      <c r="AC6" s="5"/>
      <c r="AD6" s="5"/>
      <c r="AE6" s="5"/>
    </row>
    <row r="7" spans="1:31" s="1" customFormat="1" ht="12" customHeight="1">
      <c r="A7" s="1">
        <v>11026</v>
      </c>
      <c r="B7" s="1" t="s">
        <v>2</v>
      </c>
      <c r="C7" s="1" t="s">
        <v>67</v>
      </c>
      <c r="D7" s="1" t="s">
        <v>547</v>
      </c>
      <c r="E7" s="2">
        <v>44835</v>
      </c>
      <c r="F7" s="2">
        <v>45930</v>
      </c>
      <c r="G7" s="1" t="s">
        <v>554</v>
      </c>
      <c r="H7" s="1" t="s">
        <v>559</v>
      </c>
      <c r="I7" s="1" t="s">
        <v>564</v>
      </c>
      <c r="J7" s="1" t="s">
        <v>574</v>
      </c>
      <c r="K7" s="1" t="s">
        <v>587</v>
      </c>
      <c r="L7" s="1" t="s">
        <v>652</v>
      </c>
      <c r="M7" s="1" t="s">
        <v>717</v>
      </c>
      <c r="N7" s="1" t="s">
        <v>782</v>
      </c>
      <c r="O7" s="4" t="s">
        <v>1217</v>
      </c>
      <c r="P7" s="1" t="s">
        <v>1577</v>
      </c>
      <c r="Q7" s="1" t="s">
        <v>1774</v>
      </c>
      <c r="R7" s="4" t="s">
        <v>1777</v>
      </c>
      <c r="S7" s="6">
        <v>786938.88</v>
      </c>
      <c r="T7" s="6">
        <v>375617.76</v>
      </c>
      <c r="U7" s="16">
        <f>T7/S7</f>
        <v>0.4773150362071321</v>
      </c>
      <c r="V7" s="6"/>
      <c r="W7" s="6"/>
      <c r="X7" s="6"/>
      <c r="Y7" s="6"/>
      <c r="Z7" s="6"/>
      <c r="AA7" s="6"/>
      <c r="AB7" s="6"/>
      <c r="AC7" s="6"/>
      <c r="AD7" s="6"/>
      <c r="AE7" s="6"/>
    </row>
    <row r="8" spans="1:21" ht="12" customHeight="1">
      <c r="A8" s="1">
        <v>11026</v>
      </c>
      <c r="B8" s="1" t="s">
        <v>2</v>
      </c>
      <c r="C8" s="1" t="s">
        <v>68</v>
      </c>
      <c r="D8" s="1" t="s">
        <v>548</v>
      </c>
      <c r="E8" s="3">
        <v>44835</v>
      </c>
      <c r="F8" s="3">
        <v>45930</v>
      </c>
      <c r="G8" s="1" t="s">
        <v>554</v>
      </c>
      <c r="H8" s="1" t="s">
        <v>559</v>
      </c>
      <c r="I8" s="1" t="s">
        <v>564</v>
      </c>
      <c r="J8" s="1" t="s">
        <v>574</v>
      </c>
      <c r="K8" s="1" t="s">
        <v>587</v>
      </c>
      <c r="L8" s="1" t="s">
        <v>652</v>
      </c>
      <c r="M8" s="1" t="s">
        <v>717</v>
      </c>
      <c r="N8" s="1" t="s">
        <v>783</v>
      </c>
      <c r="O8" s="4" t="s">
        <v>1218</v>
      </c>
      <c r="P8" s="1" t="s">
        <v>1578</v>
      </c>
      <c r="Q8" s="1" t="s">
        <v>1774</v>
      </c>
      <c r="R8" s="4" t="s">
        <v>1778</v>
      </c>
      <c r="S8" s="6">
        <v>342933.79</v>
      </c>
      <c r="T8" s="6">
        <v>120026.83</v>
      </c>
      <c r="U8" s="16">
        <f aca="true" t="shared" si="0" ref="U8:U71">T8/S8</f>
        <v>0.35000001020605176</v>
      </c>
    </row>
    <row r="9" spans="1:21" ht="12" customHeight="1">
      <c r="A9" s="1">
        <v>11026</v>
      </c>
      <c r="B9" s="1" t="s">
        <v>2</v>
      </c>
      <c r="C9" s="1" t="s">
        <v>69</v>
      </c>
      <c r="D9" s="1" t="s">
        <v>548</v>
      </c>
      <c r="E9" s="3">
        <v>44835</v>
      </c>
      <c r="F9" s="3">
        <v>45930</v>
      </c>
      <c r="G9" s="1" t="s">
        <v>554</v>
      </c>
      <c r="H9" s="1" t="s">
        <v>559</v>
      </c>
      <c r="I9" s="1" t="s">
        <v>564</v>
      </c>
      <c r="J9" s="1" t="s">
        <v>574</v>
      </c>
      <c r="K9" s="1" t="s">
        <v>587</v>
      </c>
      <c r="L9" s="1" t="s">
        <v>652</v>
      </c>
      <c r="M9" s="1" t="s">
        <v>717</v>
      </c>
      <c r="N9" s="1" t="s">
        <v>784</v>
      </c>
      <c r="O9" s="4" t="s">
        <v>1219</v>
      </c>
      <c r="P9" s="1" t="s">
        <v>1579</v>
      </c>
      <c r="Q9" s="1" t="s">
        <v>1775</v>
      </c>
      <c r="R9" s="4" t="s">
        <v>1779</v>
      </c>
      <c r="S9" s="6">
        <v>54258.75</v>
      </c>
      <c r="T9" s="6">
        <v>26586.8</v>
      </c>
      <c r="U9" s="16">
        <f t="shared" si="0"/>
        <v>0.49000023037758883</v>
      </c>
    </row>
    <row r="10" spans="1:21" ht="12" customHeight="1">
      <c r="A10" s="1">
        <v>11026</v>
      </c>
      <c r="B10" s="1" t="s">
        <v>2</v>
      </c>
      <c r="C10" s="1" t="s">
        <v>70</v>
      </c>
      <c r="D10" s="1" t="s">
        <v>548</v>
      </c>
      <c r="E10" s="3">
        <v>44835</v>
      </c>
      <c r="F10" s="3">
        <v>45930</v>
      </c>
      <c r="G10" s="1" t="s">
        <v>554</v>
      </c>
      <c r="H10" s="1" t="s">
        <v>559</v>
      </c>
      <c r="I10" s="1" t="s">
        <v>564</v>
      </c>
      <c r="J10" s="1" t="s">
        <v>574</v>
      </c>
      <c r="K10" s="1" t="s">
        <v>587</v>
      </c>
      <c r="L10" s="1" t="s">
        <v>652</v>
      </c>
      <c r="M10" s="1" t="s">
        <v>717</v>
      </c>
      <c r="N10" s="1" t="s">
        <v>785</v>
      </c>
      <c r="O10" s="4" t="s">
        <v>1220</v>
      </c>
      <c r="P10" s="1" t="s">
        <v>1579</v>
      </c>
      <c r="Q10" s="1" t="s">
        <v>1775</v>
      </c>
      <c r="R10" s="4" t="s">
        <v>1779</v>
      </c>
      <c r="S10" s="6">
        <v>196550.97</v>
      </c>
      <c r="T10" s="6">
        <v>68792.86</v>
      </c>
      <c r="U10" s="16">
        <f t="shared" si="0"/>
        <v>0.3500001042986458</v>
      </c>
    </row>
    <row r="11" spans="1:21" ht="12" customHeight="1">
      <c r="A11" s="1">
        <v>11026</v>
      </c>
      <c r="B11" s="1" t="s">
        <v>2</v>
      </c>
      <c r="C11" s="1" t="s">
        <v>71</v>
      </c>
      <c r="D11" s="1" t="s">
        <v>548</v>
      </c>
      <c r="E11" s="3">
        <v>44835</v>
      </c>
      <c r="F11" s="3">
        <v>45930</v>
      </c>
      <c r="G11" s="1" t="s">
        <v>554</v>
      </c>
      <c r="H11" s="1" t="s">
        <v>559</v>
      </c>
      <c r="I11" s="1" t="s">
        <v>564</v>
      </c>
      <c r="J11" s="1" t="s">
        <v>574</v>
      </c>
      <c r="K11" s="1" t="s">
        <v>587</v>
      </c>
      <c r="L11" s="1" t="s">
        <v>652</v>
      </c>
      <c r="M11" s="1" t="s">
        <v>717</v>
      </c>
      <c r="N11" s="1" t="s">
        <v>786</v>
      </c>
      <c r="O11" s="4" t="s">
        <v>1221</v>
      </c>
      <c r="P11" s="1" t="s">
        <v>1580</v>
      </c>
      <c r="Q11" s="1" t="s">
        <v>1775</v>
      </c>
      <c r="R11" s="4" t="s">
        <v>1780</v>
      </c>
      <c r="S11" s="6">
        <v>170748.41</v>
      </c>
      <c r="T11" s="6">
        <v>59761.92</v>
      </c>
      <c r="U11" s="16">
        <f t="shared" si="0"/>
        <v>0.34999986237060715</v>
      </c>
    </row>
    <row r="12" spans="1:21" ht="12" customHeight="1">
      <c r="A12" s="1">
        <v>11026</v>
      </c>
      <c r="B12" s="1" t="s">
        <v>2</v>
      </c>
      <c r="C12" s="1" t="s">
        <v>72</v>
      </c>
      <c r="D12" s="1" t="s">
        <v>548</v>
      </c>
      <c r="E12" s="3">
        <v>44835</v>
      </c>
      <c r="F12" s="3">
        <v>45930</v>
      </c>
      <c r="G12" s="1" t="s">
        <v>554</v>
      </c>
      <c r="H12" s="1" t="s">
        <v>559</v>
      </c>
      <c r="I12" s="1" t="s">
        <v>564</v>
      </c>
      <c r="J12" s="1" t="s">
        <v>574</v>
      </c>
      <c r="K12" s="1" t="s">
        <v>587</v>
      </c>
      <c r="L12" s="1" t="s">
        <v>652</v>
      </c>
      <c r="M12" s="1" t="s">
        <v>717</v>
      </c>
      <c r="N12" s="1" t="s">
        <v>787</v>
      </c>
      <c r="O12" s="4" t="s">
        <v>1222</v>
      </c>
      <c r="P12" s="1" t="s">
        <v>1581</v>
      </c>
      <c r="Q12" s="1" t="s">
        <v>1774</v>
      </c>
      <c r="R12" s="4" t="s">
        <v>1781</v>
      </c>
      <c r="S12" s="6">
        <v>217832.58</v>
      </c>
      <c r="T12" s="6">
        <v>106737.95</v>
      </c>
      <c r="U12" s="16">
        <f t="shared" si="0"/>
        <v>0.4899999348123224</v>
      </c>
    </row>
    <row r="13" spans="1:21" ht="12" customHeight="1">
      <c r="A13" s="1">
        <v>11026</v>
      </c>
      <c r="B13" s="1" t="s">
        <v>2</v>
      </c>
      <c r="C13" s="1" t="s">
        <v>73</v>
      </c>
      <c r="D13" s="1" t="s">
        <v>548</v>
      </c>
      <c r="E13" s="3">
        <v>44835</v>
      </c>
      <c r="F13" s="3">
        <v>45930</v>
      </c>
      <c r="G13" s="1" t="s">
        <v>554</v>
      </c>
      <c r="H13" s="1" t="s">
        <v>559</v>
      </c>
      <c r="I13" s="1" t="s">
        <v>564</v>
      </c>
      <c r="J13" s="1" t="s">
        <v>574</v>
      </c>
      <c r="K13" s="1" t="s">
        <v>587</v>
      </c>
      <c r="L13" s="1" t="s">
        <v>652</v>
      </c>
      <c r="M13" s="1" t="s">
        <v>717</v>
      </c>
      <c r="N13" s="1" t="s">
        <v>788</v>
      </c>
      <c r="O13" s="4" t="s">
        <v>1217</v>
      </c>
      <c r="P13" s="1" t="s">
        <v>1577</v>
      </c>
      <c r="Q13" s="1" t="s">
        <v>1774</v>
      </c>
      <c r="R13" s="4" t="s">
        <v>1777</v>
      </c>
      <c r="S13" s="6">
        <v>316944.81</v>
      </c>
      <c r="T13" s="6">
        <v>110930.68</v>
      </c>
      <c r="U13" s="16">
        <f t="shared" si="0"/>
        <v>0.3499999889570679</v>
      </c>
    </row>
    <row r="14" spans="1:21" ht="12" customHeight="1">
      <c r="A14" s="1">
        <v>11026</v>
      </c>
      <c r="B14" s="1" t="s">
        <v>2</v>
      </c>
      <c r="C14" s="1" t="s">
        <v>74</v>
      </c>
      <c r="D14" s="1" t="s">
        <v>548</v>
      </c>
      <c r="E14" s="3">
        <v>44835</v>
      </c>
      <c r="F14" s="3">
        <v>45930</v>
      </c>
      <c r="G14" s="1" t="s">
        <v>554</v>
      </c>
      <c r="H14" s="1" t="s">
        <v>559</v>
      </c>
      <c r="I14" s="1" t="s">
        <v>564</v>
      </c>
      <c r="J14" s="1" t="s">
        <v>574</v>
      </c>
      <c r="K14" s="1" t="s">
        <v>587</v>
      </c>
      <c r="L14" s="1" t="s">
        <v>652</v>
      </c>
      <c r="M14" s="1" t="s">
        <v>717</v>
      </c>
      <c r="N14" s="1" t="s">
        <v>789</v>
      </c>
      <c r="O14" s="4" t="s">
        <v>1223</v>
      </c>
      <c r="P14" s="1" t="s">
        <v>1580</v>
      </c>
      <c r="Q14" s="1" t="s">
        <v>1775</v>
      </c>
      <c r="R14" s="4" t="s">
        <v>1780</v>
      </c>
      <c r="S14" s="6">
        <v>38562.62</v>
      </c>
      <c r="T14" s="6">
        <v>18895.68</v>
      </c>
      <c r="U14" s="16">
        <f t="shared" si="0"/>
        <v>0.4899999014589776</v>
      </c>
    </row>
    <row r="15" spans="1:21" ht="12" customHeight="1">
      <c r="A15" s="1">
        <v>11026</v>
      </c>
      <c r="B15" s="1" t="s">
        <v>2</v>
      </c>
      <c r="C15" s="1" t="s">
        <v>75</v>
      </c>
      <c r="D15" s="1" t="s">
        <v>549</v>
      </c>
      <c r="E15" s="3">
        <v>44835</v>
      </c>
      <c r="F15" s="3">
        <v>45930</v>
      </c>
      <c r="G15" s="1" t="s">
        <v>554</v>
      </c>
      <c r="H15" s="1" t="s">
        <v>559</v>
      </c>
      <c r="I15" s="1" t="s">
        <v>564</v>
      </c>
      <c r="J15" s="1" t="s">
        <v>574</v>
      </c>
      <c r="K15" s="1" t="s">
        <v>587</v>
      </c>
      <c r="L15" s="1" t="s">
        <v>652</v>
      </c>
      <c r="M15" s="1" t="s">
        <v>717</v>
      </c>
      <c r="N15" s="1" t="s">
        <v>782</v>
      </c>
      <c r="O15" s="4" t="s">
        <v>1217</v>
      </c>
      <c r="P15" s="1" t="s">
        <v>1577</v>
      </c>
      <c r="Q15" s="1" t="s">
        <v>1774</v>
      </c>
      <c r="R15" s="4" t="s">
        <v>1777</v>
      </c>
      <c r="S15" s="6">
        <v>962843</v>
      </c>
      <c r="T15" s="6">
        <v>336995.05</v>
      </c>
      <c r="U15" s="16">
        <f t="shared" si="0"/>
        <v>0.35</v>
      </c>
    </row>
    <row r="16" spans="1:21" ht="12" customHeight="1">
      <c r="A16" s="1">
        <v>11026</v>
      </c>
      <c r="B16" s="1" t="s">
        <v>2</v>
      </c>
      <c r="C16" s="1" t="s">
        <v>76</v>
      </c>
      <c r="D16" s="1" t="s">
        <v>548</v>
      </c>
      <c r="E16" s="3">
        <v>44835</v>
      </c>
      <c r="F16" s="3">
        <v>45930</v>
      </c>
      <c r="G16" s="1" t="s">
        <v>554</v>
      </c>
      <c r="H16" s="1" t="s">
        <v>559</v>
      </c>
      <c r="I16" s="1" t="s">
        <v>564</v>
      </c>
      <c r="J16" s="1" t="s">
        <v>574</v>
      </c>
      <c r="K16" s="1" t="s">
        <v>587</v>
      </c>
      <c r="L16" s="1" t="s">
        <v>652</v>
      </c>
      <c r="M16" s="1" t="s">
        <v>717</v>
      </c>
      <c r="N16" s="1" t="s">
        <v>790</v>
      </c>
      <c r="O16" s="4" t="s">
        <v>1224</v>
      </c>
      <c r="P16" s="1" t="s">
        <v>1582</v>
      </c>
      <c r="Q16" s="1" t="s">
        <v>1774</v>
      </c>
      <c r="R16" s="4" t="s">
        <v>1782</v>
      </c>
      <c r="S16" s="6">
        <v>258917.27</v>
      </c>
      <c r="T16" s="6">
        <v>90621.03</v>
      </c>
      <c r="U16" s="16">
        <f t="shared" si="0"/>
        <v>0.3499999439975557</v>
      </c>
    </row>
    <row r="17" spans="1:21" ht="12" customHeight="1">
      <c r="A17" s="1">
        <v>11026</v>
      </c>
      <c r="B17" s="1" t="s">
        <v>2</v>
      </c>
      <c r="C17" s="1" t="s">
        <v>77</v>
      </c>
      <c r="D17" s="1" t="s">
        <v>550</v>
      </c>
      <c r="E17" s="3">
        <v>44835</v>
      </c>
      <c r="F17" s="3">
        <v>45930</v>
      </c>
      <c r="G17" s="1" t="s">
        <v>554</v>
      </c>
      <c r="H17" s="1" t="s">
        <v>559</v>
      </c>
      <c r="I17" s="1" t="s">
        <v>564</v>
      </c>
      <c r="J17" s="1" t="s">
        <v>574</v>
      </c>
      <c r="K17" s="1" t="s">
        <v>587</v>
      </c>
      <c r="L17" s="1" t="s">
        <v>652</v>
      </c>
      <c r="M17" s="1" t="s">
        <v>717</v>
      </c>
      <c r="N17" s="1" t="s">
        <v>791</v>
      </c>
      <c r="O17" s="4" t="s">
        <v>1225</v>
      </c>
      <c r="P17" s="1" t="s">
        <v>1583</v>
      </c>
      <c r="Q17" s="1" t="s">
        <v>1775</v>
      </c>
      <c r="R17" s="4" t="s">
        <v>1783</v>
      </c>
      <c r="S17" s="6">
        <v>0</v>
      </c>
      <c r="T17" s="6">
        <v>0</v>
      </c>
      <c r="U17" s="16"/>
    </row>
    <row r="18" spans="1:21" ht="12" customHeight="1">
      <c r="A18" s="1">
        <v>11026</v>
      </c>
      <c r="B18" s="1" t="s">
        <v>2</v>
      </c>
      <c r="C18" s="1" t="s">
        <v>78</v>
      </c>
      <c r="D18" s="1" t="s">
        <v>550</v>
      </c>
      <c r="E18" s="3">
        <v>44835</v>
      </c>
      <c r="F18" s="3">
        <v>45930</v>
      </c>
      <c r="G18" s="1" t="s">
        <v>554</v>
      </c>
      <c r="H18" s="1" t="s">
        <v>559</v>
      </c>
      <c r="I18" s="1" t="s">
        <v>564</v>
      </c>
      <c r="J18" s="1" t="s">
        <v>574</v>
      </c>
      <c r="K18" s="1" t="s">
        <v>587</v>
      </c>
      <c r="L18" s="1" t="s">
        <v>652</v>
      </c>
      <c r="M18" s="1" t="s">
        <v>717</v>
      </c>
      <c r="N18" s="1" t="s">
        <v>792</v>
      </c>
      <c r="O18" s="4" t="s">
        <v>1226</v>
      </c>
      <c r="P18" s="1" t="s">
        <v>1584</v>
      </c>
      <c r="Q18" s="1" t="s">
        <v>1775</v>
      </c>
      <c r="R18" s="4" t="s">
        <v>1784</v>
      </c>
      <c r="S18" s="6">
        <v>0</v>
      </c>
      <c r="T18" s="6">
        <v>0</v>
      </c>
      <c r="U18" s="16"/>
    </row>
    <row r="19" spans="1:21" ht="12" customHeight="1">
      <c r="A19" s="1">
        <v>11026</v>
      </c>
      <c r="B19" s="1" t="s">
        <v>2</v>
      </c>
      <c r="C19" s="1" t="s">
        <v>79</v>
      </c>
      <c r="D19" s="1" t="s">
        <v>550</v>
      </c>
      <c r="E19" s="3">
        <v>44835</v>
      </c>
      <c r="F19" s="3">
        <v>45930</v>
      </c>
      <c r="G19" s="1" t="s">
        <v>554</v>
      </c>
      <c r="H19" s="1" t="s">
        <v>559</v>
      </c>
      <c r="I19" s="1" t="s">
        <v>564</v>
      </c>
      <c r="J19" s="1" t="s">
        <v>574</v>
      </c>
      <c r="K19" s="1" t="s">
        <v>587</v>
      </c>
      <c r="L19" s="1" t="s">
        <v>652</v>
      </c>
      <c r="M19" s="1" t="s">
        <v>717</v>
      </c>
      <c r="N19" s="1" t="s">
        <v>793</v>
      </c>
      <c r="O19" s="4" t="s">
        <v>1227</v>
      </c>
      <c r="P19" s="1" t="s">
        <v>1585</v>
      </c>
      <c r="Q19" s="1" t="s">
        <v>1774</v>
      </c>
      <c r="R19" s="4" t="s">
        <v>1785</v>
      </c>
      <c r="S19" s="6">
        <v>0</v>
      </c>
      <c r="T19" s="6">
        <v>0</v>
      </c>
      <c r="U19" s="16"/>
    </row>
    <row r="20" spans="1:21" ht="12" customHeight="1">
      <c r="A20" s="1">
        <v>11026</v>
      </c>
      <c r="B20" s="1" t="s">
        <v>2</v>
      </c>
      <c r="C20" s="1" t="s">
        <v>80</v>
      </c>
      <c r="D20" s="1" t="s">
        <v>550</v>
      </c>
      <c r="E20" s="3">
        <v>44835</v>
      </c>
      <c r="F20" s="3">
        <v>45930</v>
      </c>
      <c r="G20" s="1" t="s">
        <v>554</v>
      </c>
      <c r="H20" s="1" t="s">
        <v>559</v>
      </c>
      <c r="I20" s="1" t="s">
        <v>564</v>
      </c>
      <c r="J20" s="1" t="s">
        <v>574</v>
      </c>
      <c r="K20" s="1" t="s">
        <v>587</v>
      </c>
      <c r="L20" s="1" t="s">
        <v>652</v>
      </c>
      <c r="M20" s="1" t="s">
        <v>717</v>
      </c>
      <c r="N20" s="1" t="s">
        <v>794</v>
      </c>
      <c r="O20" s="4" t="s">
        <v>1228</v>
      </c>
      <c r="P20" s="1" t="s">
        <v>1579</v>
      </c>
      <c r="Q20" s="1" t="s">
        <v>1775</v>
      </c>
      <c r="R20" s="4" t="s">
        <v>1779</v>
      </c>
      <c r="S20" s="6">
        <v>0</v>
      </c>
      <c r="T20" s="6">
        <v>0</v>
      </c>
      <c r="U20" s="16"/>
    </row>
    <row r="21" spans="1:21" ht="12" customHeight="1">
      <c r="A21" s="1">
        <v>12012</v>
      </c>
      <c r="B21" s="1" t="s">
        <v>3</v>
      </c>
      <c r="C21" s="1" t="s">
        <v>81</v>
      </c>
      <c r="D21" s="1" t="s">
        <v>547</v>
      </c>
      <c r="E21" s="3">
        <v>44835</v>
      </c>
      <c r="F21" s="3">
        <v>45930</v>
      </c>
      <c r="G21" s="1" t="s">
        <v>554</v>
      </c>
      <c r="H21" s="1" t="s">
        <v>559</v>
      </c>
      <c r="I21" s="1" t="s">
        <v>564</v>
      </c>
      <c r="J21" s="1" t="s">
        <v>575</v>
      </c>
      <c r="K21" s="1" t="s">
        <v>588</v>
      </c>
      <c r="L21" s="1" t="s">
        <v>653</v>
      </c>
      <c r="M21" s="1" t="s">
        <v>718</v>
      </c>
      <c r="N21" s="1" t="s">
        <v>795</v>
      </c>
      <c r="O21" s="4" t="s">
        <v>1229</v>
      </c>
      <c r="P21" s="1" t="s">
        <v>1586</v>
      </c>
      <c r="Q21" s="1" t="s">
        <v>1774</v>
      </c>
      <c r="R21" s="4" t="s">
        <v>1786</v>
      </c>
      <c r="S21" s="6">
        <v>450100</v>
      </c>
      <c r="T21" s="6">
        <v>277261.6</v>
      </c>
      <c r="U21" s="16">
        <f t="shared" si="0"/>
        <v>0.616</v>
      </c>
    </row>
    <row r="22" spans="1:21" ht="12" customHeight="1">
      <c r="A22" s="1">
        <v>12012</v>
      </c>
      <c r="B22" s="1" t="s">
        <v>3</v>
      </c>
      <c r="C22" s="1" t="s">
        <v>82</v>
      </c>
      <c r="D22" s="1" t="s">
        <v>548</v>
      </c>
      <c r="E22" s="3">
        <v>44835</v>
      </c>
      <c r="F22" s="3">
        <v>45930</v>
      </c>
      <c r="G22" s="1" t="s">
        <v>554</v>
      </c>
      <c r="H22" s="1" t="s">
        <v>559</v>
      </c>
      <c r="I22" s="1" t="s">
        <v>564</v>
      </c>
      <c r="J22" s="1" t="s">
        <v>575</v>
      </c>
      <c r="K22" s="1" t="s">
        <v>588</v>
      </c>
      <c r="L22" s="1" t="s">
        <v>653</v>
      </c>
      <c r="M22" s="1" t="s">
        <v>718</v>
      </c>
      <c r="N22" s="1" t="s">
        <v>796</v>
      </c>
      <c r="O22" s="4" t="s">
        <v>1230</v>
      </c>
      <c r="P22" s="1" t="s">
        <v>1587</v>
      </c>
      <c r="Q22" s="1" t="s">
        <v>1774</v>
      </c>
      <c r="R22" s="4" t="s">
        <v>1786</v>
      </c>
      <c r="S22" s="6">
        <v>541806.25</v>
      </c>
      <c r="T22" s="6">
        <v>189632.2</v>
      </c>
      <c r="U22" s="16">
        <f t="shared" si="0"/>
        <v>0.3500000230709779</v>
      </c>
    </row>
    <row r="23" spans="1:21" ht="12" customHeight="1">
      <c r="A23" s="1">
        <v>12012</v>
      </c>
      <c r="B23" s="1" t="s">
        <v>3</v>
      </c>
      <c r="C23" s="1" t="s">
        <v>83</v>
      </c>
      <c r="D23" s="1" t="s">
        <v>548</v>
      </c>
      <c r="E23" s="3">
        <v>44835</v>
      </c>
      <c r="F23" s="3">
        <v>45930</v>
      </c>
      <c r="G23" s="1" t="s">
        <v>554</v>
      </c>
      <c r="H23" s="1" t="s">
        <v>559</v>
      </c>
      <c r="I23" s="1" t="s">
        <v>564</v>
      </c>
      <c r="J23" s="1" t="s">
        <v>575</v>
      </c>
      <c r="K23" s="1" t="s">
        <v>588</v>
      </c>
      <c r="L23" s="1" t="s">
        <v>653</v>
      </c>
      <c r="M23" s="1" t="s">
        <v>718</v>
      </c>
      <c r="N23" s="1" t="s">
        <v>797</v>
      </c>
      <c r="O23" s="4" t="s">
        <v>1231</v>
      </c>
      <c r="P23" s="1" t="s">
        <v>1588</v>
      </c>
      <c r="Q23" s="1" t="s">
        <v>1775</v>
      </c>
      <c r="R23" s="4" t="s">
        <v>1787</v>
      </c>
      <c r="S23" s="6">
        <v>374225</v>
      </c>
      <c r="T23" s="6">
        <v>130978.75</v>
      </c>
      <c r="U23" s="16">
        <f t="shared" si="0"/>
        <v>0.35</v>
      </c>
    </row>
    <row r="24" spans="1:21" ht="12" customHeight="1">
      <c r="A24" s="1">
        <v>12012</v>
      </c>
      <c r="B24" s="1" t="s">
        <v>3</v>
      </c>
      <c r="C24" s="1" t="s">
        <v>84</v>
      </c>
      <c r="D24" s="1" t="s">
        <v>548</v>
      </c>
      <c r="E24" s="3">
        <v>44835</v>
      </c>
      <c r="F24" s="3">
        <v>45930</v>
      </c>
      <c r="G24" s="1" t="s">
        <v>554</v>
      </c>
      <c r="H24" s="1" t="s">
        <v>559</v>
      </c>
      <c r="I24" s="1" t="s">
        <v>564</v>
      </c>
      <c r="J24" s="1" t="s">
        <v>575</v>
      </c>
      <c r="K24" s="1" t="s">
        <v>588</v>
      </c>
      <c r="L24" s="1" t="s">
        <v>653</v>
      </c>
      <c r="M24" s="1" t="s">
        <v>718</v>
      </c>
      <c r="N24" s="1" t="s">
        <v>798</v>
      </c>
      <c r="O24" s="4" t="s">
        <v>1232</v>
      </c>
      <c r="P24" s="1" t="s">
        <v>1589</v>
      </c>
      <c r="Q24" s="1" t="s">
        <v>1775</v>
      </c>
      <c r="R24" s="4" t="s">
        <v>1788</v>
      </c>
      <c r="S24" s="6">
        <v>448631.25</v>
      </c>
      <c r="T24" s="6">
        <v>157020.94</v>
      </c>
      <c r="U24" s="16">
        <f t="shared" si="0"/>
        <v>0.35000000557250527</v>
      </c>
    </row>
    <row r="25" spans="1:21" ht="12" customHeight="1">
      <c r="A25" s="1">
        <v>12012</v>
      </c>
      <c r="B25" s="1" t="s">
        <v>3</v>
      </c>
      <c r="C25" s="1" t="s">
        <v>85</v>
      </c>
      <c r="D25" s="1" t="s">
        <v>548</v>
      </c>
      <c r="E25" s="3">
        <v>44835</v>
      </c>
      <c r="F25" s="3">
        <v>45930</v>
      </c>
      <c r="G25" s="1" t="s">
        <v>554</v>
      </c>
      <c r="H25" s="1" t="s">
        <v>559</v>
      </c>
      <c r="I25" s="1" t="s">
        <v>564</v>
      </c>
      <c r="J25" s="1" t="s">
        <v>575</v>
      </c>
      <c r="K25" s="1" t="s">
        <v>588</v>
      </c>
      <c r="L25" s="1" t="s">
        <v>653</v>
      </c>
      <c r="M25" s="1" t="s">
        <v>718</v>
      </c>
      <c r="N25" s="1" t="s">
        <v>799</v>
      </c>
      <c r="O25" s="4" t="s">
        <v>1233</v>
      </c>
      <c r="P25" s="1" t="s">
        <v>1590</v>
      </c>
      <c r="Q25" s="1" t="s">
        <v>1775</v>
      </c>
      <c r="R25" s="4" t="s">
        <v>1788</v>
      </c>
      <c r="S25" s="6">
        <v>387787.5</v>
      </c>
      <c r="T25" s="6">
        <v>135725.63</v>
      </c>
      <c r="U25" s="16">
        <f t="shared" si="0"/>
        <v>0.35000001289365956</v>
      </c>
    </row>
    <row r="26" spans="1:21" ht="12" customHeight="1">
      <c r="A26" s="1">
        <v>12012</v>
      </c>
      <c r="B26" s="1" t="s">
        <v>3</v>
      </c>
      <c r="C26" s="1" t="s">
        <v>86</v>
      </c>
      <c r="D26" s="1" t="s">
        <v>548</v>
      </c>
      <c r="E26" s="3">
        <v>44835</v>
      </c>
      <c r="F26" s="3">
        <v>45930</v>
      </c>
      <c r="G26" s="1" t="s">
        <v>554</v>
      </c>
      <c r="H26" s="1" t="s">
        <v>559</v>
      </c>
      <c r="I26" s="1" t="s">
        <v>564</v>
      </c>
      <c r="J26" s="1" t="s">
        <v>575</v>
      </c>
      <c r="K26" s="1" t="s">
        <v>588</v>
      </c>
      <c r="L26" s="1" t="s">
        <v>653</v>
      </c>
      <c r="M26" s="1" t="s">
        <v>718</v>
      </c>
      <c r="N26" s="1" t="s">
        <v>800</v>
      </c>
      <c r="O26" s="4" t="s">
        <v>1227</v>
      </c>
      <c r="P26" s="1" t="s">
        <v>1585</v>
      </c>
      <c r="Q26" s="1" t="s">
        <v>1774</v>
      </c>
      <c r="R26" s="4" t="s">
        <v>1785</v>
      </c>
      <c r="S26" s="6">
        <v>707519.4</v>
      </c>
      <c r="T26" s="6">
        <v>346684.52</v>
      </c>
      <c r="U26" s="16">
        <f t="shared" si="0"/>
        <v>0.4900000197874433</v>
      </c>
    </row>
    <row r="27" spans="1:21" ht="12" customHeight="1">
      <c r="A27" s="1">
        <v>12012</v>
      </c>
      <c r="B27" s="1" t="s">
        <v>3</v>
      </c>
      <c r="C27" s="1" t="s">
        <v>87</v>
      </c>
      <c r="D27" s="1" t="s">
        <v>548</v>
      </c>
      <c r="E27" s="3">
        <v>44835</v>
      </c>
      <c r="F27" s="3">
        <v>45930</v>
      </c>
      <c r="G27" s="1" t="s">
        <v>554</v>
      </c>
      <c r="H27" s="1" t="s">
        <v>559</v>
      </c>
      <c r="I27" s="1" t="s">
        <v>564</v>
      </c>
      <c r="J27" s="1" t="s">
        <v>575</v>
      </c>
      <c r="K27" s="1" t="s">
        <v>588</v>
      </c>
      <c r="L27" s="1" t="s">
        <v>653</v>
      </c>
      <c r="M27" s="1" t="s">
        <v>718</v>
      </c>
      <c r="N27" s="1" t="s">
        <v>801</v>
      </c>
      <c r="O27" s="4" t="s">
        <v>1234</v>
      </c>
      <c r="P27" s="1" t="s">
        <v>1591</v>
      </c>
      <c r="Q27" s="1" t="s">
        <v>1774</v>
      </c>
      <c r="R27" s="4" t="s">
        <v>1777</v>
      </c>
      <c r="S27" s="6">
        <v>370112.5</v>
      </c>
      <c r="T27" s="6">
        <v>129539.38</v>
      </c>
      <c r="U27" s="16">
        <f t="shared" si="0"/>
        <v>0.35000001350940596</v>
      </c>
    </row>
    <row r="28" spans="1:21" ht="12" customHeight="1">
      <c r="A28" s="1">
        <v>12012</v>
      </c>
      <c r="B28" s="1" t="s">
        <v>3</v>
      </c>
      <c r="C28" s="1" t="s">
        <v>88</v>
      </c>
      <c r="D28" s="1" t="s">
        <v>548</v>
      </c>
      <c r="E28" s="3">
        <v>44835</v>
      </c>
      <c r="F28" s="3">
        <v>45930</v>
      </c>
      <c r="G28" s="1" t="s">
        <v>554</v>
      </c>
      <c r="H28" s="1" t="s">
        <v>559</v>
      </c>
      <c r="I28" s="1" t="s">
        <v>564</v>
      </c>
      <c r="J28" s="1" t="s">
        <v>575</v>
      </c>
      <c r="K28" s="1" t="s">
        <v>588</v>
      </c>
      <c r="L28" s="1" t="s">
        <v>653</v>
      </c>
      <c r="M28" s="1" t="s">
        <v>718</v>
      </c>
      <c r="N28" s="1" t="s">
        <v>802</v>
      </c>
      <c r="O28" s="4" t="s">
        <v>1235</v>
      </c>
      <c r="P28" s="1" t="s">
        <v>1589</v>
      </c>
      <c r="Q28" s="1" t="s">
        <v>1775</v>
      </c>
      <c r="R28" s="4" t="s">
        <v>1788</v>
      </c>
      <c r="S28" s="6">
        <v>977587.5</v>
      </c>
      <c r="T28" s="6">
        <v>342155.62</v>
      </c>
      <c r="U28" s="16">
        <f t="shared" si="0"/>
        <v>0.3499999948853683</v>
      </c>
    </row>
    <row r="29" spans="1:21" ht="12" customHeight="1">
      <c r="A29" s="1">
        <v>12012</v>
      </c>
      <c r="B29" s="1" t="s">
        <v>3</v>
      </c>
      <c r="C29" s="1" t="s">
        <v>89</v>
      </c>
      <c r="D29" s="1" t="s">
        <v>548</v>
      </c>
      <c r="E29" s="3">
        <v>44835</v>
      </c>
      <c r="F29" s="3">
        <v>45930</v>
      </c>
      <c r="G29" s="1" t="s">
        <v>554</v>
      </c>
      <c r="H29" s="1" t="s">
        <v>559</v>
      </c>
      <c r="I29" s="1" t="s">
        <v>564</v>
      </c>
      <c r="J29" s="1" t="s">
        <v>575</v>
      </c>
      <c r="K29" s="1" t="s">
        <v>588</v>
      </c>
      <c r="L29" s="1" t="s">
        <v>653</v>
      </c>
      <c r="M29" s="1" t="s">
        <v>718</v>
      </c>
      <c r="N29" s="1" t="s">
        <v>803</v>
      </c>
      <c r="O29" s="4" t="s">
        <v>1236</v>
      </c>
      <c r="P29" s="1" t="s">
        <v>1592</v>
      </c>
      <c r="Q29" s="1" t="s">
        <v>1774</v>
      </c>
      <c r="R29" s="4" t="s">
        <v>1777</v>
      </c>
      <c r="S29" s="6">
        <v>995737.5</v>
      </c>
      <c r="T29" s="6">
        <v>348508.13</v>
      </c>
      <c r="U29" s="16">
        <f t="shared" si="0"/>
        <v>0.3500000050214037</v>
      </c>
    </row>
    <row r="30" spans="1:21" ht="12" customHeight="1">
      <c r="A30" s="1">
        <v>12012</v>
      </c>
      <c r="B30" s="1" t="s">
        <v>3</v>
      </c>
      <c r="C30" s="1" t="s">
        <v>90</v>
      </c>
      <c r="D30" s="1" t="s">
        <v>548</v>
      </c>
      <c r="E30" s="3">
        <v>44835</v>
      </c>
      <c r="F30" s="3">
        <v>45930</v>
      </c>
      <c r="G30" s="1" t="s">
        <v>554</v>
      </c>
      <c r="H30" s="1" t="s">
        <v>559</v>
      </c>
      <c r="I30" s="1" t="s">
        <v>564</v>
      </c>
      <c r="J30" s="1" t="s">
        <v>575</v>
      </c>
      <c r="K30" s="1" t="s">
        <v>588</v>
      </c>
      <c r="L30" s="1" t="s">
        <v>653</v>
      </c>
      <c r="M30" s="1" t="s">
        <v>718</v>
      </c>
      <c r="N30" s="1" t="s">
        <v>804</v>
      </c>
      <c r="O30" s="4" t="s">
        <v>1237</v>
      </c>
      <c r="P30" s="1" t="s">
        <v>1593</v>
      </c>
      <c r="Q30" s="1" t="s">
        <v>1775</v>
      </c>
      <c r="R30" s="4" t="s">
        <v>1780</v>
      </c>
      <c r="S30" s="6">
        <v>467768.75</v>
      </c>
      <c r="T30" s="6">
        <v>163719.07</v>
      </c>
      <c r="U30" s="16">
        <f t="shared" si="0"/>
        <v>0.3500000160335636</v>
      </c>
    </row>
    <row r="31" spans="1:21" ht="12" customHeight="1">
      <c r="A31" s="1">
        <v>12012</v>
      </c>
      <c r="B31" s="1" t="s">
        <v>3</v>
      </c>
      <c r="C31" s="1" t="s">
        <v>67</v>
      </c>
      <c r="D31" s="1" t="s">
        <v>550</v>
      </c>
      <c r="E31" s="3">
        <v>44835</v>
      </c>
      <c r="F31" s="3">
        <v>45930</v>
      </c>
      <c r="G31" s="1" t="s">
        <v>554</v>
      </c>
      <c r="H31" s="1" t="s">
        <v>559</v>
      </c>
      <c r="I31" s="1" t="s">
        <v>564</v>
      </c>
      <c r="J31" s="1" t="s">
        <v>575</v>
      </c>
      <c r="K31" s="1" t="s">
        <v>588</v>
      </c>
      <c r="L31" s="1" t="s">
        <v>653</v>
      </c>
      <c r="M31" s="1" t="s">
        <v>718</v>
      </c>
      <c r="N31" s="1" t="s">
        <v>782</v>
      </c>
      <c r="O31" s="4" t="s">
        <v>1217</v>
      </c>
      <c r="P31" s="1" t="s">
        <v>1577</v>
      </c>
      <c r="Q31" s="1" t="s">
        <v>1774</v>
      </c>
      <c r="R31" s="4" t="s">
        <v>1777</v>
      </c>
      <c r="S31" s="6">
        <v>0</v>
      </c>
      <c r="T31" s="6">
        <v>0</v>
      </c>
      <c r="U31" s="16"/>
    </row>
    <row r="32" spans="1:21" ht="12" customHeight="1">
      <c r="A32" s="1">
        <v>12012</v>
      </c>
      <c r="B32" s="1" t="s">
        <v>3</v>
      </c>
      <c r="C32" s="1" t="s">
        <v>91</v>
      </c>
      <c r="D32" s="1" t="s">
        <v>550</v>
      </c>
      <c r="E32" s="3">
        <v>44835</v>
      </c>
      <c r="F32" s="3">
        <v>45930</v>
      </c>
      <c r="G32" s="1" t="s">
        <v>554</v>
      </c>
      <c r="H32" s="1" t="s">
        <v>559</v>
      </c>
      <c r="I32" s="1" t="s">
        <v>564</v>
      </c>
      <c r="J32" s="1" t="s">
        <v>575</v>
      </c>
      <c r="K32" s="1" t="s">
        <v>588</v>
      </c>
      <c r="L32" s="1" t="s">
        <v>653</v>
      </c>
      <c r="M32" s="1" t="s">
        <v>718</v>
      </c>
      <c r="N32" s="1" t="s">
        <v>805</v>
      </c>
      <c r="O32" s="4" t="s">
        <v>1238</v>
      </c>
      <c r="P32" s="1" t="s">
        <v>1594</v>
      </c>
      <c r="Q32" s="1" t="s">
        <v>1774</v>
      </c>
      <c r="R32" s="4" t="s">
        <v>1789</v>
      </c>
      <c r="S32" s="6">
        <v>0</v>
      </c>
      <c r="T32" s="6">
        <v>0</v>
      </c>
      <c r="U32" s="16"/>
    </row>
    <row r="33" spans="1:21" ht="12" customHeight="1">
      <c r="A33" s="1">
        <v>12012</v>
      </c>
      <c r="B33" s="1" t="s">
        <v>3</v>
      </c>
      <c r="C33" s="1" t="s">
        <v>92</v>
      </c>
      <c r="D33" s="1" t="s">
        <v>550</v>
      </c>
      <c r="E33" s="3">
        <v>44835</v>
      </c>
      <c r="F33" s="3">
        <v>45930</v>
      </c>
      <c r="G33" s="1" t="s">
        <v>554</v>
      </c>
      <c r="H33" s="1" t="s">
        <v>559</v>
      </c>
      <c r="I33" s="1" t="s">
        <v>564</v>
      </c>
      <c r="J33" s="1" t="s">
        <v>575</v>
      </c>
      <c r="K33" s="1" t="s">
        <v>588</v>
      </c>
      <c r="L33" s="1" t="s">
        <v>653</v>
      </c>
      <c r="M33" s="1" t="s">
        <v>718</v>
      </c>
      <c r="N33" s="1" t="s">
        <v>806</v>
      </c>
      <c r="O33" s="4" t="s">
        <v>1239</v>
      </c>
      <c r="P33" s="1" t="s">
        <v>1585</v>
      </c>
      <c r="Q33" s="1" t="s">
        <v>1774</v>
      </c>
      <c r="R33" s="4" t="s">
        <v>1785</v>
      </c>
      <c r="S33" s="6">
        <v>0</v>
      </c>
      <c r="T33" s="6">
        <v>0</v>
      </c>
      <c r="U33" s="16"/>
    </row>
    <row r="34" spans="1:21" ht="12" customHeight="1">
      <c r="A34" s="1">
        <v>12012</v>
      </c>
      <c r="B34" s="1" t="s">
        <v>3</v>
      </c>
      <c r="C34" s="1" t="s">
        <v>93</v>
      </c>
      <c r="D34" s="1" t="s">
        <v>550</v>
      </c>
      <c r="E34" s="3">
        <v>44835</v>
      </c>
      <c r="F34" s="3">
        <v>45930</v>
      </c>
      <c r="G34" s="1" t="s">
        <v>554</v>
      </c>
      <c r="H34" s="1" t="s">
        <v>559</v>
      </c>
      <c r="I34" s="1" t="s">
        <v>564</v>
      </c>
      <c r="J34" s="1" t="s">
        <v>575</v>
      </c>
      <c r="K34" s="1" t="s">
        <v>588</v>
      </c>
      <c r="L34" s="1" t="s">
        <v>653</v>
      </c>
      <c r="M34" s="1" t="s">
        <v>718</v>
      </c>
      <c r="N34" s="1" t="s">
        <v>807</v>
      </c>
      <c r="O34" s="4" t="s">
        <v>1240</v>
      </c>
      <c r="P34" s="1" t="s">
        <v>1595</v>
      </c>
      <c r="Q34" s="1" t="s">
        <v>1775</v>
      </c>
      <c r="R34" s="4" t="s">
        <v>1790</v>
      </c>
      <c r="S34" s="6">
        <v>0</v>
      </c>
      <c r="T34" s="6">
        <v>0</v>
      </c>
      <c r="U34" s="16"/>
    </row>
    <row r="35" spans="1:21" ht="12" customHeight="1">
      <c r="A35" s="1">
        <v>12061</v>
      </c>
      <c r="B35" s="1" t="s">
        <v>4</v>
      </c>
      <c r="C35" s="1" t="s">
        <v>94</v>
      </c>
      <c r="D35" s="1" t="s">
        <v>547</v>
      </c>
      <c r="E35" s="3">
        <v>45292</v>
      </c>
      <c r="F35" s="3">
        <v>46752</v>
      </c>
      <c r="G35" s="1" t="s">
        <v>554</v>
      </c>
      <c r="H35" s="1" t="s">
        <v>559</v>
      </c>
      <c r="I35" s="1" t="s">
        <v>565</v>
      </c>
      <c r="J35" s="1" t="s">
        <v>576</v>
      </c>
      <c r="K35" s="1" t="s">
        <v>589</v>
      </c>
      <c r="L35" s="1" t="s">
        <v>654</v>
      </c>
      <c r="M35" s="1" t="s">
        <v>719</v>
      </c>
      <c r="N35" s="1" t="s">
        <v>808</v>
      </c>
      <c r="O35" s="4" t="s">
        <v>1241</v>
      </c>
      <c r="P35" s="1" t="s">
        <v>1596</v>
      </c>
      <c r="Q35" s="1" t="s">
        <v>1775</v>
      </c>
      <c r="R35" s="4" t="s">
        <v>1791</v>
      </c>
      <c r="S35" s="6">
        <v>2231418.75</v>
      </c>
      <c r="T35" s="6">
        <v>1561993.12</v>
      </c>
      <c r="U35" s="16">
        <f t="shared" si="0"/>
        <v>0.6999999977592731</v>
      </c>
    </row>
    <row r="36" spans="1:21" ht="12" customHeight="1">
      <c r="A36" s="1">
        <v>12061</v>
      </c>
      <c r="B36" s="1" t="s">
        <v>4</v>
      </c>
      <c r="C36" s="1" t="s">
        <v>95</v>
      </c>
      <c r="D36" s="1" t="s">
        <v>549</v>
      </c>
      <c r="E36" s="3">
        <v>45292</v>
      </c>
      <c r="F36" s="3">
        <v>46752</v>
      </c>
      <c r="G36" s="1" t="s">
        <v>554</v>
      </c>
      <c r="H36" s="1" t="s">
        <v>559</v>
      </c>
      <c r="I36" s="1" t="s">
        <v>565</v>
      </c>
      <c r="J36" s="1" t="s">
        <v>576</v>
      </c>
      <c r="K36" s="1" t="s">
        <v>589</v>
      </c>
      <c r="L36" s="1" t="s">
        <v>654</v>
      </c>
      <c r="M36" s="1" t="s">
        <v>719</v>
      </c>
      <c r="N36" s="1" t="s">
        <v>808</v>
      </c>
      <c r="O36" s="4" t="s">
        <v>1241</v>
      </c>
      <c r="P36" s="1" t="s">
        <v>1596</v>
      </c>
      <c r="Q36" s="1" t="s">
        <v>1775</v>
      </c>
      <c r="R36" s="4" t="s">
        <v>1791</v>
      </c>
      <c r="S36" s="6">
        <v>8000048</v>
      </c>
      <c r="T36" s="6">
        <v>2800016.8</v>
      </c>
      <c r="U36" s="16">
        <f t="shared" si="0"/>
        <v>0.35</v>
      </c>
    </row>
    <row r="37" spans="1:21" ht="12" customHeight="1">
      <c r="A37" s="1">
        <v>12061</v>
      </c>
      <c r="B37" s="1" t="s">
        <v>4</v>
      </c>
      <c r="C37" s="1" t="s">
        <v>96</v>
      </c>
      <c r="D37" s="1" t="s">
        <v>549</v>
      </c>
      <c r="E37" s="3">
        <v>45292</v>
      </c>
      <c r="F37" s="3">
        <v>46752</v>
      </c>
      <c r="G37" s="1" t="s">
        <v>554</v>
      </c>
      <c r="H37" s="1" t="s">
        <v>559</v>
      </c>
      <c r="I37" s="1" t="s">
        <v>565</v>
      </c>
      <c r="J37" s="1" t="s">
        <v>576</v>
      </c>
      <c r="K37" s="1" t="s">
        <v>589</v>
      </c>
      <c r="L37" s="1" t="s">
        <v>654</v>
      </c>
      <c r="M37" s="1" t="s">
        <v>719</v>
      </c>
      <c r="N37" s="1" t="s">
        <v>809</v>
      </c>
      <c r="O37" s="4" t="s">
        <v>1241</v>
      </c>
      <c r="P37" s="1" t="s">
        <v>1596</v>
      </c>
      <c r="Q37" s="1" t="s">
        <v>1775</v>
      </c>
      <c r="R37" s="4" t="s">
        <v>1791</v>
      </c>
      <c r="S37" s="6">
        <v>1600000</v>
      </c>
      <c r="T37" s="6">
        <v>560000.01</v>
      </c>
      <c r="U37" s="16">
        <f t="shared" si="0"/>
        <v>0.35000000625</v>
      </c>
    </row>
    <row r="38" spans="1:21" ht="12" customHeight="1">
      <c r="A38" s="1">
        <v>12064</v>
      </c>
      <c r="B38" s="1" t="s">
        <v>5</v>
      </c>
      <c r="C38" s="1" t="s">
        <v>86</v>
      </c>
      <c r="D38" s="1" t="s">
        <v>547</v>
      </c>
      <c r="E38" s="3">
        <v>45261</v>
      </c>
      <c r="F38" s="3">
        <v>46356</v>
      </c>
      <c r="G38" s="1" t="s">
        <v>554</v>
      </c>
      <c r="H38" s="1" t="s">
        <v>559</v>
      </c>
      <c r="I38" s="1" t="s">
        <v>564</v>
      </c>
      <c r="J38" s="1" t="s">
        <v>574</v>
      </c>
      <c r="K38" s="1" t="s">
        <v>590</v>
      </c>
      <c r="L38" s="1" t="s">
        <v>655</v>
      </c>
      <c r="M38" s="1" t="s">
        <v>720</v>
      </c>
      <c r="N38" s="1" t="s">
        <v>800</v>
      </c>
      <c r="O38" s="4" t="s">
        <v>1227</v>
      </c>
      <c r="P38" s="1" t="s">
        <v>1585</v>
      </c>
      <c r="Q38" s="1" t="s">
        <v>1774</v>
      </c>
      <c r="R38" s="4" t="s">
        <v>1785</v>
      </c>
      <c r="S38" s="6">
        <v>690578.3</v>
      </c>
      <c r="T38" s="6">
        <v>362352.54</v>
      </c>
      <c r="U38" s="16">
        <f t="shared" si="0"/>
        <v>0.5247088418503737</v>
      </c>
    </row>
    <row r="39" spans="1:21" ht="12" customHeight="1">
      <c r="A39" s="1">
        <v>12064</v>
      </c>
      <c r="B39" s="1" t="s">
        <v>5</v>
      </c>
      <c r="C39" s="1" t="s">
        <v>97</v>
      </c>
      <c r="D39" s="1" t="s">
        <v>548</v>
      </c>
      <c r="E39" s="3">
        <v>45261</v>
      </c>
      <c r="F39" s="3">
        <v>46356</v>
      </c>
      <c r="G39" s="1" t="s">
        <v>554</v>
      </c>
      <c r="H39" s="1" t="s">
        <v>559</v>
      </c>
      <c r="I39" s="1" t="s">
        <v>564</v>
      </c>
      <c r="J39" s="1" t="s">
        <v>574</v>
      </c>
      <c r="K39" s="1" t="s">
        <v>590</v>
      </c>
      <c r="L39" s="1" t="s">
        <v>655</v>
      </c>
      <c r="M39" s="1" t="s">
        <v>720</v>
      </c>
      <c r="N39" s="1" t="s">
        <v>810</v>
      </c>
      <c r="O39" s="4" t="s">
        <v>1242</v>
      </c>
      <c r="P39" s="1" t="s">
        <v>1597</v>
      </c>
      <c r="Q39" s="1" t="s">
        <v>1774</v>
      </c>
      <c r="R39" s="4" t="s">
        <v>1792</v>
      </c>
      <c r="S39" s="6">
        <v>75782.16</v>
      </c>
      <c r="T39" s="6">
        <v>26523.75</v>
      </c>
      <c r="U39" s="16">
        <f t="shared" si="0"/>
        <v>0.349999920825693</v>
      </c>
    </row>
    <row r="40" spans="1:21" ht="12" customHeight="1">
      <c r="A40" s="1">
        <v>12064</v>
      </c>
      <c r="B40" s="1" t="s">
        <v>5</v>
      </c>
      <c r="C40" s="1" t="s">
        <v>98</v>
      </c>
      <c r="D40" s="1" t="s">
        <v>548</v>
      </c>
      <c r="E40" s="3">
        <v>45261</v>
      </c>
      <c r="F40" s="3">
        <v>46356</v>
      </c>
      <c r="G40" s="1" t="s">
        <v>554</v>
      </c>
      <c r="H40" s="1" t="s">
        <v>559</v>
      </c>
      <c r="I40" s="1" t="s">
        <v>564</v>
      </c>
      <c r="J40" s="1" t="s">
        <v>574</v>
      </c>
      <c r="K40" s="1" t="s">
        <v>590</v>
      </c>
      <c r="L40" s="1" t="s">
        <v>655</v>
      </c>
      <c r="M40" s="1" t="s">
        <v>720</v>
      </c>
      <c r="N40" s="1" t="s">
        <v>811</v>
      </c>
      <c r="O40" s="4" t="s">
        <v>1243</v>
      </c>
      <c r="P40" s="1" t="s">
        <v>1598</v>
      </c>
      <c r="Q40" s="1" t="s">
        <v>1775</v>
      </c>
      <c r="R40" s="4" t="s">
        <v>1793</v>
      </c>
      <c r="S40" s="6">
        <v>675444.03</v>
      </c>
      <c r="T40" s="6">
        <v>236405.41</v>
      </c>
      <c r="U40" s="16">
        <f t="shared" si="0"/>
        <v>0.34999999925974623</v>
      </c>
    </row>
    <row r="41" spans="1:21" ht="12" customHeight="1">
      <c r="A41" s="1">
        <v>12064</v>
      </c>
      <c r="B41" s="1" t="s">
        <v>5</v>
      </c>
      <c r="C41" s="1" t="s">
        <v>99</v>
      </c>
      <c r="D41" s="1" t="s">
        <v>548</v>
      </c>
      <c r="E41" s="3">
        <v>45261</v>
      </c>
      <c r="F41" s="3">
        <v>46356</v>
      </c>
      <c r="G41" s="1" t="s">
        <v>554</v>
      </c>
      <c r="H41" s="1" t="s">
        <v>559</v>
      </c>
      <c r="I41" s="1" t="s">
        <v>564</v>
      </c>
      <c r="J41" s="1" t="s">
        <v>574</v>
      </c>
      <c r="K41" s="1" t="s">
        <v>590</v>
      </c>
      <c r="L41" s="1" t="s">
        <v>655</v>
      </c>
      <c r="M41" s="1" t="s">
        <v>720</v>
      </c>
      <c r="N41" s="1" t="s">
        <v>812</v>
      </c>
      <c r="O41" s="4" t="s">
        <v>1244</v>
      </c>
      <c r="P41" s="1" t="s">
        <v>1599</v>
      </c>
      <c r="Q41" s="1" t="s">
        <v>1774</v>
      </c>
      <c r="R41" s="4" t="s">
        <v>1794</v>
      </c>
      <c r="S41" s="6">
        <v>68880</v>
      </c>
      <c r="T41" s="6">
        <v>19286.4</v>
      </c>
      <c r="U41" s="16">
        <f t="shared" si="0"/>
        <v>0.28</v>
      </c>
    </row>
    <row r="42" spans="1:21" ht="12" customHeight="1">
      <c r="A42" s="1">
        <v>12064</v>
      </c>
      <c r="B42" s="1" t="s">
        <v>5</v>
      </c>
      <c r="C42" s="1" t="s">
        <v>100</v>
      </c>
      <c r="D42" s="1" t="s">
        <v>548</v>
      </c>
      <c r="E42" s="3">
        <v>45261</v>
      </c>
      <c r="F42" s="3">
        <v>46356</v>
      </c>
      <c r="G42" s="1" t="s">
        <v>554</v>
      </c>
      <c r="H42" s="1" t="s">
        <v>559</v>
      </c>
      <c r="I42" s="1" t="s">
        <v>564</v>
      </c>
      <c r="J42" s="1" t="s">
        <v>574</v>
      </c>
      <c r="K42" s="1" t="s">
        <v>590</v>
      </c>
      <c r="L42" s="1" t="s">
        <v>655</v>
      </c>
      <c r="M42" s="1" t="s">
        <v>720</v>
      </c>
      <c r="N42" s="1" t="s">
        <v>813</v>
      </c>
      <c r="O42" s="4" t="s">
        <v>1229</v>
      </c>
      <c r="P42" s="1" t="s">
        <v>1586</v>
      </c>
      <c r="Q42" s="1" t="s">
        <v>1774</v>
      </c>
      <c r="R42" s="4" t="s">
        <v>1786</v>
      </c>
      <c r="S42" s="6">
        <v>106177.75</v>
      </c>
      <c r="T42" s="6">
        <v>37162.21</v>
      </c>
      <c r="U42" s="16">
        <f t="shared" si="0"/>
        <v>0.34999997645457737</v>
      </c>
    </row>
    <row r="43" spans="1:21" ht="12" customHeight="1">
      <c r="A43" s="1">
        <v>12064</v>
      </c>
      <c r="B43" s="1" t="s">
        <v>5</v>
      </c>
      <c r="C43" s="1" t="s">
        <v>101</v>
      </c>
      <c r="D43" s="1" t="s">
        <v>548</v>
      </c>
      <c r="E43" s="3">
        <v>45261</v>
      </c>
      <c r="F43" s="3">
        <v>46356</v>
      </c>
      <c r="G43" s="1" t="s">
        <v>554</v>
      </c>
      <c r="H43" s="1" t="s">
        <v>559</v>
      </c>
      <c r="I43" s="1" t="s">
        <v>564</v>
      </c>
      <c r="J43" s="1" t="s">
        <v>574</v>
      </c>
      <c r="K43" s="1" t="s">
        <v>590</v>
      </c>
      <c r="L43" s="1" t="s">
        <v>655</v>
      </c>
      <c r="M43" s="1" t="s">
        <v>720</v>
      </c>
      <c r="N43" s="1" t="s">
        <v>814</v>
      </c>
      <c r="O43" s="4" t="s">
        <v>1245</v>
      </c>
      <c r="P43" s="1" t="s">
        <v>1600</v>
      </c>
      <c r="Q43" s="1" t="s">
        <v>1775</v>
      </c>
      <c r="R43" s="4" t="s">
        <v>1795</v>
      </c>
      <c r="S43" s="6">
        <v>28157.22</v>
      </c>
      <c r="T43" s="6">
        <v>9855.03</v>
      </c>
      <c r="U43" s="16">
        <f t="shared" si="0"/>
        <v>0.35000010654460917</v>
      </c>
    </row>
    <row r="44" spans="1:21" ht="12" customHeight="1">
      <c r="A44" s="1">
        <v>12078</v>
      </c>
      <c r="B44" s="1" t="s">
        <v>6</v>
      </c>
      <c r="C44" s="1" t="s">
        <v>102</v>
      </c>
      <c r="D44" s="1" t="s">
        <v>547</v>
      </c>
      <c r="E44" s="3">
        <v>45108</v>
      </c>
      <c r="F44" s="3">
        <v>46568</v>
      </c>
      <c r="G44" s="1" t="s">
        <v>554</v>
      </c>
      <c r="H44" s="1" t="s">
        <v>559</v>
      </c>
      <c r="I44" s="1" t="s">
        <v>564</v>
      </c>
      <c r="J44" s="1" t="s">
        <v>575</v>
      </c>
      <c r="K44" s="1" t="s">
        <v>591</v>
      </c>
      <c r="L44" s="1" t="s">
        <v>656</v>
      </c>
      <c r="M44" s="1" t="s">
        <v>721</v>
      </c>
      <c r="N44" s="1" t="s">
        <v>815</v>
      </c>
      <c r="O44" s="4" t="s">
        <v>1227</v>
      </c>
      <c r="P44" s="1" t="s">
        <v>1585</v>
      </c>
      <c r="Q44" s="1" t="s">
        <v>1774</v>
      </c>
      <c r="R44" s="4" t="s">
        <v>1785</v>
      </c>
      <c r="S44" s="6">
        <v>1586684.57</v>
      </c>
      <c r="T44" s="6">
        <v>721941.47</v>
      </c>
      <c r="U44" s="16">
        <f t="shared" si="0"/>
        <v>0.4549999941072093</v>
      </c>
    </row>
    <row r="45" spans="1:21" ht="12" customHeight="1">
      <c r="A45" s="1">
        <v>12078</v>
      </c>
      <c r="B45" s="1" t="s">
        <v>6</v>
      </c>
      <c r="C45" s="1" t="s">
        <v>103</v>
      </c>
      <c r="D45" s="1" t="s">
        <v>548</v>
      </c>
      <c r="E45" s="3">
        <v>45108</v>
      </c>
      <c r="F45" s="3">
        <v>46568</v>
      </c>
      <c r="G45" s="1" t="s">
        <v>554</v>
      </c>
      <c r="H45" s="1" t="s">
        <v>559</v>
      </c>
      <c r="I45" s="1" t="s">
        <v>564</v>
      </c>
      <c r="J45" s="1" t="s">
        <v>575</v>
      </c>
      <c r="K45" s="1" t="s">
        <v>591</v>
      </c>
      <c r="L45" s="1" t="s">
        <v>656</v>
      </c>
      <c r="M45" s="1" t="s">
        <v>721</v>
      </c>
      <c r="N45" s="1" t="s">
        <v>816</v>
      </c>
      <c r="O45" s="4" t="s">
        <v>1246</v>
      </c>
      <c r="P45" s="1" t="s">
        <v>1601</v>
      </c>
      <c r="Q45" s="1" t="s">
        <v>1774</v>
      </c>
      <c r="R45" s="4" t="s">
        <v>1796</v>
      </c>
      <c r="S45" s="6">
        <v>963211.2</v>
      </c>
      <c r="T45" s="6">
        <v>269699.14</v>
      </c>
      <c r="U45" s="16">
        <f t="shared" si="0"/>
        <v>0.28000000415277565</v>
      </c>
    </row>
    <row r="46" spans="1:21" ht="12" customHeight="1">
      <c r="A46" s="1">
        <v>12078</v>
      </c>
      <c r="B46" s="1" t="s">
        <v>6</v>
      </c>
      <c r="C46" s="1" t="s">
        <v>104</v>
      </c>
      <c r="D46" s="1" t="s">
        <v>548</v>
      </c>
      <c r="E46" s="3">
        <v>45108</v>
      </c>
      <c r="F46" s="3">
        <v>46568</v>
      </c>
      <c r="G46" s="1" t="s">
        <v>554</v>
      </c>
      <c r="H46" s="1" t="s">
        <v>559</v>
      </c>
      <c r="I46" s="1" t="s">
        <v>564</v>
      </c>
      <c r="J46" s="1" t="s">
        <v>575</v>
      </c>
      <c r="K46" s="1" t="s">
        <v>591</v>
      </c>
      <c r="L46" s="1" t="s">
        <v>656</v>
      </c>
      <c r="M46" s="1" t="s">
        <v>721</v>
      </c>
      <c r="N46" s="1" t="s">
        <v>817</v>
      </c>
      <c r="O46" s="4" t="s">
        <v>1247</v>
      </c>
      <c r="P46" s="1" t="s">
        <v>1602</v>
      </c>
      <c r="Q46" s="1" t="s">
        <v>1775</v>
      </c>
      <c r="R46" s="4" t="s">
        <v>1795</v>
      </c>
      <c r="S46" s="6">
        <v>512433.6</v>
      </c>
      <c r="T46" s="6">
        <v>143481.4</v>
      </c>
      <c r="U46" s="16">
        <f t="shared" si="0"/>
        <v>0.2799999843882212</v>
      </c>
    </row>
    <row r="47" spans="1:21" ht="12" customHeight="1">
      <c r="A47" s="1">
        <v>12078</v>
      </c>
      <c r="B47" s="1" t="s">
        <v>6</v>
      </c>
      <c r="C47" s="1" t="s">
        <v>105</v>
      </c>
      <c r="D47" s="1" t="s">
        <v>548</v>
      </c>
      <c r="E47" s="3">
        <v>45108</v>
      </c>
      <c r="F47" s="3">
        <v>46568</v>
      </c>
      <c r="G47" s="1" t="s">
        <v>554</v>
      </c>
      <c r="H47" s="1" t="s">
        <v>559</v>
      </c>
      <c r="I47" s="1" t="s">
        <v>564</v>
      </c>
      <c r="J47" s="1" t="s">
        <v>575</v>
      </c>
      <c r="K47" s="1" t="s">
        <v>591</v>
      </c>
      <c r="L47" s="1" t="s">
        <v>656</v>
      </c>
      <c r="M47" s="1" t="s">
        <v>721</v>
      </c>
      <c r="N47" s="1" t="s">
        <v>818</v>
      </c>
      <c r="O47" s="4" t="s">
        <v>1248</v>
      </c>
      <c r="P47" s="1" t="s">
        <v>1579</v>
      </c>
      <c r="Q47" s="1" t="s">
        <v>1775</v>
      </c>
      <c r="R47" s="4" t="s">
        <v>1779</v>
      </c>
      <c r="S47" s="6">
        <v>381437.28</v>
      </c>
      <c r="T47" s="6">
        <v>173553.96</v>
      </c>
      <c r="U47" s="16">
        <f t="shared" si="0"/>
        <v>0.45499999370800875</v>
      </c>
    </row>
    <row r="48" spans="1:21" ht="12" customHeight="1">
      <c r="A48" s="1">
        <v>12078</v>
      </c>
      <c r="B48" s="1" t="s">
        <v>6</v>
      </c>
      <c r="C48" s="1" t="s">
        <v>106</v>
      </c>
      <c r="D48" s="1" t="s">
        <v>548</v>
      </c>
      <c r="E48" s="3">
        <v>45108</v>
      </c>
      <c r="F48" s="3">
        <v>46568</v>
      </c>
      <c r="G48" s="1" t="s">
        <v>554</v>
      </c>
      <c r="H48" s="1" t="s">
        <v>559</v>
      </c>
      <c r="I48" s="1" t="s">
        <v>564</v>
      </c>
      <c r="J48" s="1" t="s">
        <v>575</v>
      </c>
      <c r="K48" s="1" t="s">
        <v>591</v>
      </c>
      <c r="L48" s="1" t="s">
        <v>656</v>
      </c>
      <c r="M48" s="1" t="s">
        <v>721</v>
      </c>
      <c r="N48" s="1" t="s">
        <v>819</v>
      </c>
      <c r="O48" s="4" t="s">
        <v>1249</v>
      </c>
      <c r="P48" s="1" t="s">
        <v>1603</v>
      </c>
      <c r="Q48" s="1" t="s">
        <v>1775</v>
      </c>
      <c r="R48" s="4" t="s">
        <v>1788</v>
      </c>
      <c r="S48" s="6">
        <v>802246.2</v>
      </c>
      <c r="T48" s="6">
        <v>365022.04</v>
      </c>
      <c r="U48" s="16">
        <f t="shared" si="0"/>
        <v>0.4550000236835026</v>
      </c>
    </row>
    <row r="49" spans="1:21" ht="12" customHeight="1">
      <c r="A49" s="1">
        <v>12078</v>
      </c>
      <c r="B49" s="1" t="s">
        <v>6</v>
      </c>
      <c r="C49" s="1" t="s">
        <v>107</v>
      </c>
      <c r="D49" s="1" t="s">
        <v>550</v>
      </c>
      <c r="E49" s="3">
        <v>45108</v>
      </c>
      <c r="F49" s="3">
        <v>46568</v>
      </c>
      <c r="G49" s="1" t="s">
        <v>554</v>
      </c>
      <c r="H49" s="1" t="s">
        <v>559</v>
      </c>
      <c r="I49" s="1" t="s">
        <v>564</v>
      </c>
      <c r="J49" s="1" t="s">
        <v>575</v>
      </c>
      <c r="K49" s="1" t="s">
        <v>591</v>
      </c>
      <c r="L49" s="1" t="s">
        <v>656</v>
      </c>
      <c r="M49" s="1" t="s">
        <v>721</v>
      </c>
      <c r="N49" s="1" t="s">
        <v>820</v>
      </c>
      <c r="O49" s="4" t="s">
        <v>1250</v>
      </c>
      <c r="P49" s="1" t="s">
        <v>1604</v>
      </c>
      <c r="Q49" s="1" t="s">
        <v>1774</v>
      </c>
      <c r="R49" s="4" t="s">
        <v>1797</v>
      </c>
      <c r="S49" s="6">
        <v>0</v>
      </c>
      <c r="T49" s="6">
        <v>0</v>
      </c>
      <c r="U49" s="16"/>
    </row>
    <row r="50" spans="1:21" ht="12" customHeight="1">
      <c r="A50" s="1">
        <v>12078</v>
      </c>
      <c r="B50" s="1" t="s">
        <v>6</v>
      </c>
      <c r="C50" s="1" t="s">
        <v>108</v>
      </c>
      <c r="D50" s="1" t="s">
        <v>550</v>
      </c>
      <c r="E50" s="3">
        <v>45108</v>
      </c>
      <c r="F50" s="3">
        <v>46568</v>
      </c>
      <c r="G50" s="1" t="s">
        <v>554</v>
      </c>
      <c r="H50" s="1" t="s">
        <v>559</v>
      </c>
      <c r="I50" s="1" t="s">
        <v>564</v>
      </c>
      <c r="J50" s="1" t="s">
        <v>575</v>
      </c>
      <c r="K50" s="1" t="s">
        <v>591</v>
      </c>
      <c r="L50" s="1" t="s">
        <v>656</v>
      </c>
      <c r="M50" s="1" t="s">
        <v>721</v>
      </c>
      <c r="N50" s="1" t="s">
        <v>821</v>
      </c>
      <c r="O50" s="4" t="s">
        <v>1251</v>
      </c>
      <c r="P50" s="1" t="s">
        <v>1603</v>
      </c>
      <c r="Q50" s="1" t="s">
        <v>1775</v>
      </c>
      <c r="R50" s="4" t="s">
        <v>1788</v>
      </c>
      <c r="S50" s="6">
        <v>0</v>
      </c>
      <c r="T50" s="6">
        <v>0</v>
      </c>
      <c r="U50" s="16"/>
    </row>
    <row r="51" spans="1:21" ht="12" customHeight="1">
      <c r="A51" s="1">
        <v>12078</v>
      </c>
      <c r="B51" s="1" t="s">
        <v>6</v>
      </c>
      <c r="C51" s="1" t="s">
        <v>109</v>
      </c>
      <c r="D51" s="1" t="s">
        <v>550</v>
      </c>
      <c r="E51" s="3">
        <v>45108</v>
      </c>
      <c r="F51" s="3">
        <v>46568</v>
      </c>
      <c r="G51" s="1" t="s">
        <v>554</v>
      </c>
      <c r="H51" s="1" t="s">
        <v>559</v>
      </c>
      <c r="I51" s="1" t="s">
        <v>564</v>
      </c>
      <c r="J51" s="1" t="s">
        <v>575</v>
      </c>
      <c r="K51" s="1" t="s">
        <v>591</v>
      </c>
      <c r="L51" s="1" t="s">
        <v>656</v>
      </c>
      <c r="M51" s="1" t="s">
        <v>721</v>
      </c>
      <c r="N51" s="1" t="s">
        <v>822</v>
      </c>
      <c r="O51" s="4" t="s">
        <v>1252</v>
      </c>
      <c r="P51" s="1" t="s">
        <v>1602</v>
      </c>
      <c r="Q51" s="1" t="s">
        <v>1775</v>
      </c>
      <c r="R51" s="4" t="s">
        <v>1795</v>
      </c>
      <c r="S51" s="6">
        <v>0</v>
      </c>
      <c r="T51" s="6">
        <v>0</v>
      </c>
      <c r="U51" s="16"/>
    </row>
    <row r="52" spans="1:21" ht="12" customHeight="1">
      <c r="A52" s="1">
        <v>12078</v>
      </c>
      <c r="B52" s="1" t="s">
        <v>6</v>
      </c>
      <c r="C52" s="1" t="s">
        <v>110</v>
      </c>
      <c r="D52" s="1" t="s">
        <v>550</v>
      </c>
      <c r="E52" s="3">
        <v>45108</v>
      </c>
      <c r="F52" s="3">
        <v>46568</v>
      </c>
      <c r="G52" s="1" t="s">
        <v>554</v>
      </c>
      <c r="H52" s="1" t="s">
        <v>559</v>
      </c>
      <c r="I52" s="1" t="s">
        <v>564</v>
      </c>
      <c r="J52" s="1" t="s">
        <v>575</v>
      </c>
      <c r="K52" s="1" t="s">
        <v>591</v>
      </c>
      <c r="L52" s="1" t="s">
        <v>656</v>
      </c>
      <c r="M52" s="1" t="s">
        <v>721</v>
      </c>
      <c r="N52" s="1" t="s">
        <v>823</v>
      </c>
      <c r="O52" s="4" t="s">
        <v>1227</v>
      </c>
      <c r="P52" s="1" t="s">
        <v>1585</v>
      </c>
      <c r="Q52" s="1" t="s">
        <v>1774</v>
      </c>
      <c r="R52" s="4" t="s">
        <v>1785</v>
      </c>
      <c r="S52" s="6">
        <v>0</v>
      </c>
      <c r="T52" s="6">
        <v>0</v>
      </c>
      <c r="U52" s="16"/>
    </row>
    <row r="53" spans="1:21" ht="12" customHeight="1">
      <c r="A53" s="1">
        <v>12078</v>
      </c>
      <c r="B53" s="1" t="s">
        <v>6</v>
      </c>
      <c r="C53" s="1" t="s">
        <v>111</v>
      </c>
      <c r="D53" s="1" t="s">
        <v>550</v>
      </c>
      <c r="E53" s="3">
        <v>45108</v>
      </c>
      <c r="F53" s="3">
        <v>46568</v>
      </c>
      <c r="G53" s="1" t="s">
        <v>554</v>
      </c>
      <c r="H53" s="1" t="s">
        <v>559</v>
      </c>
      <c r="I53" s="1" t="s">
        <v>564</v>
      </c>
      <c r="J53" s="1" t="s">
        <v>575</v>
      </c>
      <c r="K53" s="1" t="s">
        <v>591</v>
      </c>
      <c r="L53" s="1" t="s">
        <v>656</v>
      </c>
      <c r="M53" s="1" t="s">
        <v>721</v>
      </c>
      <c r="N53" s="1" t="s">
        <v>824</v>
      </c>
      <c r="O53" s="4" t="s">
        <v>1253</v>
      </c>
      <c r="P53" s="1" t="s">
        <v>1602</v>
      </c>
      <c r="Q53" s="1" t="s">
        <v>1775</v>
      </c>
      <c r="R53" s="4" t="s">
        <v>1795</v>
      </c>
      <c r="S53" s="6">
        <v>0</v>
      </c>
      <c r="T53" s="6">
        <v>0</v>
      </c>
      <c r="U53" s="16"/>
    </row>
    <row r="54" spans="1:21" ht="12" customHeight="1">
      <c r="A54" s="1">
        <v>12078</v>
      </c>
      <c r="B54" s="1" t="s">
        <v>6</v>
      </c>
      <c r="C54" s="1" t="s">
        <v>112</v>
      </c>
      <c r="D54" s="1" t="s">
        <v>550</v>
      </c>
      <c r="E54" s="3">
        <v>45108</v>
      </c>
      <c r="F54" s="3">
        <v>46568</v>
      </c>
      <c r="G54" s="1" t="s">
        <v>554</v>
      </c>
      <c r="H54" s="1" t="s">
        <v>559</v>
      </c>
      <c r="I54" s="1" t="s">
        <v>564</v>
      </c>
      <c r="J54" s="1" t="s">
        <v>575</v>
      </c>
      <c r="K54" s="1" t="s">
        <v>591</v>
      </c>
      <c r="L54" s="1" t="s">
        <v>656</v>
      </c>
      <c r="M54" s="1" t="s">
        <v>721</v>
      </c>
      <c r="N54" s="1" t="s">
        <v>825</v>
      </c>
      <c r="O54" s="4" t="s">
        <v>1254</v>
      </c>
      <c r="P54" s="1" t="s">
        <v>1602</v>
      </c>
      <c r="Q54" s="1" t="s">
        <v>1775</v>
      </c>
      <c r="R54" s="4" t="s">
        <v>1795</v>
      </c>
      <c r="S54" s="6">
        <v>0</v>
      </c>
      <c r="T54" s="6">
        <v>0</v>
      </c>
      <c r="U54" s="16"/>
    </row>
    <row r="55" spans="1:21" ht="12" customHeight="1">
      <c r="A55" s="1">
        <v>12078</v>
      </c>
      <c r="B55" s="1" t="s">
        <v>6</v>
      </c>
      <c r="C55" s="1" t="s">
        <v>113</v>
      </c>
      <c r="D55" s="1" t="s">
        <v>550</v>
      </c>
      <c r="E55" s="3">
        <v>45108</v>
      </c>
      <c r="F55" s="3">
        <v>46568</v>
      </c>
      <c r="G55" s="1" t="s">
        <v>554</v>
      </c>
      <c r="H55" s="1" t="s">
        <v>559</v>
      </c>
      <c r="I55" s="1" t="s">
        <v>564</v>
      </c>
      <c r="J55" s="1" t="s">
        <v>575</v>
      </c>
      <c r="K55" s="1" t="s">
        <v>591</v>
      </c>
      <c r="L55" s="1" t="s">
        <v>656</v>
      </c>
      <c r="M55" s="1" t="s">
        <v>721</v>
      </c>
      <c r="N55" s="1" t="s">
        <v>826</v>
      </c>
      <c r="O55" s="4" t="s">
        <v>1255</v>
      </c>
      <c r="P55" s="1" t="s">
        <v>1579</v>
      </c>
      <c r="Q55" s="1" t="s">
        <v>1775</v>
      </c>
      <c r="R55" s="4" t="s">
        <v>1779</v>
      </c>
      <c r="S55" s="6">
        <v>0</v>
      </c>
      <c r="T55" s="6">
        <v>0</v>
      </c>
      <c r="U55" s="16"/>
    </row>
    <row r="56" spans="1:21" ht="12" customHeight="1">
      <c r="A56" s="1">
        <v>12113</v>
      </c>
      <c r="B56" s="1" t="s">
        <v>7</v>
      </c>
      <c r="C56" s="1" t="s">
        <v>81</v>
      </c>
      <c r="D56" s="1" t="s">
        <v>547</v>
      </c>
      <c r="E56" s="3">
        <v>45200</v>
      </c>
      <c r="F56" s="3">
        <v>46660</v>
      </c>
      <c r="G56" s="1" t="s">
        <v>554</v>
      </c>
      <c r="H56" s="1" t="s">
        <v>559</v>
      </c>
      <c r="I56" s="1" t="s">
        <v>564</v>
      </c>
      <c r="J56" s="1" t="s">
        <v>575</v>
      </c>
      <c r="K56" s="1" t="s">
        <v>592</v>
      </c>
      <c r="L56" s="1" t="s">
        <v>657</v>
      </c>
      <c r="M56" s="1" t="s">
        <v>722</v>
      </c>
      <c r="N56" s="1" t="s">
        <v>795</v>
      </c>
      <c r="O56" s="4" t="s">
        <v>1229</v>
      </c>
      <c r="P56" s="1" t="s">
        <v>1586</v>
      </c>
      <c r="Q56" s="1" t="s">
        <v>1774</v>
      </c>
      <c r="R56" s="4" t="s">
        <v>1786</v>
      </c>
      <c r="S56" s="6">
        <v>460250</v>
      </c>
      <c r="T56" s="6">
        <v>290033.19</v>
      </c>
      <c r="U56" s="16">
        <f t="shared" si="0"/>
        <v>0.6301644541010321</v>
      </c>
    </row>
    <row r="57" spans="1:21" ht="12" customHeight="1">
      <c r="A57" s="1">
        <v>12113</v>
      </c>
      <c r="B57" s="1" t="s">
        <v>7</v>
      </c>
      <c r="C57" s="1" t="s">
        <v>114</v>
      </c>
      <c r="D57" s="1" t="s">
        <v>548</v>
      </c>
      <c r="E57" s="3">
        <v>45200</v>
      </c>
      <c r="F57" s="3">
        <v>46660</v>
      </c>
      <c r="G57" s="1" t="s">
        <v>554</v>
      </c>
      <c r="H57" s="1" t="s">
        <v>559</v>
      </c>
      <c r="I57" s="1" t="s">
        <v>564</v>
      </c>
      <c r="J57" s="1" t="s">
        <v>575</v>
      </c>
      <c r="K57" s="1" t="s">
        <v>592</v>
      </c>
      <c r="L57" s="1" t="s">
        <v>657</v>
      </c>
      <c r="M57" s="1" t="s">
        <v>722</v>
      </c>
      <c r="N57" s="1" t="s">
        <v>827</v>
      </c>
      <c r="O57" s="4" t="s">
        <v>1256</v>
      </c>
      <c r="P57" s="1" t="s">
        <v>1605</v>
      </c>
      <c r="Q57" s="1" t="s">
        <v>1774</v>
      </c>
      <c r="R57" s="4" t="s">
        <v>1798</v>
      </c>
      <c r="S57" s="6">
        <v>61012.2</v>
      </c>
      <c r="T57" s="6">
        <v>21566.67</v>
      </c>
      <c r="U57" s="16">
        <f t="shared" si="0"/>
        <v>0.35348127095892296</v>
      </c>
    </row>
    <row r="58" spans="1:21" ht="12" customHeight="1">
      <c r="A58" s="1">
        <v>12113</v>
      </c>
      <c r="B58" s="1" t="s">
        <v>7</v>
      </c>
      <c r="C58" s="1" t="s">
        <v>115</v>
      </c>
      <c r="D58" s="1" t="s">
        <v>548</v>
      </c>
      <c r="E58" s="3">
        <v>45200</v>
      </c>
      <c r="F58" s="3">
        <v>46660</v>
      </c>
      <c r="G58" s="1" t="s">
        <v>554</v>
      </c>
      <c r="H58" s="1" t="s">
        <v>559</v>
      </c>
      <c r="I58" s="1" t="s">
        <v>564</v>
      </c>
      <c r="J58" s="1" t="s">
        <v>575</v>
      </c>
      <c r="K58" s="1" t="s">
        <v>592</v>
      </c>
      <c r="L58" s="1" t="s">
        <v>657</v>
      </c>
      <c r="M58" s="1" t="s">
        <v>722</v>
      </c>
      <c r="N58" s="1" t="s">
        <v>828</v>
      </c>
      <c r="O58" s="4" t="s">
        <v>1257</v>
      </c>
      <c r="P58" s="1" t="s">
        <v>1606</v>
      </c>
      <c r="Q58" s="1" t="s">
        <v>1774</v>
      </c>
      <c r="R58" s="4" t="s">
        <v>1794</v>
      </c>
      <c r="S58" s="6">
        <v>192371.2</v>
      </c>
      <c r="T58" s="6">
        <v>67999.63</v>
      </c>
      <c r="U58" s="16">
        <f t="shared" si="0"/>
        <v>0.35348134232151174</v>
      </c>
    </row>
    <row r="59" spans="1:21" ht="12" customHeight="1">
      <c r="A59" s="1">
        <v>12113</v>
      </c>
      <c r="B59" s="1" t="s">
        <v>7</v>
      </c>
      <c r="C59" s="1" t="s">
        <v>116</v>
      </c>
      <c r="D59" s="1" t="s">
        <v>548</v>
      </c>
      <c r="E59" s="3">
        <v>45200</v>
      </c>
      <c r="F59" s="3">
        <v>46660</v>
      </c>
      <c r="G59" s="1" t="s">
        <v>554</v>
      </c>
      <c r="H59" s="1" t="s">
        <v>559</v>
      </c>
      <c r="I59" s="1" t="s">
        <v>564</v>
      </c>
      <c r="J59" s="1" t="s">
        <v>575</v>
      </c>
      <c r="K59" s="1" t="s">
        <v>592</v>
      </c>
      <c r="L59" s="1" t="s">
        <v>657</v>
      </c>
      <c r="M59" s="1" t="s">
        <v>722</v>
      </c>
      <c r="N59" s="1" t="s">
        <v>829</v>
      </c>
      <c r="O59" s="4" t="s">
        <v>1258</v>
      </c>
      <c r="P59" s="1" t="s">
        <v>1607</v>
      </c>
      <c r="Q59" s="1" t="s">
        <v>1774</v>
      </c>
      <c r="R59" s="4" t="s">
        <v>1799</v>
      </c>
      <c r="S59" s="6">
        <v>46139.8</v>
      </c>
      <c r="T59" s="6">
        <v>16309.56</v>
      </c>
      <c r="U59" s="16">
        <f t="shared" si="0"/>
        <v>0.35348137616547964</v>
      </c>
    </row>
    <row r="60" spans="1:21" ht="12" customHeight="1">
      <c r="A60" s="1">
        <v>12113</v>
      </c>
      <c r="B60" s="1" t="s">
        <v>7</v>
      </c>
      <c r="C60" s="1" t="s">
        <v>117</v>
      </c>
      <c r="D60" s="1" t="s">
        <v>548</v>
      </c>
      <c r="E60" s="3">
        <v>45200</v>
      </c>
      <c r="F60" s="3">
        <v>46660</v>
      </c>
      <c r="G60" s="1" t="s">
        <v>554</v>
      </c>
      <c r="H60" s="1" t="s">
        <v>559</v>
      </c>
      <c r="I60" s="1" t="s">
        <v>564</v>
      </c>
      <c r="J60" s="1" t="s">
        <v>575</v>
      </c>
      <c r="K60" s="1" t="s">
        <v>592</v>
      </c>
      <c r="L60" s="1" t="s">
        <v>657</v>
      </c>
      <c r="M60" s="1" t="s">
        <v>722</v>
      </c>
      <c r="N60" s="1" t="s">
        <v>830</v>
      </c>
      <c r="O60" s="4" t="s">
        <v>1259</v>
      </c>
      <c r="P60" s="1" t="s">
        <v>1608</v>
      </c>
      <c r="Q60" s="1" t="s">
        <v>1774</v>
      </c>
      <c r="R60" s="4" t="s">
        <v>1799</v>
      </c>
      <c r="S60" s="6">
        <v>979045.2</v>
      </c>
      <c r="T60" s="6">
        <v>484503.86</v>
      </c>
      <c r="U60" s="16">
        <f t="shared" si="0"/>
        <v>0.49487384239256776</v>
      </c>
    </row>
    <row r="61" spans="1:21" ht="12" customHeight="1">
      <c r="A61" s="1">
        <v>12113</v>
      </c>
      <c r="B61" s="1" t="s">
        <v>7</v>
      </c>
      <c r="C61" s="1" t="s">
        <v>118</v>
      </c>
      <c r="D61" s="1" t="s">
        <v>548</v>
      </c>
      <c r="E61" s="3">
        <v>45200</v>
      </c>
      <c r="F61" s="3">
        <v>46660</v>
      </c>
      <c r="G61" s="1" t="s">
        <v>554</v>
      </c>
      <c r="H61" s="1" t="s">
        <v>559</v>
      </c>
      <c r="I61" s="1" t="s">
        <v>564</v>
      </c>
      <c r="J61" s="1" t="s">
        <v>575</v>
      </c>
      <c r="K61" s="1" t="s">
        <v>592</v>
      </c>
      <c r="L61" s="1" t="s">
        <v>657</v>
      </c>
      <c r="M61" s="1" t="s">
        <v>722</v>
      </c>
      <c r="N61" s="1" t="s">
        <v>831</v>
      </c>
      <c r="O61" s="4" t="s">
        <v>1259</v>
      </c>
      <c r="P61" s="1" t="s">
        <v>1608</v>
      </c>
      <c r="Q61" s="1" t="s">
        <v>1774</v>
      </c>
      <c r="R61" s="4" t="s">
        <v>1799</v>
      </c>
      <c r="S61" s="6">
        <v>901202.4</v>
      </c>
      <c r="T61" s="6">
        <v>318558.21</v>
      </c>
      <c r="U61" s="16">
        <f t="shared" si="0"/>
        <v>0.3534813156289864</v>
      </c>
    </row>
    <row r="62" spans="1:21" ht="12" customHeight="1">
      <c r="A62" s="1">
        <v>12113</v>
      </c>
      <c r="B62" s="1" t="s">
        <v>7</v>
      </c>
      <c r="C62" s="1" t="s">
        <v>119</v>
      </c>
      <c r="D62" s="1" t="s">
        <v>548</v>
      </c>
      <c r="E62" s="3">
        <v>45200</v>
      </c>
      <c r="F62" s="3">
        <v>46660</v>
      </c>
      <c r="G62" s="1" t="s">
        <v>554</v>
      </c>
      <c r="H62" s="1" t="s">
        <v>559</v>
      </c>
      <c r="I62" s="1" t="s">
        <v>564</v>
      </c>
      <c r="J62" s="1" t="s">
        <v>575</v>
      </c>
      <c r="K62" s="1" t="s">
        <v>592</v>
      </c>
      <c r="L62" s="1" t="s">
        <v>657</v>
      </c>
      <c r="M62" s="1" t="s">
        <v>722</v>
      </c>
      <c r="N62" s="1" t="s">
        <v>832</v>
      </c>
      <c r="O62" s="4" t="s">
        <v>1260</v>
      </c>
      <c r="P62" s="1" t="s">
        <v>1609</v>
      </c>
      <c r="Q62" s="1" t="s">
        <v>1775</v>
      </c>
      <c r="R62" s="4" t="s">
        <v>1788</v>
      </c>
      <c r="S62" s="6">
        <v>1364980.68</v>
      </c>
      <c r="T62" s="6">
        <v>482495.18</v>
      </c>
      <c r="U62" s="16">
        <f t="shared" si="0"/>
        <v>0.35348132546462124</v>
      </c>
    </row>
    <row r="63" spans="1:21" ht="12" customHeight="1">
      <c r="A63" s="1">
        <v>12113</v>
      </c>
      <c r="B63" s="1" t="s">
        <v>7</v>
      </c>
      <c r="C63" s="1" t="s">
        <v>120</v>
      </c>
      <c r="D63" s="1" t="s">
        <v>548</v>
      </c>
      <c r="E63" s="3">
        <v>45200</v>
      </c>
      <c r="F63" s="3">
        <v>46660</v>
      </c>
      <c r="G63" s="1" t="s">
        <v>554</v>
      </c>
      <c r="H63" s="1" t="s">
        <v>559</v>
      </c>
      <c r="I63" s="1" t="s">
        <v>564</v>
      </c>
      <c r="J63" s="1" t="s">
        <v>575</v>
      </c>
      <c r="K63" s="1" t="s">
        <v>592</v>
      </c>
      <c r="L63" s="1" t="s">
        <v>657</v>
      </c>
      <c r="M63" s="1" t="s">
        <v>722</v>
      </c>
      <c r="N63" s="1" t="s">
        <v>833</v>
      </c>
      <c r="O63" s="4" t="s">
        <v>1261</v>
      </c>
      <c r="P63" s="1" t="s">
        <v>1603</v>
      </c>
      <c r="Q63" s="1" t="s">
        <v>1775</v>
      </c>
      <c r="R63" s="4" t="s">
        <v>1788</v>
      </c>
      <c r="S63" s="6">
        <v>66589.6</v>
      </c>
      <c r="T63" s="6">
        <v>23538.18</v>
      </c>
      <c r="U63" s="16">
        <f t="shared" si="0"/>
        <v>0.3534813244110191</v>
      </c>
    </row>
    <row r="64" spans="1:21" ht="12" customHeight="1">
      <c r="A64" s="1">
        <v>12113</v>
      </c>
      <c r="B64" s="1" t="s">
        <v>7</v>
      </c>
      <c r="C64" s="1" t="s">
        <v>121</v>
      </c>
      <c r="D64" s="1" t="s">
        <v>548</v>
      </c>
      <c r="E64" s="3">
        <v>45200</v>
      </c>
      <c r="F64" s="3">
        <v>46660</v>
      </c>
      <c r="G64" s="1" t="s">
        <v>554</v>
      </c>
      <c r="H64" s="1" t="s">
        <v>559</v>
      </c>
      <c r="I64" s="1" t="s">
        <v>564</v>
      </c>
      <c r="J64" s="1" t="s">
        <v>575</v>
      </c>
      <c r="K64" s="1" t="s">
        <v>592</v>
      </c>
      <c r="L64" s="1" t="s">
        <v>657</v>
      </c>
      <c r="M64" s="1" t="s">
        <v>722</v>
      </c>
      <c r="N64" s="1" t="s">
        <v>832</v>
      </c>
      <c r="O64" s="4" t="s">
        <v>1260</v>
      </c>
      <c r="P64" s="1" t="s">
        <v>1609</v>
      </c>
      <c r="Q64" s="1" t="s">
        <v>1775</v>
      </c>
      <c r="R64" s="4" t="s">
        <v>1788</v>
      </c>
      <c r="S64" s="6">
        <v>938099.4</v>
      </c>
      <c r="T64" s="6">
        <v>331600.61</v>
      </c>
      <c r="U64" s="16">
        <f t="shared" si="0"/>
        <v>0.3534813155194428</v>
      </c>
    </row>
    <row r="65" spans="1:21" ht="12" customHeight="1">
      <c r="A65" s="1">
        <v>12113</v>
      </c>
      <c r="B65" s="1" t="s">
        <v>7</v>
      </c>
      <c r="C65" s="1" t="s">
        <v>122</v>
      </c>
      <c r="D65" s="1" t="s">
        <v>548</v>
      </c>
      <c r="E65" s="3">
        <v>45200</v>
      </c>
      <c r="F65" s="3">
        <v>46660</v>
      </c>
      <c r="G65" s="1" t="s">
        <v>554</v>
      </c>
      <c r="H65" s="1" t="s">
        <v>559</v>
      </c>
      <c r="I65" s="1" t="s">
        <v>564</v>
      </c>
      <c r="J65" s="1" t="s">
        <v>575</v>
      </c>
      <c r="K65" s="1" t="s">
        <v>592</v>
      </c>
      <c r="L65" s="1" t="s">
        <v>657</v>
      </c>
      <c r="M65" s="1" t="s">
        <v>722</v>
      </c>
      <c r="N65" s="1" t="s">
        <v>834</v>
      </c>
      <c r="O65" s="4" t="s">
        <v>1262</v>
      </c>
      <c r="P65" s="1" t="s">
        <v>1603</v>
      </c>
      <c r="Q65" s="1" t="s">
        <v>1775</v>
      </c>
      <c r="R65" s="4" t="s">
        <v>1788</v>
      </c>
      <c r="S65" s="6">
        <v>199808</v>
      </c>
      <c r="T65" s="6">
        <v>70628.4</v>
      </c>
      <c r="U65" s="16">
        <f t="shared" si="0"/>
        <v>0.3534813420884048</v>
      </c>
    </row>
    <row r="66" spans="1:21" ht="12" customHeight="1">
      <c r="A66" s="1">
        <v>12113</v>
      </c>
      <c r="B66" s="1" t="s">
        <v>7</v>
      </c>
      <c r="C66" s="1" t="s">
        <v>123</v>
      </c>
      <c r="D66" s="1" t="s">
        <v>550</v>
      </c>
      <c r="E66" s="3">
        <v>45200</v>
      </c>
      <c r="F66" s="3">
        <v>46660</v>
      </c>
      <c r="G66" s="1" t="s">
        <v>554</v>
      </c>
      <c r="H66" s="1" t="s">
        <v>559</v>
      </c>
      <c r="I66" s="1" t="s">
        <v>564</v>
      </c>
      <c r="J66" s="1" t="s">
        <v>575</v>
      </c>
      <c r="K66" s="1" t="s">
        <v>592</v>
      </c>
      <c r="L66" s="1" t="s">
        <v>657</v>
      </c>
      <c r="M66" s="1" t="s">
        <v>722</v>
      </c>
      <c r="N66" s="1" t="s">
        <v>835</v>
      </c>
      <c r="O66" s="4" t="s">
        <v>1263</v>
      </c>
      <c r="P66" s="1" t="s">
        <v>1603</v>
      </c>
      <c r="Q66" s="1" t="s">
        <v>1775</v>
      </c>
      <c r="R66" s="4" t="s">
        <v>1788</v>
      </c>
      <c r="S66" s="6">
        <v>0</v>
      </c>
      <c r="T66" s="6">
        <v>0</v>
      </c>
      <c r="U66" s="16"/>
    </row>
    <row r="67" spans="1:21" ht="12" customHeight="1">
      <c r="A67" s="1">
        <v>12113</v>
      </c>
      <c r="B67" s="1" t="s">
        <v>7</v>
      </c>
      <c r="C67" s="1" t="s">
        <v>124</v>
      </c>
      <c r="D67" s="1" t="s">
        <v>550</v>
      </c>
      <c r="E67" s="3">
        <v>45200</v>
      </c>
      <c r="F67" s="3">
        <v>46660</v>
      </c>
      <c r="G67" s="1" t="s">
        <v>554</v>
      </c>
      <c r="H67" s="1" t="s">
        <v>559</v>
      </c>
      <c r="I67" s="1" t="s">
        <v>564</v>
      </c>
      <c r="J67" s="1" t="s">
        <v>575</v>
      </c>
      <c r="K67" s="1" t="s">
        <v>592</v>
      </c>
      <c r="L67" s="1" t="s">
        <v>657</v>
      </c>
      <c r="M67" s="1" t="s">
        <v>722</v>
      </c>
      <c r="N67" s="1" t="s">
        <v>836</v>
      </c>
      <c r="O67" s="4" t="s">
        <v>1264</v>
      </c>
      <c r="P67" s="1" t="s">
        <v>1610</v>
      </c>
      <c r="Q67" s="1" t="s">
        <v>1774</v>
      </c>
      <c r="R67" s="4" t="s">
        <v>1800</v>
      </c>
      <c r="S67" s="6">
        <v>0</v>
      </c>
      <c r="T67" s="6">
        <v>0</v>
      </c>
      <c r="U67" s="16"/>
    </row>
    <row r="68" spans="1:21" ht="12" customHeight="1">
      <c r="A68" s="1">
        <v>12113</v>
      </c>
      <c r="B68" s="1" t="s">
        <v>7</v>
      </c>
      <c r="C68" s="1" t="s">
        <v>125</v>
      </c>
      <c r="D68" s="1" t="s">
        <v>550</v>
      </c>
      <c r="E68" s="3">
        <v>45200</v>
      </c>
      <c r="F68" s="3">
        <v>46660</v>
      </c>
      <c r="G68" s="1" t="s">
        <v>554</v>
      </c>
      <c r="H68" s="1" t="s">
        <v>559</v>
      </c>
      <c r="I68" s="1" t="s">
        <v>564</v>
      </c>
      <c r="J68" s="1" t="s">
        <v>575</v>
      </c>
      <c r="K68" s="1" t="s">
        <v>592</v>
      </c>
      <c r="L68" s="1" t="s">
        <v>657</v>
      </c>
      <c r="M68" s="1" t="s">
        <v>722</v>
      </c>
      <c r="N68" s="1" t="s">
        <v>837</v>
      </c>
      <c r="O68" s="4" t="s">
        <v>1265</v>
      </c>
      <c r="P68" s="1" t="s">
        <v>1611</v>
      </c>
      <c r="Q68" s="1" t="s">
        <v>1774</v>
      </c>
      <c r="R68" s="4" t="s">
        <v>1778</v>
      </c>
      <c r="S68" s="6">
        <v>0</v>
      </c>
      <c r="T68" s="6">
        <v>0</v>
      </c>
      <c r="U68" s="16"/>
    </row>
    <row r="69" spans="1:21" ht="12" customHeight="1">
      <c r="A69" s="1">
        <v>12129</v>
      </c>
      <c r="B69" s="1" t="s">
        <v>8</v>
      </c>
      <c r="C69" s="1" t="s">
        <v>86</v>
      </c>
      <c r="D69" s="1" t="s">
        <v>547</v>
      </c>
      <c r="E69" s="3">
        <v>45352</v>
      </c>
      <c r="F69" s="3">
        <v>46446</v>
      </c>
      <c r="G69" s="1" t="s">
        <v>554</v>
      </c>
      <c r="H69" s="1" t="s">
        <v>559</v>
      </c>
      <c r="I69" s="1" t="s">
        <v>564</v>
      </c>
      <c r="J69" s="1" t="s">
        <v>574</v>
      </c>
      <c r="K69" s="1" t="s">
        <v>593</v>
      </c>
      <c r="L69" s="1" t="s">
        <v>658</v>
      </c>
      <c r="M69" s="1" t="s">
        <v>723</v>
      </c>
      <c r="N69" s="1" t="s">
        <v>800</v>
      </c>
      <c r="O69" s="4" t="s">
        <v>1227</v>
      </c>
      <c r="P69" s="1" t="s">
        <v>1585</v>
      </c>
      <c r="Q69" s="1" t="s">
        <v>1774</v>
      </c>
      <c r="R69" s="4" t="s">
        <v>1785</v>
      </c>
      <c r="S69" s="6">
        <v>613497.42</v>
      </c>
      <c r="T69" s="6">
        <v>324684.1</v>
      </c>
      <c r="U69" s="16">
        <f t="shared" si="0"/>
        <v>0.5292346624701372</v>
      </c>
    </row>
    <row r="70" spans="1:21" ht="12" customHeight="1">
      <c r="A70" s="1">
        <v>12129</v>
      </c>
      <c r="B70" s="1" t="s">
        <v>8</v>
      </c>
      <c r="C70" s="1" t="s">
        <v>126</v>
      </c>
      <c r="D70" s="1" t="s">
        <v>548</v>
      </c>
      <c r="E70" s="3">
        <v>45352</v>
      </c>
      <c r="F70" s="3">
        <v>46446</v>
      </c>
      <c r="G70" s="1" t="s">
        <v>554</v>
      </c>
      <c r="H70" s="1" t="s">
        <v>559</v>
      </c>
      <c r="I70" s="1" t="s">
        <v>564</v>
      </c>
      <c r="J70" s="1" t="s">
        <v>574</v>
      </c>
      <c r="K70" s="1" t="s">
        <v>593</v>
      </c>
      <c r="L70" s="1" t="s">
        <v>658</v>
      </c>
      <c r="M70" s="1" t="s">
        <v>723</v>
      </c>
      <c r="N70" s="1" t="s">
        <v>838</v>
      </c>
      <c r="O70" s="4" t="s">
        <v>1266</v>
      </c>
      <c r="P70" s="1" t="s">
        <v>1612</v>
      </c>
      <c r="Q70" s="1" t="s">
        <v>1774</v>
      </c>
      <c r="R70" s="4" t="s">
        <v>1786</v>
      </c>
      <c r="S70" s="6">
        <v>449694.03</v>
      </c>
      <c r="T70" s="6">
        <v>157392.9</v>
      </c>
      <c r="U70" s="16">
        <f t="shared" si="0"/>
        <v>0.34999997665079075</v>
      </c>
    </row>
    <row r="71" spans="1:21" ht="12" customHeight="1">
      <c r="A71" s="1">
        <v>12129</v>
      </c>
      <c r="B71" s="1" t="s">
        <v>8</v>
      </c>
      <c r="C71" s="1" t="s">
        <v>127</v>
      </c>
      <c r="D71" s="1" t="s">
        <v>548</v>
      </c>
      <c r="E71" s="3">
        <v>45352</v>
      </c>
      <c r="F71" s="3">
        <v>46446</v>
      </c>
      <c r="G71" s="1" t="s">
        <v>554</v>
      </c>
      <c r="H71" s="1" t="s">
        <v>559</v>
      </c>
      <c r="I71" s="1" t="s">
        <v>564</v>
      </c>
      <c r="J71" s="1" t="s">
        <v>574</v>
      </c>
      <c r="K71" s="1" t="s">
        <v>593</v>
      </c>
      <c r="L71" s="1" t="s">
        <v>658</v>
      </c>
      <c r="M71" s="1" t="s">
        <v>723</v>
      </c>
      <c r="N71" s="1" t="s">
        <v>839</v>
      </c>
      <c r="O71" s="4" t="s">
        <v>1245</v>
      </c>
      <c r="P71" s="1" t="s">
        <v>1600</v>
      </c>
      <c r="Q71" s="1" t="s">
        <v>1775</v>
      </c>
      <c r="R71" s="4" t="s">
        <v>1795</v>
      </c>
      <c r="S71" s="6">
        <v>105651.01</v>
      </c>
      <c r="T71" s="6">
        <v>29582.28</v>
      </c>
      <c r="U71" s="16">
        <f t="shared" si="0"/>
        <v>0.27999997349765043</v>
      </c>
    </row>
    <row r="72" spans="1:21" ht="12" customHeight="1">
      <c r="A72" s="1">
        <v>12129</v>
      </c>
      <c r="B72" s="1" t="s">
        <v>8</v>
      </c>
      <c r="C72" s="1" t="s">
        <v>128</v>
      </c>
      <c r="D72" s="1" t="s">
        <v>548</v>
      </c>
      <c r="E72" s="3">
        <v>45352</v>
      </c>
      <c r="F72" s="3">
        <v>46446</v>
      </c>
      <c r="G72" s="1" t="s">
        <v>554</v>
      </c>
      <c r="H72" s="1" t="s">
        <v>559</v>
      </c>
      <c r="I72" s="1" t="s">
        <v>564</v>
      </c>
      <c r="J72" s="1" t="s">
        <v>574</v>
      </c>
      <c r="K72" s="1" t="s">
        <v>593</v>
      </c>
      <c r="L72" s="1" t="s">
        <v>658</v>
      </c>
      <c r="M72" s="1" t="s">
        <v>723</v>
      </c>
      <c r="N72" s="1" t="s">
        <v>840</v>
      </c>
      <c r="O72" s="4" t="s">
        <v>1267</v>
      </c>
      <c r="P72" s="1" t="s">
        <v>1613</v>
      </c>
      <c r="Q72" s="1" t="s">
        <v>1774</v>
      </c>
      <c r="R72" s="4" t="s">
        <v>1777</v>
      </c>
      <c r="S72" s="6">
        <v>449694.03</v>
      </c>
      <c r="T72" s="6">
        <v>157392.9</v>
      </c>
      <c r="U72" s="16">
        <f aca="true" t="shared" si="1" ref="U72:U135">T72/S72</f>
        <v>0.34999997665079075</v>
      </c>
    </row>
    <row r="73" spans="1:21" ht="12" customHeight="1">
      <c r="A73" s="1">
        <v>12129</v>
      </c>
      <c r="B73" s="1" t="s">
        <v>8</v>
      </c>
      <c r="C73" s="1" t="s">
        <v>129</v>
      </c>
      <c r="D73" s="1" t="s">
        <v>548</v>
      </c>
      <c r="E73" s="3">
        <v>45352</v>
      </c>
      <c r="F73" s="3">
        <v>46446</v>
      </c>
      <c r="G73" s="1" t="s">
        <v>554</v>
      </c>
      <c r="H73" s="1" t="s">
        <v>559</v>
      </c>
      <c r="I73" s="1" t="s">
        <v>564</v>
      </c>
      <c r="J73" s="1" t="s">
        <v>574</v>
      </c>
      <c r="K73" s="1" t="s">
        <v>593</v>
      </c>
      <c r="L73" s="1" t="s">
        <v>658</v>
      </c>
      <c r="M73" s="1" t="s">
        <v>723</v>
      </c>
      <c r="N73" s="1" t="s">
        <v>841</v>
      </c>
      <c r="O73" s="4" t="s">
        <v>1268</v>
      </c>
      <c r="P73" s="1" t="s">
        <v>1600</v>
      </c>
      <c r="Q73" s="1" t="s">
        <v>1775</v>
      </c>
      <c r="R73" s="4" t="s">
        <v>1795</v>
      </c>
      <c r="S73" s="6">
        <v>104929.18</v>
      </c>
      <c r="T73" s="6">
        <v>36725.22</v>
      </c>
      <c r="U73" s="16">
        <f t="shared" si="1"/>
        <v>0.3500000667116621</v>
      </c>
    </row>
    <row r="74" spans="1:21" ht="12" customHeight="1">
      <c r="A74" s="1">
        <v>12129</v>
      </c>
      <c r="B74" s="1" t="s">
        <v>8</v>
      </c>
      <c r="C74" s="1" t="s">
        <v>130</v>
      </c>
      <c r="D74" s="1" t="s">
        <v>548</v>
      </c>
      <c r="E74" s="3">
        <v>45352</v>
      </c>
      <c r="F74" s="3">
        <v>46446</v>
      </c>
      <c r="G74" s="1" t="s">
        <v>554</v>
      </c>
      <c r="H74" s="1" t="s">
        <v>559</v>
      </c>
      <c r="I74" s="1" t="s">
        <v>564</v>
      </c>
      <c r="J74" s="1" t="s">
        <v>574</v>
      </c>
      <c r="K74" s="1" t="s">
        <v>593</v>
      </c>
      <c r="L74" s="1" t="s">
        <v>658</v>
      </c>
      <c r="M74" s="1" t="s">
        <v>723</v>
      </c>
      <c r="N74" s="1" t="s">
        <v>842</v>
      </c>
      <c r="O74" s="4" t="s">
        <v>1269</v>
      </c>
      <c r="P74" s="1" t="s">
        <v>1614</v>
      </c>
      <c r="Q74" s="1" t="s">
        <v>1775</v>
      </c>
      <c r="R74" s="4" t="s">
        <v>1788</v>
      </c>
      <c r="S74" s="6">
        <v>126781.2</v>
      </c>
      <c r="T74" s="6">
        <v>44373.43</v>
      </c>
      <c r="U74" s="16">
        <f t="shared" si="1"/>
        <v>0.3500000788760479</v>
      </c>
    </row>
    <row r="75" spans="1:21" ht="12" customHeight="1">
      <c r="A75" s="1">
        <v>12129</v>
      </c>
      <c r="B75" s="1" t="s">
        <v>8</v>
      </c>
      <c r="C75" s="1" t="s">
        <v>131</v>
      </c>
      <c r="D75" s="1" t="s">
        <v>548</v>
      </c>
      <c r="E75" s="3">
        <v>45352</v>
      </c>
      <c r="F75" s="3">
        <v>46446</v>
      </c>
      <c r="G75" s="1" t="s">
        <v>554</v>
      </c>
      <c r="H75" s="1" t="s">
        <v>559</v>
      </c>
      <c r="I75" s="1" t="s">
        <v>564</v>
      </c>
      <c r="J75" s="1" t="s">
        <v>574</v>
      </c>
      <c r="K75" s="1" t="s">
        <v>593</v>
      </c>
      <c r="L75" s="1" t="s">
        <v>658</v>
      </c>
      <c r="M75" s="1" t="s">
        <v>723</v>
      </c>
      <c r="N75" s="1" t="s">
        <v>843</v>
      </c>
      <c r="O75" s="4" t="s">
        <v>1270</v>
      </c>
      <c r="P75" s="1" t="s">
        <v>1603</v>
      </c>
      <c r="Q75" s="1" t="s">
        <v>1775</v>
      </c>
      <c r="R75" s="4" t="s">
        <v>1788</v>
      </c>
      <c r="S75" s="6">
        <v>414287.79</v>
      </c>
      <c r="T75" s="6">
        <v>203000</v>
      </c>
      <c r="U75" s="16">
        <f t="shared" si="1"/>
        <v>0.4899975449433352</v>
      </c>
    </row>
    <row r="76" spans="1:21" ht="12" customHeight="1">
      <c r="A76" s="1">
        <v>12129</v>
      </c>
      <c r="B76" s="1" t="s">
        <v>8</v>
      </c>
      <c r="C76" s="1" t="s">
        <v>106</v>
      </c>
      <c r="D76" s="1" t="s">
        <v>548</v>
      </c>
      <c r="E76" s="3">
        <v>45352</v>
      </c>
      <c r="F76" s="3">
        <v>46446</v>
      </c>
      <c r="G76" s="1" t="s">
        <v>554</v>
      </c>
      <c r="H76" s="1" t="s">
        <v>559</v>
      </c>
      <c r="I76" s="1" t="s">
        <v>564</v>
      </c>
      <c r="J76" s="1" t="s">
        <v>574</v>
      </c>
      <c r="K76" s="1" t="s">
        <v>593</v>
      </c>
      <c r="L76" s="1" t="s">
        <v>658</v>
      </c>
      <c r="M76" s="1" t="s">
        <v>723</v>
      </c>
      <c r="N76" s="1" t="s">
        <v>819</v>
      </c>
      <c r="O76" s="4" t="s">
        <v>1249</v>
      </c>
      <c r="P76" s="1" t="s">
        <v>1603</v>
      </c>
      <c r="Q76" s="1" t="s">
        <v>1775</v>
      </c>
      <c r="R76" s="4" t="s">
        <v>1788</v>
      </c>
      <c r="S76" s="6">
        <v>295167.6</v>
      </c>
      <c r="T76" s="6">
        <v>144632.13</v>
      </c>
      <c r="U76" s="16">
        <f t="shared" si="1"/>
        <v>0.4900000203274344</v>
      </c>
    </row>
    <row r="77" spans="1:21" ht="12" customHeight="1">
      <c r="A77" s="1">
        <v>12129</v>
      </c>
      <c r="B77" s="1" t="s">
        <v>8</v>
      </c>
      <c r="C77" s="1" t="s">
        <v>132</v>
      </c>
      <c r="D77" s="1" t="s">
        <v>550</v>
      </c>
      <c r="E77" s="3">
        <v>45352</v>
      </c>
      <c r="F77" s="3">
        <v>46446</v>
      </c>
      <c r="G77" s="1" t="s">
        <v>554</v>
      </c>
      <c r="H77" s="1" t="s">
        <v>559</v>
      </c>
      <c r="I77" s="1" t="s">
        <v>564</v>
      </c>
      <c r="J77" s="1" t="s">
        <v>574</v>
      </c>
      <c r="K77" s="1" t="s">
        <v>593</v>
      </c>
      <c r="L77" s="1" t="s">
        <v>658</v>
      </c>
      <c r="M77" s="1" t="s">
        <v>723</v>
      </c>
      <c r="N77" s="1" t="s">
        <v>844</v>
      </c>
      <c r="O77" s="4" t="s">
        <v>1223</v>
      </c>
      <c r="P77" s="1" t="s">
        <v>1580</v>
      </c>
      <c r="Q77" s="1" t="s">
        <v>1775</v>
      </c>
      <c r="R77" s="4" t="s">
        <v>1780</v>
      </c>
      <c r="S77" s="6">
        <v>0</v>
      </c>
      <c r="T77" s="6">
        <v>0</v>
      </c>
      <c r="U77" s="16"/>
    </row>
    <row r="78" spans="1:21" ht="12" customHeight="1">
      <c r="A78" s="1">
        <v>12129</v>
      </c>
      <c r="B78" s="1" t="s">
        <v>8</v>
      </c>
      <c r="C78" s="1" t="s">
        <v>133</v>
      </c>
      <c r="D78" s="1" t="s">
        <v>550</v>
      </c>
      <c r="E78" s="3">
        <v>45352</v>
      </c>
      <c r="F78" s="3">
        <v>46446</v>
      </c>
      <c r="G78" s="1" t="s">
        <v>554</v>
      </c>
      <c r="H78" s="1" t="s">
        <v>559</v>
      </c>
      <c r="I78" s="1" t="s">
        <v>564</v>
      </c>
      <c r="J78" s="1" t="s">
        <v>574</v>
      </c>
      <c r="K78" s="1" t="s">
        <v>593</v>
      </c>
      <c r="L78" s="1" t="s">
        <v>658</v>
      </c>
      <c r="M78" s="1" t="s">
        <v>723</v>
      </c>
      <c r="N78" s="1" t="s">
        <v>845</v>
      </c>
      <c r="O78" s="4" t="s">
        <v>1271</v>
      </c>
      <c r="P78" s="1" t="s">
        <v>1615</v>
      </c>
      <c r="Q78" s="1" t="s">
        <v>1774</v>
      </c>
      <c r="R78" s="4" t="s">
        <v>1786</v>
      </c>
      <c r="S78" s="6">
        <v>0</v>
      </c>
      <c r="T78" s="6">
        <v>0</v>
      </c>
      <c r="U78" s="16"/>
    </row>
    <row r="79" spans="1:21" ht="12" customHeight="1">
      <c r="A79" s="1">
        <v>12129</v>
      </c>
      <c r="B79" s="1" t="s">
        <v>8</v>
      </c>
      <c r="C79" s="1" t="s">
        <v>134</v>
      </c>
      <c r="D79" s="1" t="s">
        <v>550</v>
      </c>
      <c r="E79" s="3">
        <v>45352</v>
      </c>
      <c r="F79" s="3">
        <v>46446</v>
      </c>
      <c r="G79" s="1" t="s">
        <v>554</v>
      </c>
      <c r="H79" s="1" t="s">
        <v>559</v>
      </c>
      <c r="I79" s="1" t="s">
        <v>564</v>
      </c>
      <c r="J79" s="1" t="s">
        <v>574</v>
      </c>
      <c r="K79" s="1" t="s">
        <v>593</v>
      </c>
      <c r="L79" s="1" t="s">
        <v>658</v>
      </c>
      <c r="M79" s="1" t="s">
        <v>723</v>
      </c>
      <c r="N79" s="1" t="s">
        <v>846</v>
      </c>
      <c r="O79" s="4" t="s">
        <v>1272</v>
      </c>
      <c r="P79" s="1" t="s">
        <v>1589</v>
      </c>
      <c r="Q79" s="1" t="s">
        <v>1775</v>
      </c>
      <c r="R79" s="4" t="s">
        <v>1788</v>
      </c>
      <c r="S79" s="6">
        <v>0</v>
      </c>
      <c r="T79" s="6">
        <v>0</v>
      </c>
      <c r="U79" s="16"/>
    </row>
    <row r="80" spans="1:21" ht="12" customHeight="1">
      <c r="A80" s="1">
        <v>12129</v>
      </c>
      <c r="B80" s="1" t="s">
        <v>8</v>
      </c>
      <c r="C80" s="1" t="s">
        <v>135</v>
      </c>
      <c r="D80" s="1" t="s">
        <v>550</v>
      </c>
      <c r="E80" s="3">
        <v>45352</v>
      </c>
      <c r="F80" s="3">
        <v>46446</v>
      </c>
      <c r="G80" s="1" t="s">
        <v>554</v>
      </c>
      <c r="H80" s="1" t="s">
        <v>559</v>
      </c>
      <c r="I80" s="1" t="s">
        <v>564</v>
      </c>
      <c r="J80" s="1" t="s">
        <v>574</v>
      </c>
      <c r="K80" s="1" t="s">
        <v>593</v>
      </c>
      <c r="L80" s="1" t="s">
        <v>658</v>
      </c>
      <c r="M80" s="1" t="s">
        <v>723</v>
      </c>
      <c r="N80" s="1" t="s">
        <v>847</v>
      </c>
      <c r="O80" s="4" t="s">
        <v>1273</v>
      </c>
      <c r="P80" s="1" t="s">
        <v>1595</v>
      </c>
      <c r="Q80" s="1" t="s">
        <v>1775</v>
      </c>
      <c r="R80" s="4" t="s">
        <v>1790</v>
      </c>
      <c r="S80" s="6">
        <v>0</v>
      </c>
      <c r="T80" s="6">
        <v>0</v>
      </c>
      <c r="U80" s="16"/>
    </row>
    <row r="81" spans="1:21" ht="12" customHeight="1">
      <c r="A81" s="1">
        <v>12129</v>
      </c>
      <c r="B81" s="1" t="s">
        <v>8</v>
      </c>
      <c r="C81" s="1" t="s">
        <v>136</v>
      </c>
      <c r="D81" s="1" t="s">
        <v>550</v>
      </c>
      <c r="E81" s="3">
        <v>45352</v>
      </c>
      <c r="F81" s="3">
        <v>46446</v>
      </c>
      <c r="G81" s="1" t="s">
        <v>554</v>
      </c>
      <c r="H81" s="1" t="s">
        <v>559</v>
      </c>
      <c r="I81" s="1" t="s">
        <v>564</v>
      </c>
      <c r="J81" s="1" t="s">
        <v>574</v>
      </c>
      <c r="K81" s="1" t="s">
        <v>593</v>
      </c>
      <c r="L81" s="1" t="s">
        <v>658</v>
      </c>
      <c r="M81" s="1" t="s">
        <v>723</v>
      </c>
      <c r="N81" s="1" t="s">
        <v>848</v>
      </c>
      <c r="O81" s="4" t="s">
        <v>1274</v>
      </c>
      <c r="P81" s="1" t="s">
        <v>1616</v>
      </c>
      <c r="Q81" s="1" t="s">
        <v>1775</v>
      </c>
      <c r="R81" s="4" t="s">
        <v>1801</v>
      </c>
      <c r="S81" s="6">
        <v>0</v>
      </c>
      <c r="T81" s="6">
        <v>0</v>
      </c>
      <c r="U81" s="16"/>
    </row>
    <row r="82" spans="1:21" ht="12" customHeight="1">
      <c r="A82" s="1">
        <v>12129</v>
      </c>
      <c r="B82" s="1" t="s">
        <v>8</v>
      </c>
      <c r="C82" s="1" t="s">
        <v>137</v>
      </c>
      <c r="D82" s="1" t="s">
        <v>550</v>
      </c>
      <c r="E82" s="3">
        <v>45352</v>
      </c>
      <c r="F82" s="3">
        <v>46446</v>
      </c>
      <c r="G82" s="1" t="s">
        <v>554</v>
      </c>
      <c r="H82" s="1" t="s">
        <v>559</v>
      </c>
      <c r="I82" s="1" t="s">
        <v>564</v>
      </c>
      <c r="J82" s="1" t="s">
        <v>574</v>
      </c>
      <c r="K82" s="1" t="s">
        <v>593</v>
      </c>
      <c r="L82" s="1" t="s">
        <v>658</v>
      </c>
      <c r="M82" s="1" t="s">
        <v>723</v>
      </c>
      <c r="N82" s="1" t="s">
        <v>849</v>
      </c>
      <c r="O82" s="4" t="s">
        <v>1275</v>
      </c>
      <c r="P82" s="1" t="s">
        <v>1617</v>
      </c>
      <c r="Q82" s="1" t="s">
        <v>1774</v>
      </c>
      <c r="R82" s="4" t="s">
        <v>1802</v>
      </c>
      <c r="S82" s="6">
        <v>0</v>
      </c>
      <c r="T82" s="6">
        <v>0</v>
      </c>
      <c r="U82" s="16"/>
    </row>
    <row r="83" spans="1:21" ht="12" customHeight="1">
      <c r="A83" s="1">
        <v>12129</v>
      </c>
      <c r="B83" s="1" t="s">
        <v>8</v>
      </c>
      <c r="C83" s="1" t="s">
        <v>94</v>
      </c>
      <c r="D83" s="1" t="s">
        <v>550</v>
      </c>
      <c r="E83" s="3">
        <v>45352</v>
      </c>
      <c r="F83" s="3">
        <v>46446</v>
      </c>
      <c r="G83" s="1" t="s">
        <v>554</v>
      </c>
      <c r="H83" s="1" t="s">
        <v>559</v>
      </c>
      <c r="I83" s="1" t="s">
        <v>564</v>
      </c>
      <c r="J83" s="1" t="s">
        <v>574</v>
      </c>
      <c r="K83" s="1" t="s">
        <v>593</v>
      </c>
      <c r="L83" s="1" t="s">
        <v>658</v>
      </c>
      <c r="M83" s="1" t="s">
        <v>723</v>
      </c>
      <c r="N83" s="1" t="s">
        <v>808</v>
      </c>
      <c r="O83" s="4" t="s">
        <v>1241</v>
      </c>
      <c r="P83" s="1" t="s">
        <v>1596</v>
      </c>
      <c r="Q83" s="1" t="s">
        <v>1775</v>
      </c>
      <c r="R83" s="4" t="s">
        <v>1791</v>
      </c>
      <c r="S83" s="6">
        <v>0</v>
      </c>
      <c r="T83" s="6">
        <v>0</v>
      </c>
      <c r="U83" s="16"/>
    </row>
    <row r="84" spans="1:21" ht="12" customHeight="1">
      <c r="A84" s="1">
        <v>12129</v>
      </c>
      <c r="B84" s="1" t="s">
        <v>8</v>
      </c>
      <c r="C84" s="1" t="s">
        <v>138</v>
      </c>
      <c r="D84" s="1" t="s">
        <v>550</v>
      </c>
      <c r="E84" s="3">
        <v>45352</v>
      </c>
      <c r="F84" s="3">
        <v>46446</v>
      </c>
      <c r="G84" s="1" t="s">
        <v>554</v>
      </c>
      <c r="H84" s="1" t="s">
        <v>559</v>
      </c>
      <c r="I84" s="1" t="s">
        <v>564</v>
      </c>
      <c r="J84" s="1" t="s">
        <v>574</v>
      </c>
      <c r="K84" s="1" t="s">
        <v>593</v>
      </c>
      <c r="L84" s="1" t="s">
        <v>658</v>
      </c>
      <c r="M84" s="1" t="s">
        <v>723</v>
      </c>
      <c r="N84" s="1" t="s">
        <v>850</v>
      </c>
      <c r="O84" s="4" t="s">
        <v>1276</v>
      </c>
      <c r="P84" s="1" t="s">
        <v>1614</v>
      </c>
      <c r="Q84" s="1" t="s">
        <v>1775</v>
      </c>
      <c r="R84" s="4" t="s">
        <v>1788</v>
      </c>
      <c r="S84" s="6">
        <v>0</v>
      </c>
      <c r="T84" s="6">
        <v>0</v>
      </c>
      <c r="U84" s="16"/>
    </row>
    <row r="85" spans="1:21" ht="12" customHeight="1">
      <c r="A85" s="1">
        <v>12129</v>
      </c>
      <c r="B85" s="1" t="s">
        <v>8</v>
      </c>
      <c r="C85" s="1" t="s">
        <v>139</v>
      </c>
      <c r="D85" s="1" t="s">
        <v>550</v>
      </c>
      <c r="E85" s="3">
        <v>45352</v>
      </c>
      <c r="F85" s="3">
        <v>46446</v>
      </c>
      <c r="G85" s="1" t="s">
        <v>554</v>
      </c>
      <c r="H85" s="1" t="s">
        <v>559</v>
      </c>
      <c r="I85" s="1" t="s">
        <v>564</v>
      </c>
      <c r="J85" s="1" t="s">
        <v>574</v>
      </c>
      <c r="K85" s="1" t="s">
        <v>593</v>
      </c>
      <c r="L85" s="1" t="s">
        <v>658</v>
      </c>
      <c r="M85" s="1" t="s">
        <v>723</v>
      </c>
      <c r="N85" s="1" t="s">
        <v>851</v>
      </c>
      <c r="O85" s="4" t="s">
        <v>1277</v>
      </c>
      <c r="P85" s="1" t="s">
        <v>1618</v>
      </c>
      <c r="Q85" s="1" t="s">
        <v>1774</v>
      </c>
      <c r="R85" s="4" t="s">
        <v>1803</v>
      </c>
      <c r="S85" s="6">
        <v>0</v>
      </c>
      <c r="T85" s="6">
        <v>0</v>
      </c>
      <c r="U85" s="16"/>
    </row>
    <row r="86" spans="1:21" ht="12" customHeight="1">
      <c r="A86" s="1">
        <v>13105</v>
      </c>
      <c r="B86" s="1" t="s">
        <v>9</v>
      </c>
      <c r="C86" s="1" t="s">
        <v>94</v>
      </c>
      <c r="D86" s="1" t="s">
        <v>547</v>
      </c>
      <c r="E86" s="3">
        <v>45246</v>
      </c>
      <c r="F86" s="3">
        <v>46706</v>
      </c>
      <c r="G86" s="1" t="s">
        <v>554</v>
      </c>
      <c r="H86" s="1" t="s">
        <v>559</v>
      </c>
      <c r="I86" s="1" t="s">
        <v>565</v>
      </c>
      <c r="J86" s="1" t="s">
        <v>577</v>
      </c>
      <c r="K86" s="1" t="s">
        <v>594</v>
      </c>
      <c r="L86" s="1" t="s">
        <v>659</v>
      </c>
      <c r="M86" s="1" t="s">
        <v>724</v>
      </c>
      <c r="N86" s="1" t="s">
        <v>808</v>
      </c>
      <c r="O86" s="4" t="s">
        <v>1241</v>
      </c>
      <c r="P86" s="1" t="s">
        <v>1596</v>
      </c>
      <c r="Q86" s="1" t="s">
        <v>1775</v>
      </c>
      <c r="R86" s="4" t="s">
        <v>1791</v>
      </c>
      <c r="S86" s="6">
        <v>540840.47</v>
      </c>
      <c r="T86" s="6">
        <v>272857.91</v>
      </c>
      <c r="U86" s="16">
        <f t="shared" si="1"/>
        <v>0.5045071978433863</v>
      </c>
    </row>
    <row r="87" spans="1:21" ht="12" customHeight="1">
      <c r="A87" s="1">
        <v>13105</v>
      </c>
      <c r="B87" s="1" t="s">
        <v>9</v>
      </c>
      <c r="C87" s="1" t="s">
        <v>140</v>
      </c>
      <c r="D87" s="1" t="s">
        <v>548</v>
      </c>
      <c r="E87" s="3">
        <v>45246</v>
      </c>
      <c r="F87" s="3">
        <v>46706</v>
      </c>
      <c r="G87" s="1" t="s">
        <v>554</v>
      </c>
      <c r="H87" s="1" t="s">
        <v>559</v>
      </c>
      <c r="I87" s="1" t="s">
        <v>565</v>
      </c>
      <c r="J87" s="1" t="s">
        <v>577</v>
      </c>
      <c r="K87" s="1" t="s">
        <v>594</v>
      </c>
      <c r="L87" s="1" t="s">
        <v>659</v>
      </c>
      <c r="M87" s="1" t="s">
        <v>724</v>
      </c>
      <c r="N87" s="1" t="s">
        <v>852</v>
      </c>
      <c r="O87" s="4" t="s">
        <v>1278</v>
      </c>
      <c r="P87" s="1" t="s">
        <v>1619</v>
      </c>
      <c r="Q87" s="1" t="s">
        <v>1775</v>
      </c>
      <c r="R87" s="4" t="s">
        <v>1804</v>
      </c>
      <c r="S87" s="6">
        <v>229297.6</v>
      </c>
      <c r="T87" s="6">
        <v>102044.61</v>
      </c>
      <c r="U87" s="16">
        <f t="shared" si="1"/>
        <v>0.4450313042962508</v>
      </c>
    </row>
    <row r="88" spans="1:21" ht="12" customHeight="1">
      <c r="A88" s="1">
        <v>13105</v>
      </c>
      <c r="B88" s="1" t="s">
        <v>9</v>
      </c>
      <c r="C88" s="1" t="s">
        <v>141</v>
      </c>
      <c r="D88" s="1" t="s">
        <v>548</v>
      </c>
      <c r="E88" s="3">
        <v>45246</v>
      </c>
      <c r="F88" s="3">
        <v>46706</v>
      </c>
      <c r="G88" s="1" t="s">
        <v>554</v>
      </c>
      <c r="H88" s="1" t="s">
        <v>559</v>
      </c>
      <c r="I88" s="1" t="s">
        <v>565</v>
      </c>
      <c r="J88" s="1" t="s">
        <v>577</v>
      </c>
      <c r="K88" s="1" t="s">
        <v>594</v>
      </c>
      <c r="L88" s="1" t="s">
        <v>659</v>
      </c>
      <c r="M88" s="1" t="s">
        <v>724</v>
      </c>
      <c r="N88" s="1" t="s">
        <v>853</v>
      </c>
      <c r="O88" s="4" t="s">
        <v>1279</v>
      </c>
      <c r="P88" s="1" t="s">
        <v>1620</v>
      </c>
      <c r="Q88" s="1" t="s">
        <v>1775</v>
      </c>
      <c r="R88" s="4" t="s">
        <v>1795</v>
      </c>
      <c r="S88" s="6">
        <v>932302.54</v>
      </c>
      <c r="T88" s="6">
        <v>337298.49</v>
      </c>
      <c r="U88" s="16">
        <f t="shared" si="1"/>
        <v>0.3617908088076216</v>
      </c>
    </row>
    <row r="89" spans="1:21" ht="12" customHeight="1">
      <c r="A89" s="1">
        <v>13105</v>
      </c>
      <c r="B89" s="1" t="s">
        <v>9</v>
      </c>
      <c r="C89" s="1" t="s">
        <v>142</v>
      </c>
      <c r="D89" s="1" t="s">
        <v>549</v>
      </c>
      <c r="E89" s="3">
        <v>45246</v>
      </c>
      <c r="F89" s="3">
        <v>46706</v>
      </c>
      <c r="G89" s="1" t="s">
        <v>554</v>
      </c>
      <c r="H89" s="1" t="s">
        <v>559</v>
      </c>
      <c r="I89" s="1" t="s">
        <v>565</v>
      </c>
      <c r="J89" s="1" t="s">
        <v>577</v>
      </c>
      <c r="K89" s="1" t="s">
        <v>594</v>
      </c>
      <c r="L89" s="1" t="s">
        <v>659</v>
      </c>
      <c r="M89" s="1" t="s">
        <v>724</v>
      </c>
      <c r="N89" s="1" t="s">
        <v>808</v>
      </c>
      <c r="O89" s="4" t="s">
        <v>1241</v>
      </c>
      <c r="P89" s="1" t="s">
        <v>1596</v>
      </c>
      <c r="Q89" s="1" t="s">
        <v>1775</v>
      </c>
      <c r="R89" s="4" t="s">
        <v>1791</v>
      </c>
      <c r="S89" s="6">
        <v>2649599.92</v>
      </c>
      <c r="T89" s="6">
        <v>927359.96</v>
      </c>
      <c r="U89" s="16">
        <f t="shared" si="1"/>
        <v>0.34999999547101435</v>
      </c>
    </row>
    <row r="90" spans="1:21" ht="12" customHeight="1">
      <c r="A90" s="1">
        <v>13105</v>
      </c>
      <c r="B90" s="1" t="s">
        <v>9</v>
      </c>
      <c r="C90" s="1" t="s">
        <v>143</v>
      </c>
      <c r="D90" s="1" t="s">
        <v>548</v>
      </c>
      <c r="E90" s="3">
        <v>45246</v>
      </c>
      <c r="F90" s="3">
        <v>46706</v>
      </c>
      <c r="G90" s="1" t="s">
        <v>554</v>
      </c>
      <c r="H90" s="1" t="s">
        <v>559</v>
      </c>
      <c r="I90" s="1" t="s">
        <v>565</v>
      </c>
      <c r="J90" s="1" t="s">
        <v>577</v>
      </c>
      <c r="K90" s="1" t="s">
        <v>594</v>
      </c>
      <c r="L90" s="1" t="s">
        <v>659</v>
      </c>
      <c r="M90" s="1" t="s">
        <v>724</v>
      </c>
      <c r="N90" s="1" t="s">
        <v>854</v>
      </c>
      <c r="O90" s="4" t="s">
        <v>1280</v>
      </c>
      <c r="P90" s="1" t="s">
        <v>1621</v>
      </c>
      <c r="Q90" s="1" t="s">
        <v>1774</v>
      </c>
      <c r="R90" s="4" t="s">
        <v>1805</v>
      </c>
      <c r="S90" s="6">
        <v>482206.8</v>
      </c>
      <c r="T90" s="6">
        <v>181031.19</v>
      </c>
      <c r="U90" s="16">
        <f t="shared" si="1"/>
        <v>0.37542230843696106</v>
      </c>
    </row>
    <row r="91" spans="1:21" ht="12" customHeight="1">
      <c r="A91" s="1">
        <v>13105</v>
      </c>
      <c r="B91" s="1" t="s">
        <v>9</v>
      </c>
      <c r="C91" s="1" t="s">
        <v>144</v>
      </c>
      <c r="D91" s="1" t="s">
        <v>548</v>
      </c>
      <c r="E91" s="3">
        <v>45246</v>
      </c>
      <c r="F91" s="3">
        <v>46706</v>
      </c>
      <c r="G91" s="1" t="s">
        <v>554</v>
      </c>
      <c r="H91" s="1" t="s">
        <v>559</v>
      </c>
      <c r="I91" s="1" t="s">
        <v>565</v>
      </c>
      <c r="J91" s="1" t="s">
        <v>577</v>
      </c>
      <c r="K91" s="1" t="s">
        <v>594</v>
      </c>
      <c r="L91" s="1" t="s">
        <v>659</v>
      </c>
      <c r="M91" s="1" t="s">
        <v>724</v>
      </c>
      <c r="N91" s="1" t="s">
        <v>855</v>
      </c>
      <c r="O91" s="4" t="s">
        <v>1281</v>
      </c>
      <c r="P91" s="1" t="s">
        <v>1622</v>
      </c>
      <c r="Q91" s="1" t="s">
        <v>1774</v>
      </c>
      <c r="R91" s="4" t="s">
        <v>1806</v>
      </c>
      <c r="S91" s="6">
        <v>345290.4</v>
      </c>
      <c r="T91" s="6">
        <v>146265.01</v>
      </c>
      <c r="U91" s="16">
        <f t="shared" si="1"/>
        <v>0.4235999900373714</v>
      </c>
    </row>
    <row r="92" spans="1:21" ht="12" customHeight="1">
      <c r="A92" s="1">
        <v>13105</v>
      </c>
      <c r="B92" s="1" t="s">
        <v>9</v>
      </c>
      <c r="C92" s="1" t="s">
        <v>131</v>
      </c>
      <c r="D92" s="1" t="s">
        <v>548</v>
      </c>
      <c r="E92" s="3">
        <v>45246</v>
      </c>
      <c r="F92" s="3">
        <v>46706</v>
      </c>
      <c r="G92" s="1" t="s">
        <v>554</v>
      </c>
      <c r="H92" s="1" t="s">
        <v>559</v>
      </c>
      <c r="I92" s="1" t="s">
        <v>565</v>
      </c>
      <c r="J92" s="1" t="s">
        <v>577</v>
      </c>
      <c r="K92" s="1" t="s">
        <v>594</v>
      </c>
      <c r="L92" s="1" t="s">
        <v>659</v>
      </c>
      <c r="M92" s="1" t="s">
        <v>724</v>
      </c>
      <c r="N92" s="1" t="s">
        <v>843</v>
      </c>
      <c r="O92" s="4" t="s">
        <v>1270</v>
      </c>
      <c r="P92" s="1" t="s">
        <v>1603</v>
      </c>
      <c r="Q92" s="1" t="s">
        <v>1775</v>
      </c>
      <c r="R92" s="4" t="s">
        <v>1788</v>
      </c>
      <c r="S92" s="6">
        <v>484822.8</v>
      </c>
      <c r="T92" s="6">
        <v>244039.6</v>
      </c>
      <c r="U92" s="16">
        <f t="shared" si="1"/>
        <v>0.5033583404080831</v>
      </c>
    </row>
    <row r="93" spans="1:21" ht="12" customHeight="1">
      <c r="A93" s="1">
        <v>13105</v>
      </c>
      <c r="B93" s="1" t="s">
        <v>9</v>
      </c>
      <c r="C93" s="1" t="s">
        <v>145</v>
      </c>
      <c r="D93" s="1" t="s">
        <v>548</v>
      </c>
      <c r="E93" s="3">
        <v>45246</v>
      </c>
      <c r="F93" s="3">
        <v>46706</v>
      </c>
      <c r="G93" s="1" t="s">
        <v>554</v>
      </c>
      <c r="H93" s="1" t="s">
        <v>559</v>
      </c>
      <c r="I93" s="1" t="s">
        <v>565</v>
      </c>
      <c r="J93" s="1" t="s">
        <v>577</v>
      </c>
      <c r="K93" s="1" t="s">
        <v>594</v>
      </c>
      <c r="L93" s="1" t="s">
        <v>659</v>
      </c>
      <c r="M93" s="1" t="s">
        <v>724</v>
      </c>
      <c r="N93" s="1" t="s">
        <v>856</v>
      </c>
      <c r="O93" s="4" t="s">
        <v>1277</v>
      </c>
      <c r="P93" s="1" t="s">
        <v>1618</v>
      </c>
      <c r="Q93" s="1" t="s">
        <v>1774</v>
      </c>
      <c r="R93" s="4" t="s">
        <v>1803</v>
      </c>
      <c r="S93" s="6">
        <v>431637.72</v>
      </c>
      <c r="T93" s="6">
        <v>217980.02</v>
      </c>
      <c r="U93" s="16">
        <f t="shared" si="1"/>
        <v>0.5050068840137512</v>
      </c>
    </row>
    <row r="94" spans="1:21" ht="12" customHeight="1">
      <c r="A94" s="1">
        <v>13105</v>
      </c>
      <c r="B94" s="1" t="s">
        <v>9</v>
      </c>
      <c r="C94" s="1" t="s">
        <v>106</v>
      </c>
      <c r="D94" s="1" t="s">
        <v>548</v>
      </c>
      <c r="E94" s="3">
        <v>45246</v>
      </c>
      <c r="F94" s="3">
        <v>46706</v>
      </c>
      <c r="G94" s="1" t="s">
        <v>554</v>
      </c>
      <c r="H94" s="1" t="s">
        <v>559</v>
      </c>
      <c r="I94" s="1" t="s">
        <v>565</v>
      </c>
      <c r="J94" s="1" t="s">
        <v>577</v>
      </c>
      <c r="K94" s="1" t="s">
        <v>594</v>
      </c>
      <c r="L94" s="1" t="s">
        <v>659</v>
      </c>
      <c r="M94" s="1" t="s">
        <v>724</v>
      </c>
      <c r="N94" s="1" t="s">
        <v>819</v>
      </c>
      <c r="O94" s="4" t="s">
        <v>1249</v>
      </c>
      <c r="P94" s="1" t="s">
        <v>1603</v>
      </c>
      <c r="Q94" s="1" t="s">
        <v>1775</v>
      </c>
      <c r="R94" s="4" t="s">
        <v>1788</v>
      </c>
      <c r="S94" s="6">
        <v>480767</v>
      </c>
      <c r="T94" s="6">
        <v>242053.05</v>
      </c>
      <c r="U94" s="16">
        <f t="shared" si="1"/>
        <v>0.5034726801132356</v>
      </c>
    </row>
    <row r="95" spans="1:21" ht="12" customHeight="1">
      <c r="A95" s="1">
        <v>13105</v>
      </c>
      <c r="B95" s="1" t="s">
        <v>9</v>
      </c>
      <c r="C95" s="1" t="s">
        <v>146</v>
      </c>
      <c r="D95" s="1" t="s">
        <v>548</v>
      </c>
      <c r="E95" s="3">
        <v>45246</v>
      </c>
      <c r="F95" s="3">
        <v>46706</v>
      </c>
      <c r="G95" s="1" t="s">
        <v>554</v>
      </c>
      <c r="H95" s="1" t="s">
        <v>559</v>
      </c>
      <c r="I95" s="1" t="s">
        <v>565</v>
      </c>
      <c r="J95" s="1" t="s">
        <v>577</v>
      </c>
      <c r="K95" s="1" t="s">
        <v>594</v>
      </c>
      <c r="L95" s="1" t="s">
        <v>659</v>
      </c>
      <c r="M95" s="1" t="s">
        <v>724</v>
      </c>
      <c r="N95" s="1" t="s">
        <v>857</v>
      </c>
      <c r="O95" s="4" t="s">
        <v>1227</v>
      </c>
      <c r="P95" s="1" t="s">
        <v>1585</v>
      </c>
      <c r="Q95" s="1" t="s">
        <v>1774</v>
      </c>
      <c r="R95" s="4" t="s">
        <v>1785</v>
      </c>
      <c r="S95" s="6">
        <v>445550</v>
      </c>
      <c r="T95" s="6">
        <v>224796.61</v>
      </c>
      <c r="U95" s="16">
        <f t="shared" si="1"/>
        <v>0.5045373358770059</v>
      </c>
    </row>
    <row r="96" spans="1:21" ht="12" customHeight="1">
      <c r="A96" s="1">
        <v>13105</v>
      </c>
      <c r="B96" s="1" t="s">
        <v>9</v>
      </c>
      <c r="C96" s="1" t="s">
        <v>147</v>
      </c>
      <c r="D96" s="1" t="s">
        <v>550</v>
      </c>
      <c r="E96" s="3">
        <v>45246</v>
      </c>
      <c r="F96" s="3">
        <v>46706</v>
      </c>
      <c r="G96" s="1" t="s">
        <v>554</v>
      </c>
      <c r="H96" s="1" t="s">
        <v>559</v>
      </c>
      <c r="I96" s="1" t="s">
        <v>565</v>
      </c>
      <c r="J96" s="1" t="s">
        <v>577</v>
      </c>
      <c r="K96" s="1" t="s">
        <v>594</v>
      </c>
      <c r="L96" s="1" t="s">
        <v>659</v>
      </c>
      <c r="M96" s="1" t="s">
        <v>724</v>
      </c>
      <c r="N96" s="1" t="s">
        <v>858</v>
      </c>
      <c r="O96" s="4" t="s">
        <v>1282</v>
      </c>
      <c r="P96" s="1" t="s">
        <v>1623</v>
      </c>
      <c r="Q96" s="1" t="s">
        <v>1774</v>
      </c>
      <c r="R96" s="4" t="s">
        <v>1807</v>
      </c>
      <c r="S96" s="6">
        <v>0</v>
      </c>
      <c r="T96" s="6">
        <v>0</v>
      </c>
      <c r="U96" s="16"/>
    </row>
    <row r="97" spans="1:21" ht="12" customHeight="1">
      <c r="A97" s="1">
        <v>13105</v>
      </c>
      <c r="B97" s="1" t="s">
        <v>9</v>
      </c>
      <c r="C97" s="1" t="s">
        <v>148</v>
      </c>
      <c r="D97" s="1" t="s">
        <v>550</v>
      </c>
      <c r="E97" s="3">
        <v>45246</v>
      </c>
      <c r="F97" s="3">
        <v>46706</v>
      </c>
      <c r="G97" s="1" t="s">
        <v>554</v>
      </c>
      <c r="H97" s="1" t="s">
        <v>559</v>
      </c>
      <c r="I97" s="1" t="s">
        <v>565</v>
      </c>
      <c r="J97" s="1" t="s">
        <v>577</v>
      </c>
      <c r="K97" s="1" t="s">
        <v>594</v>
      </c>
      <c r="L97" s="1" t="s">
        <v>659</v>
      </c>
      <c r="M97" s="1" t="s">
        <v>724</v>
      </c>
      <c r="N97" s="1" t="s">
        <v>859</v>
      </c>
      <c r="O97" s="4" t="s">
        <v>1283</v>
      </c>
      <c r="P97" s="1" t="s">
        <v>1624</v>
      </c>
      <c r="Q97" s="1" t="s">
        <v>1774</v>
      </c>
      <c r="R97" s="4" t="s">
        <v>1777</v>
      </c>
      <c r="S97" s="6">
        <v>0</v>
      </c>
      <c r="T97" s="6">
        <v>0</v>
      </c>
      <c r="U97" s="16"/>
    </row>
    <row r="98" spans="1:21" ht="12" customHeight="1">
      <c r="A98" s="1">
        <v>13105</v>
      </c>
      <c r="B98" s="1" t="s">
        <v>9</v>
      </c>
      <c r="C98" s="1" t="s">
        <v>135</v>
      </c>
      <c r="D98" s="1" t="s">
        <v>550</v>
      </c>
      <c r="E98" s="3">
        <v>45246</v>
      </c>
      <c r="F98" s="3">
        <v>46706</v>
      </c>
      <c r="G98" s="1" t="s">
        <v>554</v>
      </c>
      <c r="H98" s="1" t="s">
        <v>559</v>
      </c>
      <c r="I98" s="1" t="s">
        <v>565</v>
      </c>
      <c r="J98" s="1" t="s">
        <v>577</v>
      </c>
      <c r="K98" s="1" t="s">
        <v>594</v>
      </c>
      <c r="L98" s="1" t="s">
        <v>659</v>
      </c>
      <c r="M98" s="1" t="s">
        <v>724</v>
      </c>
      <c r="N98" s="1" t="s">
        <v>847</v>
      </c>
      <c r="O98" s="4" t="s">
        <v>1273</v>
      </c>
      <c r="P98" s="1" t="s">
        <v>1595</v>
      </c>
      <c r="Q98" s="1" t="s">
        <v>1775</v>
      </c>
      <c r="R98" s="4" t="s">
        <v>1790</v>
      </c>
      <c r="S98" s="6">
        <v>0</v>
      </c>
      <c r="T98" s="6">
        <v>0</v>
      </c>
      <c r="U98" s="16"/>
    </row>
    <row r="99" spans="1:21" ht="12" customHeight="1">
      <c r="A99" s="1">
        <v>13105</v>
      </c>
      <c r="B99" s="1" t="s">
        <v>9</v>
      </c>
      <c r="C99" s="1" t="s">
        <v>149</v>
      </c>
      <c r="D99" s="1" t="s">
        <v>550</v>
      </c>
      <c r="E99" s="3">
        <v>45246</v>
      </c>
      <c r="F99" s="3">
        <v>46706</v>
      </c>
      <c r="G99" s="1" t="s">
        <v>554</v>
      </c>
      <c r="H99" s="1" t="s">
        <v>559</v>
      </c>
      <c r="I99" s="1" t="s">
        <v>565</v>
      </c>
      <c r="J99" s="1" t="s">
        <v>577</v>
      </c>
      <c r="K99" s="1" t="s">
        <v>594</v>
      </c>
      <c r="L99" s="1" t="s">
        <v>659</v>
      </c>
      <c r="M99" s="1" t="s">
        <v>724</v>
      </c>
      <c r="N99" s="1" t="s">
        <v>860</v>
      </c>
      <c r="O99" s="4" t="s">
        <v>1284</v>
      </c>
      <c r="P99" s="1" t="s">
        <v>1625</v>
      </c>
      <c r="Q99" s="1" t="s">
        <v>1774</v>
      </c>
      <c r="R99" s="4" t="s">
        <v>1808</v>
      </c>
      <c r="S99" s="6">
        <v>0</v>
      </c>
      <c r="T99" s="6">
        <v>0</v>
      </c>
      <c r="U99" s="16"/>
    </row>
    <row r="100" spans="1:21" ht="12" customHeight="1">
      <c r="A100" s="1">
        <v>13105</v>
      </c>
      <c r="B100" s="1" t="s">
        <v>9</v>
      </c>
      <c r="C100" s="1" t="s">
        <v>150</v>
      </c>
      <c r="D100" s="1" t="s">
        <v>550</v>
      </c>
      <c r="E100" s="3">
        <v>45246</v>
      </c>
      <c r="F100" s="3">
        <v>46706</v>
      </c>
      <c r="G100" s="1" t="s">
        <v>554</v>
      </c>
      <c r="H100" s="1" t="s">
        <v>559</v>
      </c>
      <c r="I100" s="1" t="s">
        <v>565</v>
      </c>
      <c r="J100" s="1" t="s">
        <v>577</v>
      </c>
      <c r="K100" s="1" t="s">
        <v>594</v>
      </c>
      <c r="L100" s="1" t="s">
        <v>659</v>
      </c>
      <c r="M100" s="1" t="s">
        <v>724</v>
      </c>
      <c r="N100" s="1" t="s">
        <v>861</v>
      </c>
      <c r="O100" s="4" t="s">
        <v>1285</v>
      </c>
      <c r="P100" s="1" t="s">
        <v>1600</v>
      </c>
      <c r="Q100" s="1" t="s">
        <v>1775</v>
      </c>
      <c r="R100" s="4" t="s">
        <v>1795</v>
      </c>
      <c r="S100" s="6">
        <v>0</v>
      </c>
      <c r="T100" s="6">
        <v>0</v>
      </c>
      <c r="U100" s="16"/>
    </row>
    <row r="101" spans="1:21" ht="12" customHeight="1">
      <c r="A101" s="1">
        <v>13105</v>
      </c>
      <c r="B101" s="1" t="s">
        <v>9</v>
      </c>
      <c r="C101" s="1" t="s">
        <v>151</v>
      </c>
      <c r="D101" s="1" t="s">
        <v>550</v>
      </c>
      <c r="E101" s="3">
        <v>45246</v>
      </c>
      <c r="F101" s="3">
        <v>46706</v>
      </c>
      <c r="G101" s="1" t="s">
        <v>554</v>
      </c>
      <c r="H101" s="1" t="s">
        <v>559</v>
      </c>
      <c r="I101" s="1" t="s">
        <v>565</v>
      </c>
      <c r="J101" s="1" t="s">
        <v>577</v>
      </c>
      <c r="K101" s="1" t="s">
        <v>594</v>
      </c>
      <c r="L101" s="1" t="s">
        <v>659</v>
      </c>
      <c r="M101" s="1" t="s">
        <v>724</v>
      </c>
      <c r="N101" s="1" t="s">
        <v>862</v>
      </c>
      <c r="O101" s="4" t="s">
        <v>1286</v>
      </c>
      <c r="P101" s="1" t="s">
        <v>1579</v>
      </c>
      <c r="Q101" s="1" t="s">
        <v>1775</v>
      </c>
      <c r="R101" s="4" t="s">
        <v>1779</v>
      </c>
      <c r="S101" s="6">
        <v>0</v>
      </c>
      <c r="T101" s="6">
        <v>0</v>
      </c>
      <c r="U101" s="16"/>
    </row>
    <row r="102" spans="1:21" ht="12" customHeight="1">
      <c r="A102" s="1">
        <v>13110</v>
      </c>
      <c r="B102" s="1" t="s">
        <v>10</v>
      </c>
      <c r="C102" s="1" t="s">
        <v>152</v>
      </c>
      <c r="D102" s="1" t="s">
        <v>547</v>
      </c>
      <c r="E102" s="3">
        <v>45170</v>
      </c>
      <c r="F102" s="3">
        <v>46477</v>
      </c>
      <c r="G102" s="1" t="s">
        <v>554</v>
      </c>
      <c r="H102" s="1" t="s">
        <v>559</v>
      </c>
      <c r="I102" s="1" t="s">
        <v>565</v>
      </c>
      <c r="J102" s="1" t="s">
        <v>577</v>
      </c>
      <c r="K102" s="1" t="s">
        <v>595</v>
      </c>
      <c r="L102" s="1" t="s">
        <v>660</v>
      </c>
      <c r="M102" s="1" t="s">
        <v>725</v>
      </c>
      <c r="N102" s="1" t="s">
        <v>863</v>
      </c>
      <c r="O102" s="4" t="s">
        <v>1287</v>
      </c>
      <c r="P102" s="1" t="s">
        <v>1602</v>
      </c>
      <c r="Q102" s="1" t="s">
        <v>1775</v>
      </c>
      <c r="R102" s="4" t="s">
        <v>1795</v>
      </c>
      <c r="S102" s="6">
        <v>757302</v>
      </c>
      <c r="T102" s="6">
        <v>311875.2</v>
      </c>
      <c r="U102" s="16">
        <f t="shared" si="1"/>
        <v>0.41182408074981974</v>
      </c>
    </row>
    <row r="103" spans="1:21" ht="12" customHeight="1">
      <c r="A103" s="1">
        <v>13110</v>
      </c>
      <c r="B103" s="1" t="s">
        <v>10</v>
      </c>
      <c r="C103" s="1" t="s">
        <v>153</v>
      </c>
      <c r="D103" s="1" t="s">
        <v>548</v>
      </c>
      <c r="E103" s="3">
        <v>45170</v>
      </c>
      <c r="F103" s="3">
        <v>46477</v>
      </c>
      <c r="G103" s="1" t="s">
        <v>554</v>
      </c>
      <c r="H103" s="1" t="s">
        <v>559</v>
      </c>
      <c r="I103" s="1" t="s">
        <v>565</v>
      </c>
      <c r="J103" s="1" t="s">
        <v>577</v>
      </c>
      <c r="K103" s="1" t="s">
        <v>595</v>
      </c>
      <c r="L103" s="1" t="s">
        <v>660</v>
      </c>
      <c r="M103" s="1" t="s">
        <v>725</v>
      </c>
      <c r="N103" s="1" t="s">
        <v>864</v>
      </c>
      <c r="O103" s="4" t="s">
        <v>1288</v>
      </c>
      <c r="P103" s="1" t="s">
        <v>1605</v>
      </c>
      <c r="Q103" s="1" t="s">
        <v>1774</v>
      </c>
      <c r="R103" s="4" t="s">
        <v>1798</v>
      </c>
      <c r="S103" s="6">
        <v>440177.5</v>
      </c>
      <c r="T103" s="6">
        <v>154062.12</v>
      </c>
      <c r="U103" s="16">
        <f t="shared" si="1"/>
        <v>0.34999998864094595</v>
      </c>
    </row>
    <row r="104" spans="1:21" ht="12" customHeight="1">
      <c r="A104" s="1">
        <v>13110</v>
      </c>
      <c r="B104" s="1" t="s">
        <v>10</v>
      </c>
      <c r="C104" s="1" t="s">
        <v>154</v>
      </c>
      <c r="D104" s="1" t="s">
        <v>548</v>
      </c>
      <c r="E104" s="3">
        <v>45170</v>
      </c>
      <c r="F104" s="3">
        <v>46477</v>
      </c>
      <c r="G104" s="1" t="s">
        <v>554</v>
      </c>
      <c r="H104" s="1" t="s">
        <v>559</v>
      </c>
      <c r="I104" s="1" t="s">
        <v>565</v>
      </c>
      <c r="J104" s="1" t="s">
        <v>577</v>
      </c>
      <c r="K104" s="1" t="s">
        <v>595</v>
      </c>
      <c r="L104" s="1" t="s">
        <v>660</v>
      </c>
      <c r="M104" s="1" t="s">
        <v>725</v>
      </c>
      <c r="N104" s="1" t="s">
        <v>863</v>
      </c>
      <c r="O104" s="4" t="s">
        <v>1287</v>
      </c>
      <c r="P104" s="1" t="s">
        <v>1602</v>
      </c>
      <c r="Q104" s="1" t="s">
        <v>1775</v>
      </c>
      <c r="R104" s="4" t="s">
        <v>1795</v>
      </c>
      <c r="S104" s="6">
        <v>238154</v>
      </c>
      <c r="T104" s="6">
        <v>83353.9</v>
      </c>
      <c r="U104" s="16">
        <f t="shared" si="1"/>
        <v>0.35</v>
      </c>
    </row>
    <row r="105" spans="1:21" ht="12" customHeight="1">
      <c r="A105" s="1">
        <v>13110</v>
      </c>
      <c r="B105" s="1" t="s">
        <v>10</v>
      </c>
      <c r="C105" s="1" t="s">
        <v>155</v>
      </c>
      <c r="D105" s="1" t="s">
        <v>548</v>
      </c>
      <c r="E105" s="3">
        <v>45170</v>
      </c>
      <c r="F105" s="3">
        <v>46477</v>
      </c>
      <c r="G105" s="1" t="s">
        <v>554</v>
      </c>
      <c r="H105" s="1" t="s">
        <v>559</v>
      </c>
      <c r="I105" s="1" t="s">
        <v>565</v>
      </c>
      <c r="J105" s="1" t="s">
        <v>577</v>
      </c>
      <c r="K105" s="1" t="s">
        <v>595</v>
      </c>
      <c r="L105" s="1" t="s">
        <v>660</v>
      </c>
      <c r="M105" s="1" t="s">
        <v>725</v>
      </c>
      <c r="N105" s="1" t="s">
        <v>793</v>
      </c>
      <c r="O105" s="4" t="s">
        <v>1227</v>
      </c>
      <c r="P105" s="1" t="s">
        <v>1585</v>
      </c>
      <c r="Q105" s="1" t="s">
        <v>1774</v>
      </c>
      <c r="R105" s="4" t="s">
        <v>1785</v>
      </c>
      <c r="S105" s="6">
        <v>248355.45</v>
      </c>
      <c r="T105" s="6">
        <v>86924.4</v>
      </c>
      <c r="U105" s="16">
        <f t="shared" si="1"/>
        <v>0.3499999698013472</v>
      </c>
    </row>
    <row r="106" spans="1:21" ht="12" customHeight="1">
      <c r="A106" s="1">
        <v>13110</v>
      </c>
      <c r="B106" s="1" t="s">
        <v>10</v>
      </c>
      <c r="C106" s="1" t="s">
        <v>111</v>
      </c>
      <c r="D106" s="1" t="s">
        <v>548</v>
      </c>
      <c r="E106" s="3">
        <v>45170</v>
      </c>
      <c r="F106" s="3">
        <v>46477</v>
      </c>
      <c r="G106" s="1" t="s">
        <v>554</v>
      </c>
      <c r="H106" s="1" t="s">
        <v>559</v>
      </c>
      <c r="I106" s="1" t="s">
        <v>565</v>
      </c>
      <c r="J106" s="1" t="s">
        <v>577</v>
      </c>
      <c r="K106" s="1" t="s">
        <v>595</v>
      </c>
      <c r="L106" s="1" t="s">
        <v>660</v>
      </c>
      <c r="M106" s="1" t="s">
        <v>725</v>
      </c>
      <c r="N106" s="1" t="s">
        <v>824</v>
      </c>
      <c r="O106" s="4" t="s">
        <v>1253</v>
      </c>
      <c r="P106" s="1" t="s">
        <v>1602</v>
      </c>
      <c r="Q106" s="1" t="s">
        <v>1775</v>
      </c>
      <c r="R106" s="4" t="s">
        <v>1795</v>
      </c>
      <c r="S106" s="6">
        <v>573524</v>
      </c>
      <c r="T106" s="6">
        <v>281026.76</v>
      </c>
      <c r="U106" s="16">
        <f t="shared" si="1"/>
        <v>0.49</v>
      </c>
    </row>
    <row r="107" spans="1:21" ht="12" customHeight="1">
      <c r="A107" s="1">
        <v>13110</v>
      </c>
      <c r="B107" s="1" t="s">
        <v>10</v>
      </c>
      <c r="C107" s="1" t="s">
        <v>156</v>
      </c>
      <c r="D107" s="1" t="s">
        <v>548</v>
      </c>
      <c r="E107" s="3">
        <v>45170</v>
      </c>
      <c r="F107" s="3">
        <v>46477</v>
      </c>
      <c r="G107" s="1" t="s">
        <v>554</v>
      </c>
      <c r="H107" s="1" t="s">
        <v>559</v>
      </c>
      <c r="I107" s="1" t="s">
        <v>565</v>
      </c>
      <c r="J107" s="1" t="s">
        <v>577</v>
      </c>
      <c r="K107" s="1" t="s">
        <v>595</v>
      </c>
      <c r="L107" s="1" t="s">
        <v>660</v>
      </c>
      <c r="M107" s="1" t="s">
        <v>725</v>
      </c>
      <c r="N107" s="1" t="s">
        <v>865</v>
      </c>
      <c r="O107" s="4" t="s">
        <v>1289</v>
      </c>
      <c r="P107" s="1" t="s">
        <v>1626</v>
      </c>
      <c r="Q107" s="1" t="s">
        <v>1775</v>
      </c>
      <c r="R107" s="4" t="s">
        <v>1809</v>
      </c>
      <c r="S107" s="6">
        <v>153153</v>
      </c>
      <c r="T107" s="6">
        <v>53603.55</v>
      </c>
      <c r="U107" s="16">
        <f t="shared" si="1"/>
        <v>0.35000000000000003</v>
      </c>
    </row>
    <row r="108" spans="1:21" ht="12" customHeight="1">
      <c r="A108" s="1">
        <v>13110</v>
      </c>
      <c r="B108" s="1" t="s">
        <v>10</v>
      </c>
      <c r="C108" s="1" t="s">
        <v>146</v>
      </c>
      <c r="D108" s="1" t="s">
        <v>548</v>
      </c>
      <c r="E108" s="3">
        <v>45170</v>
      </c>
      <c r="F108" s="3">
        <v>46477</v>
      </c>
      <c r="G108" s="1" t="s">
        <v>554</v>
      </c>
      <c r="H108" s="1" t="s">
        <v>559</v>
      </c>
      <c r="I108" s="1" t="s">
        <v>565</v>
      </c>
      <c r="J108" s="1" t="s">
        <v>577</v>
      </c>
      <c r="K108" s="1" t="s">
        <v>595</v>
      </c>
      <c r="L108" s="1" t="s">
        <v>660</v>
      </c>
      <c r="M108" s="1" t="s">
        <v>725</v>
      </c>
      <c r="N108" s="1" t="s">
        <v>857</v>
      </c>
      <c r="O108" s="4" t="s">
        <v>1227</v>
      </c>
      <c r="P108" s="1" t="s">
        <v>1585</v>
      </c>
      <c r="Q108" s="1" t="s">
        <v>1774</v>
      </c>
      <c r="R108" s="4" t="s">
        <v>1785</v>
      </c>
      <c r="S108" s="6">
        <v>656579</v>
      </c>
      <c r="T108" s="6">
        <v>321723.71</v>
      </c>
      <c r="U108" s="16">
        <f t="shared" si="1"/>
        <v>0.49000000000000005</v>
      </c>
    </row>
    <row r="109" spans="1:21" ht="12" customHeight="1">
      <c r="A109" s="1">
        <v>13111</v>
      </c>
      <c r="B109" s="1" t="s">
        <v>11</v>
      </c>
      <c r="C109" s="1" t="s">
        <v>157</v>
      </c>
      <c r="D109" s="1" t="s">
        <v>547</v>
      </c>
      <c r="E109" s="3">
        <v>45170</v>
      </c>
      <c r="F109" s="3">
        <v>46265</v>
      </c>
      <c r="G109" s="1" t="s">
        <v>554</v>
      </c>
      <c r="H109" s="1" t="s">
        <v>559</v>
      </c>
      <c r="I109" s="1" t="s">
        <v>564</v>
      </c>
      <c r="J109" s="1" t="s">
        <v>575</v>
      </c>
      <c r="K109" s="1" t="s">
        <v>596</v>
      </c>
      <c r="L109" s="1" t="s">
        <v>661</v>
      </c>
      <c r="M109" s="1" t="s">
        <v>726</v>
      </c>
      <c r="N109" s="1" t="s">
        <v>866</v>
      </c>
      <c r="O109" s="4" t="s">
        <v>1290</v>
      </c>
      <c r="P109" s="1" t="s">
        <v>1627</v>
      </c>
      <c r="Q109" s="1" t="s">
        <v>1775</v>
      </c>
      <c r="R109" s="4" t="s">
        <v>1810</v>
      </c>
      <c r="S109" s="6">
        <v>357038.5</v>
      </c>
      <c r="T109" s="6">
        <v>124963.48</v>
      </c>
      <c r="U109" s="16">
        <f t="shared" si="1"/>
        <v>0.350000014004092</v>
      </c>
    </row>
    <row r="110" spans="1:21" ht="12" customHeight="1">
      <c r="A110" s="1">
        <v>13111</v>
      </c>
      <c r="B110" s="1" t="s">
        <v>11</v>
      </c>
      <c r="C110" s="1" t="s">
        <v>158</v>
      </c>
      <c r="D110" s="1" t="s">
        <v>548</v>
      </c>
      <c r="E110" s="3">
        <v>45170</v>
      </c>
      <c r="F110" s="3">
        <v>46265</v>
      </c>
      <c r="G110" s="1" t="s">
        <v>554</v>
      </c>
      <c r="H110" s="1" t="s">
        <v>559</v>
      </c>
      <c r="I110" s="1" t="s">
        <v>564</v>
      </c>
      <c r="J110" s="1" t="s">
        <v>575</v>
      </c>
      <c r="K110" s="1" t="s">
        <v>596</v>
      </c>
      <c r="L110" s="1" t="s">
        <v>661</v>
      </c>
      <c r="M110" s="1" t="s">
        <v>726</v>
      </c>
      <c r="N110" s="1" t="s">
        <v>867</v>
      </c>
      <c r="O110" s="4" t="s">
        <v>1291</v>
      </c>
      <c r="P110" s="1" t="s">
        <v>1628</v>
      </c>
      <c r="Q110" s="1" t="s">
        <v>1775</v>
      </c>
      <c r="R110" s="4" t="s">
        <v>1809</v>
      </c>
      <c r="S110" s="6">
        <v>239183</v>
      </c>
      <c r="T110" s="6">
        <v>83714.04</v>
      </c>
      <c r="U110" s="16">
        <f t="shared" si="1"/>
        <v>0.34999995819100854</v>
      </c>
    </row>
    <row r="111" spans="1:21" ht="12" customHeight="1">
      <c r="A111" s="1">
        <v>13111</v>
      </c>
      <c r="B111" s="1" t="s">
        <v>11</v>
      </c>
      <c r="C111" s="1" t="s">
        <v>159</v>
      </c>
      <c r="D111" s="1" t="s">
        <v>548</v>
      </c>
      <c r="E111" s="3">
        <v>45170</v>
      </c>
      <c r="F111" s="3">
        <v>46265</v>
      </c>
      <c r="G111" s="1" t="s">
        <v>554</v>
      </c>
      <c r="H111" s="1" t="s">
        <v>559</v>
      </c>
      <c r="I111" s="1" t="s">
        <v>564</v>
      </c>
      <c r="J111" s="1" t="s">
        <v>575</v>
      </c>
      <c r="K111" s="1" t="s">
        <v>596</v>
      </c>
      <c r="L111" s="1" t="s">
        <v>661</v>
      </c>
      <c r="M111" s="1" t="s">
        <v>726</v>
      </c>
      <c r="N111" s="1" t="s">
        <v>868</v>
      </c>
      <c r="O111" s="4" t="s">
        <v>1239</v>
      </c>
      <c r="P111" s="1" t="s">
        <v>1585</v>
      </c>
      <c r="Q111" s="1" t="s">
        <v>1774</v>
      </c>
      <c r="R111" s="4" t="s">
        <v>1785</v>
      </c>
      <c r="S111" s="6">
        <v>72163</v>
      </c>
      <c r="T111" s="6">
        <v>25257.04</v>
      </c>
      <c r="U111" s="16">
        <f t="shared" si="1"/>
        <v>0.3499998614248299</v>
      </c>
    </row>
    <row r="112" spans="1:21" ht="12" customHeight="1">
      <c r="A112" s="1">
        <v>13111</v>
      </c>
      <c r="B112" s="1" t="s">
        <v>11</v>
      </c>
      <c r="C112" s="1" t="s">
        <v>160</v>
      </c>
      <c r="D112" s="1" t="s">
        <v>548</v>
      </c>
      <c r="E112" s="3">
        <v>45170</v>
      </c>
      <c r="F112" s="3">
        <v>46265</v>
      </c>
      <c r="G112" s="1" t="s">
        <v>554</v>
      </c>
      <c r="H112" s="1" t="s">
        <v>559</v>
      </c>
      <c r="I112" s="1" t="s">
        <v>564</v>
      </c>
      <c r="J112" s="1" t="s">
        <v>575</v>
      </c>
      <c r="K112" s="1" t="s">
        <v>596</v>
      </c>
      <c r="L112" s="1" t="s">
        <v>661</v>
      </c>
      <c r="M112" s="1" t="s">
        <v>726</v>
      </c>
      <c r="N112" s="1" t="s">
        <v>869</v>
      </c>
      <c r="O112" s="4" t="s">
        <v>1292</v>
      </c>
      <c r="P112" s="1" t="s">
        <v>1629</v>
      </c>
      <c r="Q112" s="1" t="s">
        <v>1775</v>
      </c>
      <c r="R112" s="4" t="s">
        <v>1809</v>
      </c>
      <c r="S112" s="6">
        <v>63203</v>
      </c>
      <c r="T112" s="6">
        <v>22121.04</v>
      </c>
      <c r="U112" s="16">
        <f t="shared" si="1"/>
        <v>0.34999984177966237</v>
      </c>
    </row>
    <row r="113" spans="1:21" ht="12" customHeight="1">
      <c r="A113" s="1">
        <v>13111</v>
      </c>
      <c r="B113" s="1" t="s">
        <v>11</v>
      </c>
      <c r="C113" s="1" t="s">
        <v>161</v>
      </c>
      <c r="D113" s="1" t="s">
        <v>548</v>
      </c>
      <c r="E113" s="3">
        <v>45170</v>
      </c>
      <c r="F113" s="3">
        <v>46265</v>
      </c>
      <c r="G113" s="1" t="s">
        <v>554</v>
      </c>
      <c r="H113" s="1" t="s">
        <v>559</v>
      </c>
      <c r="I113" s="1" t="s">
        <v>564</v>
      </c>
      <c r="J113" s="1" t="s">
        <v>575</v>
      </c>
      <c r="K113" s="1" t="s">
        <v>596</v>
      </c>
      <c r="L113" s="1" t="s">
        <v>661</v>
      </c>
      <c r="M113" s="1" t="s">
        <v>726</v>
      </c>
      <c r="N113" s="1" t="s">
        <v>870</v>
      </c>
      <c r="O113" s="4" t="s">
        <v>1293</v>
      </c>
      <c r="P113" s="1" t="s">
        <v>1630</v>
      </c>
      <c r="Q113" s="1" t="s">
        <v>1774</v>
      </c>
      <c r="R113" s="4" t="s">
        <v>1811</v>
      </c>
      <c r="S113" s="6">
        <v>63203</v>
      </c>
      <c r="T113" s="6">
        <v>22121.04</v>
      </c>
      <c r="U113" s="16">
        <f t="shared" si="1"/>
        <v>0.34999984177966237</v>
      </c>
    </row>
    <row r="114" spans="1:21" ht="12" customHeight="1">
      <c r="A114" s="1">
        <v>13111</v>
      </c>
      <c r="B114" s="1" t="s">
        <v>11</v>
      </c>
      <c r="C114" s="1" t="s">
        <v>111</v>
      </c>
      <c r="D114" s="1" t="s">
        <v>548</v>
      </c>
      <c r="E114" s="3">
        <v>45170</v>
      </c>
      <c r="F114" s="3">
        <v>46265</v>
      </c>
      <c r="G114" s="1" t="s">
        <v>554</v>
      </c>
      <c r="H114" s="1" t="s">
        <v>559</v>
      </c>
      <c r="I114" s="1" t="s">
        <v>564</v>
      </c>
      <c r="J114" s="1" t="s">
        <v>575</v>
      </c>
      <c r="K114" s="1" t="s">
        <v>596</v>
      </c>
      <c r="L114" s="1" t="s">
        <v>661</v>
      </c>
      <c r="M114" s="1" t="s">
        <v>726</v>
      </c>
      <c r="N114" s="1" t="s">
        <v>824</v>
      </c>
      <c r="O114" s="4" t="s">
        <v>1253</v>
      </c>
      <c r="P114" s="1" t="s">
        <v>1602</v>
      </c>
      <c r="Q114" s="1" t="s">
        <v>1775</v>
      </c>
      <c r="R114" s="4" t="s">
        <v>1795</v>
      </c>
      <c r="S114" s="6">
        <v>693339.5</v>
      </c>
      <c r="T114" s="6">
        <v>339736.35</v>
      </c>
      <c r="U114" s="16">
        <f t="shared" si="1"/>
        <v>0.48999999278852563</v>
      </c>
    </row>
    <row r="115" spans="1:21" ht="12" customHeight="1">
      <c r="A115" s="1">
        <v>13111</v>
      </c>
      <c r="B115" s="1" t="s">
        <v>11</v>
      </c>
      <c r="C115" s="1" t="s">
        <v>162</v>
      </c>
      <c r="D115" s="1" t="s">
        <v>548</v>
      </c>
      <c r="E115" s="3">
        <v>45170</v>
      </c>
      <c r="F115" s="3">
        <v>46265</v>
      </c>
      <c r="G115" s="1" t="s">
        <v>554</v>
      </c>
      <c r="H115" s="1" t="s">
        <v>559</v>
      </c>
      <c r="I115" s="1" t="s">
        <v>564</v>
      </c>
      <c r="J115" s="1" t="s">
        <v>575</v>
      </c>
      <c r="K115" s="1" t="s">
        <v>596</v>
      </c>
      <c r="L115" s="1" t="s">
        <v>661</v>
      </c>
      <c r="M115" s="1" t="s">
        <v>726</v>
      </c>
      <c r="N115" s="1" t="s">
        <v>871</v>
      </c>
      <c r="O115" s="4" t="s">
        <v>1294</v>
      </c>
      <c r="P115" s="1" t="s">
        <v>1631</v>
      </c>
      <c r="Q115" s="1" t="s">
        <v>1774</v>
      </c>
      <c r="R115" s="4" t="s">
        <v>1812</v>
      </c>
      <c r="S115" s="6">
        <v>687771</v>
      </c>
      <c r="T115" s="6">
        <v>240719.84</v>
      </c>
      <c r="U115" s="16">
        <f t="shared" si="1"/>
        <v>0.3499999854602767</v>
      </c>
    </row>
    <row r="116" spans="1:21" ht="12" customHeight="1">
      <c r="A116" s="1">
        <v>13111</v>
      </c>
      <c r="B116" s="1" t="s">
        <v>11</v>
      </c>
      <c r="C116" s="1" t="s">
        <v>163</v>
      </c>
      <c r="D116" s="1" t="s">
        <v>548</v>
      </c>
      <c r="E116" s="3">
        <v>45170</v>
      </c>
      <c r="F116" s="3">
        <v>46265</v>
      </c>
      <c r="G116" s="1" t="s">
        <v>554</v>
      </c>
      <c r="H116" s="1" t="s">
        <v>559</v>
      </c>
      <c r="I116" s="1" t="s">
        <v>564</v>
      </c>
      <c r="J116" s="1" t="s">
        <v>575</v>
      </c>
      <c r="K116" s="1" t="s">
        <v>596</v>
      </c>
      <c r="L116" s="1" t="s">
        <v>661</v>
      </c>
      <c r="M116" s="1" t="s">
        <v>726</v>
      </c>
      <c r="N116" s="1" t="s">
        <v>871</v>
      </c>
      <c r="O116" s="4" t="s">
        <v>1294</v>
      </c>
      <c r="P116" s="1" t="s">
        <v>1631</v>
      </c>
      <c r="Q116" s="1" t="s">
        <v>1774</v>
      </c>
      <c r="R116" s="4" t="s">
        <v>1812</v>
      </c>
      <c r="S116" s="6">
        <v>631312.5</v>
      </c>
      <c r="T116" s="6">
        <v>220959.37</v>
      </c>
      <c r="U116" s="16">
        <f t="shared" si="1"/>
        <v>0.34999999207999205</v>
      </c>
    </row>
    <row r="117" spans="1:21" ht="12" customHeight="1">
      <c r="A117" s="1">
        <v>13111</v>
      </c>
      <c r="B117" s="1" t="s">
        <v>11</v>
      </c>
      <c r="C117" s="1" t="s">
        <v>164</v>
      </c>
      <c r="D117" s="1" t="s">
        <v>550</v>
      </c>
      <c r="E117" s="3">
        <v>45170</v>
      </c>
      <c r="F117" s="3">
        <v>46265</v>
      </c>
      <c r="G117" s="1" t="s">
        <v>554</v>
      </c>
      <c r="H117" s="1" t="s">
        <v>559</v>
      </c>
      <c r="I117" s="1" t="s">
        <v>564</v>
      </c>
      <c r="J117" s="1" t="s">
        <v>575</v>
      </c>
      <c r="K117" s="1" t="s">
        <v>596</v>
      </c>
      <c r="L117" s="1" t="s">
        <v>661</v>
      </c>
      <c r="M117" s="1" t="s">
        <v>726</v>
      </c>
      <c r="N117" s="1" t="s">
        <v>872</v>
      </c>
      <c r="O117" s="4" t="s">
        <v>1295</v>
      </c>
      <c r="P117" s="1" t="s">
        <v>1631</v>
      </c>
      <c r="Q117" s="1" t="s">
        <v>1774</v>
      </c>
      <c r="R117" s="4" t="s">
        <v>1812</v>
      </c>
      <c r="S117" s="6">
        <v>0</v>
      </c>
      <c r="T117" s="6">
        <v>0</v>
      </c>
      <c r="U117" s="16"/>
    </row>
    <row r="118" spans="1:21" ht="12" customHeight="1">
      <c r="A118" s="1">
        <v>14004</v>
      </c>
      <c r="B118" s="1" t="s">
        <v>12</v>
      </c>
      <c r="C118" s="1" t="s">
        <v>165</v>
      </c>
      <c r="D118" s="1" t="s">
        <v>547</v>
      </c>
      <c r="E118" s="3">
        <v>45108</v>
      </c>
      <c r="F118" s="3">
        <v>46387</v>
      </c>
      <c r="G118" s="1" t="s">
        <v>554</v>
      </c>
      <c r="H118" s="1" t="s">
        <v>559</v>
      </c>
      <c r="I118" s="1" t="s">
        <v>565</v>
      </c>
      <c r="J118" s="1" t="s">
        <v>577</v>
      </c>
      <c r="K118" s="1" t="s">
        <v>597</v>
      </c>
      <c r="L118" s="1" t="s">
        <v>662</v>
      </c>
      <c r="M118" s="1" t="s">
        <v>727</v>
      </c>
      <c r="N118" s="1" t="s">
        <v>873</v>
      </c>
      <c r="O118" s="4" t="s">
        <v>1296</v>
      </c>
      <c r="P118" s="1" t="s">
        <v>1632</v>
      </c>
      <c r="Q118" s="1" t="s">
        <v>1775</v>
      </c>
      <c r="R118" s="4" t="s">
        <v>1813</v>
      </c>
      <c r="S118" s="6">
        <v>374376.1</v>
      </c>
      <c r="T118" s="6">
        <v>231477.25</v>
      </c>
      <c r="U118" s="16">
        <f t="shared" si="1"/>
        <v>0.618301355241427</v>
      </c>
    </row>
    <row r="119" spans="1:21" ht="12" customHeight="1">
      <c r="A119" s="1">
        <v>14004</v>
      </c>
      <c r="B119" s="1" t="s">
        <v>12</v>
      </c>
      <c r="C119" s="1" t="s">
        <v>166</v>
      </c>
      <c r="D119" s="1" t="s">
        <v>548</v>
      </c>
      <c r="E119" s="3">
        <v>45108</v>
      </c>
      <c r="F119" s="3">
        <v>46387</v>
      </c>
      <c r="G119" s="1" t="s">
        <v>554</v>
      </c>
      <c r="H119" s="1" t="s">
        <v>559</v>
      </c>
      <c r="I119" s="1" t="s">
        <v>565</v>
      </c>
      <c r="J119" s="1" t="s">
        <v>577</v>
      </c>
      <c r="K119" s="1" t="s">
        <v>597</v>
      </c>
      <c r="L119" s="1" t="s">
        <v>662</v>
      </c>
      <c r="M119" s="1" t="s">
        <v>727</v>
      </c>
      <c r="N119" s="1" t="s">
        <v>874</v>
      </c>
      <c r="O119" s="4" t="s">
        <v>1297</v>
      </c>
      <c r="P119" s="1" t="s">
        <v>1632</v>
      </c>
      <c r="Q119" s="1" t="s">
        <v>1775</v>
      </c>
      <c r="R119" s="4" t="s">
        <v>1813</v>
      </c>
      <c r="S119" s="6">
        <v>322657.3</v>
      </c>
      <c r="T119" s="6">
        <v>129695.38</v>
      </c>
      <c r="U119" s="16">
        <f t="shared" si="1"/>
        <v>0.40196016020713</v>
      </c>
    </row>
    <row r="120" spans="1:21" ht="12" customHeight="1">
      <c r="A120" s="1">
        <v>14004</v>
      </c>
      <c r="B120" s="1" t="s">
        <v>12</v>
      </c>
      <c r="C120" s="1" t="s">
        <v>167</v>
      </c>
      <c r="D120" s="1" t="s">
        <v>548</v>
      </c>
      <c r="E120" s="3">
        <v>45108</v>
      </c>
      <c r="F120" s="3">
        <v>46387</v>
      </c>
      <c r="G120" s="1" t="s">
        <v>554</v>
      </c>
      <c r="H120" s="1" t="s">
        <v>559</v>
      </c>
      <c r="I120" s="1" t="s">
        <v>565</v>
      </c>
      <c r="J120" s="1" t="s">
        <v>577</v>
      </c>
      <c r="K120" s="1" t="s">
        <v>597</v>
      </c>
      <c r="L120" s="1" t="s">
        <v>662</v>
      </c>
      <c r="M120" s="1" t="s">
        <v>727</v>
      </c>
      <c r="N120" s="1" t="s">
        <v>875</v>
      </c>
      <c r="O120" s="4" t="s">
        <v>1298</v>
      </c>
      <c r="P120" s="1" t="s">
        <v>1629</v>
      </c>
      <c r="Q120" s="1" t="s">
        <v>1775</v>
      </c>
      <c r="R120" s="4" t="s">
        <v>1809</v>
      </c>
      <c r="S120" s="6">
        <v>437837.4</v>
      </c>
      <c r="T120" s="6">
        <v>256656.76</v>
      </c>
      <c r="U120" s="16">
        <f t="shared" si="1"/>
        <v>0.5861919516240504</v>
      </c>
    </row>
    <row r="121" spans="1:21" ht="12" customHeight="1">
      <c r="A121" s="1">
        <v>14004</v>
      </c>
      <c r="B121" s="1" t="s">
        <v>12</v>
      </c>
      <c r="C121" s="1" t="s">
        <v>168</v>
      </c>
      <c r="D121" s="1" t="s">
        <v>548</v>
      </c>
      <c r="E121" s="3">
        <v>45108</v>
      </c>
      <c r="F121" s="3">
        <v>46387</v>
      </c>
      <c r="G121" s="1" t="s">
        <v>554</v>
      </c>
      <c r="H121" s="1" t="s">
        <v>559</v>
      </c>
      <c r="I121" s="1" t="s">
        <v>565</v>
      </c>
      <c r="J121" s="1" t="s">
        <v>577</v>
      </c>
      <c r="K121" s="1" t="s">
        <v>597</v>
      </c>
      <c r="L121" s="1" t="s">
        <v>662</v>
      </c>
      <c r="M121" s="1" t="s">
        <v>727</v>
      </c>
      <c r="N121" s="1" t="s">
        <v>876</v>
      </c>
      <c r="O121" s="4" t="s">
        <v>1299</v>
      </c>
      <c r="P121" s="1" t="s">
        <v>1622</v>
      </c>
      <c r="Q121" s="1" t="s">
        <v>1774</v>
      </c>
      <c r="R121" s="4" t="s">
        <v>1806</v>
      </c>
      <c r="S121" s="6">
        <v>733499.2</v>
      </c>
      <c r="T121" s="6">
        <v>294837.48</v>
      </c>
      <c r="U121" s="16">
        <f t="shared" si="1"/>
        <v>0.4019601930036188</v>
      </c>
    </row>
    <row r="122" spans="1:21" ht="12" customHeight="1">
      <c r="A122" s="1">
        <v>14004</v>
      </c>
      <c r="B122" s="1" t="s">
        <v>12</v>
      </c>
      <c r="C122" s="1" t="s">
        <v>169</v>
      </c>
      <c r="D122" s="1" t="s">
        <v>548</v>
      </c>
      <c r="E122" s="3">
        <v>45108</v>
      </c>
      <c r="F122" s="3">
        <v>46387</v>
      </c>
      <c r="G122" s="1" t="s">
        <v>554</v>
      </c>
      <c r="H122" s="1" t="s">
        <v>559</v>
      </c>
      <c r="I122" s="1" t="s">
        <v>565</v>
      </c>
      <c r="J122" s="1" t="s">
        <v>577</v>
      </c>
      <c r="K122" s="1" t="s">
        <v>597</v>
      </c>
      <c r="L122" s="1" t="s">
        <v>662</v>
      </c>
      <c r="M122" s="1" t="s">
        <v>727</v>
      </c>
      <c r="N122" s="1" t="s">
        <v>874</v>
      </c>
      <c r="O122" s="4" t="s">
        <v>1297</v>
      </c>
      <c r="P122" s="1" t="s">
        <v>1632</v>
      </c>
      <c r="Q122" s="1" t="s">
        <v>1775</v>
      </c>
      <c r="R122" s="4" t="s">
        <v>1813</v>
      </c>
      <c r="S122" s="6">
        <v>890467.9</v>
      </c>
      <c r="T122" s="6">
        <v>364902.66</v>
      </c>
      <c r="U122" s="16">
        <f t="shared" si="1"/>
        <v>0.40978755101671827</v>
      </c>
    </row>
    <row r="123" spans="1:21" ht="12" customHeight="1">
      <c r="A123" s="1">
        <v>14004</v>
      </c>
      <c r="B123" s="1" t="s">
        <v>12</v>
      </c>
      <c r="C123" s="1" t="s">
        <v>170</v>
      </c>
      <c r="D123" s="1" t="s">
        <v>548</v>
      </c>
      <c r="E123" s="3">
        <v>45108</v>
      </c>
      <c r="F123" s="3">
        <v>46387</v>
      </c>
      <c r="G123" s="1" t="s">
        <v>554</v>
      </c>
      <c r="H123" s="1" t="s">
        <v>559</v>
      </c>
      <c r="I123" s="1" t="s">
        <v>565</v>
      </c>
      <c r="J123" s="1" t="s">
        <v>577</v>
      </c>
      <c r="K123" s="1" t="s">
        <v>597</v>
      </c>
      <c r="L123" s="1" t="s">
        <v>662</v>
      </c>
      <c r="M123" s="1" t="s">
        <v>727</v>
      </c>
      <c r="N123" s="1" t="s">
        <v>877</v>
      </c>
      <c r="O123" s="4" t="s">
        <v>1300</v>
      </c>
      <c r="P123" s="1" t="s">
        <v>1633</v>
      </c>
      <c r="Q123" s="1" t="s">
        <v>1774</v>
      </c>
      <c r="R123" s="4" t="s">
        <v>1814</v>
      </c>
      <c r="S123" s="6">
        <v>436200.8</v>
      </c>
      <c r="T123" s="6">
        <v>255697.39</v>
      </c>
      <c r="U123" s="16">
        <f t="shared" si="1"/>
        <v>0.5861919327062216</v>
      </c>
    </row>
    <row r="124" spans="1:21" ht="12" customHeight="1">
      <c r="A124" s="1">
        <v>14004</v>
      </c>
      <c r="B124" s="1" t="s">
        <v>12</v>
      </c>
      <c r="C124" s="1" t="s">
        <v>171</v>
      </c>
      <c r="D124" s="1" t="s">
        <v>548</v>
      </c>
      <c r="E124" s="3">
        <v>45108</v>
      </c>
      <c r="F124" s="3">
        <v>46387</v>
      </c>
      <c r="G124" s="1" t="s">
        <v>554</v>
      </c>
      <c r="H124" s="1" t="s">
        <v>559</v>
      </c>
      <c r="I124" s="1" t="s">
        <v>565</v>
      </c>
      <c r="J124" s="1" t="s">
        <v>577</v>
      </c>
      <c r="K124" s="1" t="s">
        <v>597</v>
      </c>
      <c r="L124" s="1" t="s">
        <v>662</v>
      </c>
      <c r="M124" s="1" t="s">
        <v>727</v>
      </c>
      <c r="N124" s="1" t="s">
        <v>878</v>
      </c>
      <c r="O124" s="4" t="s">
        <v>1301</v>
      </c>
      <c r="P124" s="1" t="s">
        <v>1632</v>
      </c>
      <c r="Q124" s="1" t="s">
        <v>1775</v>
      </c>
      <c r="R124" s="4" t="s">
        <v>1813</v>
      </c>
      <c r="S124" s="6">
        <v>556553.9</v>
      </c>
      <c r="T124" s="6">
        <v>302944.04</v>
      </c>
      <c r="U124" s="16">
        <f t="shared" si="1"/>
        <v>0.5443211160680034</v>
      </c>
    </row>
    <row r="125" spans="1:21" ht="12" customHeight="1">
      <c r="A125" s="1">
        <v>14004</v>
      </c>
      <c r="B125" s="1" t="s">
        <v>12</v>
      </c>
      <c r="C125" s="1" t="s">
        <v>172</v>
      </c>
      <c r="D125" s="1" t="s">
        <v>548</v>
      </c>
      <c r="E125" s="3">
        <v>45108</v>
      </c>
      <c r="F125" s="3">
        <v>46387</v>
      </c>
      <c r="G125" s="1" t="s">
        <v>554</v>
      </c>
      <c r="H125" s="1" t="s">
        <v>559</v>
      </c>
      <c r="I125" s="1" t="s">
        <v>565</v>
      </c>
      <c r="J125" s="1" t="s">
        <v>577</v>
      </c>
      <c r="K125" s="1" t="s">
        <v>597</v>
      </c>
      <c r="L125" s="1" t="s">
        <v>662</v>
      </c>
      <c r="M125" s="1" t="s">
        <v>727</v>
      </c>
      <c r="N125" s="1" t="s">
        <v>879</v>
      </c>
      <c r="O125" s="4" t="s">
        <v>1302</v>
      </c>
      <c r="P125" s="1" t="s">
        <v>1634</v>
      </c>
      <c r="Q125" s="1" t="s">
        <v>1774</v>
      </c>
      <c r="R125" s="4" t="s">
        <v>1815</v>
      </c>
      <c r="S125" s="6">
        <v>325410.4</v>
      </c>
      <c r="T125" s="6">
        <v>130802.02</v>
      </c>
      <c r="U125" s="16">
        <f t="shared" si="1"/>
        <v>0.40196017091033354</v>
      </c>
    </row>
    <row r="126" spans="1:21" ht="12" customHeight="1">
      <c r="A126" s="1">
        <v>14004</v>
      </c>
      <c r="B126" s="1" t="s">
        <v>12</v>
      </c>
      <c r="C126" s="1" t="s">
        <v>173</v>
      </c>
      <c r="D126" s="1" t="s">
        <v>548</v>
      </c>
      <c r="E126" s="3">
        <v>45108</v>
      </c>
      <c r="F126" s="3">
        <v>46387</v>
      </c>
      <c r="G126" s="1" t="s">
        <v>554</v>
      </c>
      <c r="H126" s="1" t="s">
        <v>559</v>
      </c>
      <c r="I126" s="1" t="s">
        <v>565</v>
      </c>
      <c r="J126" s="1" t="s">
        <v>577</v>
      </c>
      <c r="K126" s="1" t="s">
        <v>597</v>
      </c>
      <c r="L126" s="1" t="s">
        <v>662</v>
      </c>
      <c r="M126" s="1" t="s">
        <v>727</v>
      </c>
      <c r="N126" s="1" t="s">
        <v>880</v>
      </c>
      <c r="O126" s="4" t="s">
        <v>1303</v>
      </c>
      <c r="P126" s="1" t="s">
        <v>1631</v>
      </c>
      <c r="Q126" s="1" t="s">
        <v>1774</v>
      </c>
      <c r="R126" s="4" t="s">
        <v>1812</v>
      </c>
      <c r="S126" s="6">
        <v>277804.8</v>
      </c>
      <c r="T126" s="6">
        <v>111666.47</v>
      </c>
      <c r="U126" s="16">
        <f t="shared" si="1"/>
        <v>0.40196018931278366</v>
      </c>
    </row>
    <row r="127" spans="1:21" ht="12" customHeight="1">
      <c r="A127" s="1">
        <v>14004</v>
      </c>
      <c r="B127" s="1" t="s">
        <v>12</v>
      </c>
      <c r="C127" s="1" t="s">
        <v>174</v>
      </c>
      <c r="D127" s="1" t="s">
        <v>548</v>
      </c>
      <c r="E127" s="3">
        <v>45108</v>
      </c>
      <c r="F127" s="3">
        <v>46387</v>
      </c>
      <c r="G127" s="1" t="s">
        <v>554</v>
      </c>
      <c r="H127" s="1" t="s">
        <v>559</v>
      </c>
      <c r="I127" s="1" t="s">
        <v>565</v>
      </c>
      <c r="J127" s="1" t="s">
        <v>577</v>
      </c>
      <c r="K127" s="1" t="s">
        <v>597</v>
      </c>
      <c r="L127" s="1" t="s">
        <v>662</v>
      </c>
      <c r="M127" s="1" t="s">
        <v>727</v>
      </c>
      <c r="N127" s="1" t="s">
        <v>881</v>
      </c>
      <c r="O127" s="4" t="s">
        <v>1293</v>
      </c>
      <c r="P127" s="1" t="s">
        <v>1630</v>
      </c>
      <c r="Q127" s="1" t="s">
        <v>1774</v>
      </c>
      <c r="R127" s="4" t="s">
        <v>1811</v>
      </c>
      <c r="S127" s="6">
        <v>466791.5</v>
      </c>
      <c r="T127" s="6">
        <v>187631.6</v>
      </c>
      <c r="U127" s="16">
        <f t="shared" si="1"/>
        <v>0.40196018993490673</v>
      </c>
    </row>
    <row r="128" spans="1:21" ht="12" customHeight="1">
      <c r="A128" s="1">
        <v>14052</v>
      </c>
      <c r="B128" s="1" t="s">
        <v>13</v>
      </c>
      <c r="C128" s="1" t="s">
        <v>175</v>
      </c>
      <c r="D128" s="1" t="s">
        <v>547</v>
      </c>
      <c r="E128" s="3">
        <v>44805</v>
      </c>
      <c r="F128" s="3">
        <v>46265</v>
      </c>
      <c r="G128" s="1" t="s">
        <v>554</v>
      </c>
      <c r="H128" s="1" t="s">
        <v>559</v>
      </c>
      <c r="I128" s="1" t="s">
        <v>565</v>
      </c>
      <c r="J128" s="1" t="s">
        <v>577</v>
      </c>
      <c r="K128" s="1" t="s">
        <v>598</v>
      </c>
      <c r="L128" s="1" t="s">
        <v>663</v>
      </c>
      <c r="M128" s="1" t="s">
        <v>728</v>
      </c>
      <c r="N128" s="1" t="s">
        <v>882</v>
      </c>
      <c r="O128" s="4" t="s">
        <v>1304</v>
      </c>
      <c r="P128" s="1" t="s">
        <v>1635</v>
      </c>
      <c r="Q128" s="1" t="s">
        <v>1774</v>
      </c>
      <c r="R128" s="4" t="s">
        <v>1816</v>
      </c>
      <c r="S128" s="6">
        <v>1134462.84</v>
      </c>
      <c r="T128" s="6">
        <v>475861.34</v>
      </c>
      <c r="U128" s="16">
        <f t="shared" si="1"/>
        <v>0.4194596096245867</v>
      </c>
    </row>
    <row r="129" spans="1:21" ht="12" customHeight="1">
      <c r="A129" s="1">
        <v>14052</v>
      </c>
      <c r="B129" s="1" t="s">
        <v>13</v>
      </c>
      <c r="C129" s="1" t="s">
        <v>176</v>
      </c>
      <c r="D129" s="1" t="s">
        <v>548</v>
      </c>
      <c r="E129" s="3">
        <v>44805</v>
      </c>
      <c r="F129" s="3">
        <v>46265</v>
      </c>
      <c r="G129" s="1" t="s">
        <v>554</v>
      </c>
      <c r="H129" s="1" t="s">
        <v>559</v>
      </c>
      <c r="I129" s="1" t="s">
        <v>565</v>
      </c>
      <c r="J129" s="1" t="s">
        <v>577</v>
      </c>
      <c r="K129" s="1" t="s">
        <v>598</v>
      </c>
      <c r="L129" s="1" t="s">
        <v>663</v>
      </c>
      <c r="M129" s="1" t="s">
        <v>728</v>
      </c>
      <c r="N129" s="1" t="s">
        <v>883</v>
      </c>
      <c r="O129" s="4" t="s">
        <v>1305</v>
      </c>
      <c r="P129" s="1" t="s">
        <v>1636</v>
      </c>
      <c r="Q129" s="1" t="s">
        <v>1774</v>
      </c>
      <c r="R129" s="4" t="s">
        <v>1811</v>
      </c>
      <c r="S129" s="6">
        <v>249692.8</v>
      </c>
      <c r="T129" s="6">
        <v>87392.48</v>
      </c>
      <c r="U129" s="16">
        <f t="shared" si="1"/>
        <v>0.35</v>
      </c>
    </row>
    <row r="130" spans="1:21" ht="12" customHeight="1">
      <c r="A130" s="1">
        <v>14052</v>
      </c>
      <c r="B130" s="1" t="s">
        <v>13</v>
      </c>
      <c r="C130" s="1" t="s">
        <v>177</v>
      </c>
      <c r="D130" s="1" t="s">
        <v>548</v>
      </c>
      <c r="E130" s="3">
        <v>44805</v>
      </c>
      <c r="F130" s="3">
        <v>46265</v>
      </c>
      <c r="G130" s="1" t="s">
        <v>554</v>
      </c>
      <c r="H130" s="1" t="s">
        <v>559</v>
      </c>
      <c r="I130" s="1" t="s">
        <v>565</v>
      </c>
      <c r="J130" s="1" t="s">
        <v>577</v>
      </c>
      <c r="K130" s="1" t="s">
        <v>598</v>
      </c>
      <c r="L130" s="1" t="s">
        <v>663</v>
      </c>
      <c r="M130" s="1" t="s">
        <v>728</v>
      </c>
      <c r="N130" s="1" t="s">
        <v>884</v>
      </c>
      <c r="O130" s="4" t="s">
        <v>1306</v>
      </c>
      <c r="P130" s="1" t="s">
        <v>1637</v>
      </c>
      <c r="Q130" s="1" t="s">
        <v>1774</v>
      </c>
      <c r="R130" s="4" t="s">
        <v>1817</v>
      </c>
      <c r="S130" s="6">
        <v>250145</v>
      </c>
      <c r="T130" s="6">
        <v>87550.74</v>
      </c>
      <c r="U130" s="16">
        <f t="shared" si="1"/>
        <v>0.34999996002318656</v>
      </c>
    </row>
    <row r="131" spans="1:21" ht="12" customHeight="1">
      <c r="A131" s="1">
        <v>14052</v>
      </c>
      <c r="B131" s="1" t="s">
        <v>13</v>
      </c>
      <c r="C131" s="1" t="s">
        <v>178</v>
      </c>
      <c r="D131" s="1" t="s">
        <v>548</v>
      </c>
      <c r="E131" s="3">
        <v>44805</v>
      </c>
      <c r="F131" s="3">
        <v>46265</v>
      </c>
      <c r="G131" s="1" t="s">
        <v>554</v>
      </c>
      <c r="H131" s="1" t="s">
        <v>559</v>
      </c>
      <c r="I131" s="1" t="s">
        <v>565</v>
      </c>
      <c r="J131" s="1" t="s">
        <v>577</v>
      </c>
      <c r="K131" s="1" t="s">
        <v>598</v>
      </c>
      <c r="L131" s="1" t="s">
        <v>663</v>
      </c>
      <c r="M131" s="1" t="s">
        <v>728</v>
      </c>
      <c r="N131" s="1" t="s">
        <v>874</v>
      </c>
      <c r="O131" s="4" t="s">
        <v>1297</v>
      </c>
      <c r="P131" s="1" t="s">
        <v>1632</v>
      </c>
      <c r="Q131" s="1" t="s">
        <v>1775</v>
      </c>
      <c r="R131" s="4" t="s">
        <v>1813</v>
      </c>
      <c r="S131" s="6">
        <v>575838.91</v>
      </c>
      <c r="T131" s="6">
        <v>201543.61</v>
      </c>
      <c r="U131" s="16">
        <f t="shared" si="1"/>
        <v>0.3499999852389273</v>
      </c>
    </row>
    <row r="132" spans="1:21" ht="12" customHeight="1">
      <c r="A132" s="1">
        <v>14052</v>
      </c>
      <c r="B132" s="1" t="s">
        <v>13</v>
      </c>
      <c r="C132" s="1" t="s">
        <v>179</v>
      </c>
      <c r="D132" s="1" t="s">
        <v>548</v>
      </c>
      <c r="E132" s="3">
        <v>44805</v>
      </c>
      <c r="F132" s="3">
        <v>46265</v>
      </c>
      <c r="G132" s="1" t="s">
        <v>554</v>
      </c>
      <c r="H132" s="1" t="s">
        <v>559</v>
      </c>
      <c r="I132" s="1" t="s">
        <v>565</v>
      </c>
      <c r="J132" s="1" t="s">
        <v>577</v>
      </c>
      <c r="K132" s="1" t="s">
        <v>598</v>
      </c>
      <c r="L132" s="1" t="s">
        <v>663</v>
      </c>
      <c r="M132" s="1" t="s">
        <v>728</v>
      </c>
      <c r="N132" s="1" t="s">
        <v>885</v>
      </c>
      <c r="O132" s="4" t="s">
        <v>1307</v>
      </c>
      <c r="P132" s="1" t="s">
        <v>1632</v>
      </c>
      <c r="Q132" s="1" t="s">
        <v>1775</v>
      </c>
      <c r="R132" s="4" t="s">
        <v>1813</v>
      </c>
      <c r="S132" s="6">
        <v>249716.6</v>
      </c>
      <c r="T132" s="6">
        <v>87400.8</v>
      </c>
      <c r="U132" s="16">
        <f t="shared" si="1"/>
        <v>0.34999995995460453</v>
      </c>
    </row>
    <row r="133" spans="1:21" ht="12" customHeight="1">
      <c r="A133" s="1">
        <v>14052</v>
      </c>
      <c r="B133" s="1" t="s">
        <v>13</v>
      </c>
      <c r="C133" s="1" t="s">
        <v>180</v>
      </c>
      <c r="D133" s="1" t="s">
        <v>548</v>
      </c>
      <c r="E133" s="3">
        <v>44805</v>
      </c>
      <c r="F133" s="3">
        <v>46265</v>
      </c>
      <c r="G133" s="1" t="s">
        <v>554</v>
      </c>
      <c r="H133" s="1" t="s">
        <v>559</v>
      </c>
      <c r="I133" s="1" t="s">
        <v>565</v>
      </c>
      <c r="J133" s="1" t="s">
        <v>577</v>
      </c>
      <c r="K133" s="1" t="s">
        <v>598</v>
      </c>
      <c r="L133" s="1" t="s">
        <v>663</v>
      </c>
      <c r="M133" s="1" t="s">
        <v>728</v>
      </c>
      <c r="N133" s="1" t="s">
        <v>886</v>
      </c>
      <c r="O133" s="4" t="s">
        <v>1308</v>
      </c>
      <c r="P133" s="1" t="s">
        <v>1638</v>
      </c>
      <c r="Q133" s="1" t="s">
        <v>1775</v>
      </c>
      <c r="R133" s="4" t="s">
        <v>1813</v>
      </c>
      <c r="S133" s="6">
        <v>168550.2</v>
      </c>
      <c r="T133" s="6">
        <v>61285.76</v>
      </c>
      <c r="U133" s="16">
        <f t="shared" si="1"/>
        <v>0.3636053828473653</v>
      </c>
    </row>
    <row r="134" spans="1:21" ht="12" customHeight="1">
      <c r="A134" s="1">
        <v>14052</v>
      </c>
      <c r="B134" s="1" t="s">
        <v>13</v>
      </c>
      <c r="C134" s="1" t="s">
        <v>117</v>
      </c>
      <c r="D134" s="1" t="s">
        <v>548</v>
      </c>
      <c r="E134" s="3">
        <v>44805</v>
      </c>
      <c r="F134" s="3">
        <v>46265</v>
      </c>
      <c r="G134" s="1" t="s">
        <v>554</v>
      </c>
      <c r="H134" s="1" t="s">
        <v>559</v>
      </c>
      <c r="I134" s="1" t="s">
        <v>565</v>
      </c>
      <c r="J134" s="1" t="s">
        <v>577</v>
      </c>
      <c r="K134" s="1" t="s">
        <v>598</v>
      </c>
      <c r="L134" s="1" t="s">
        <v>663</v>
      </c>
      <c r="M134" s="1" t="s">
        <v>728</v>
      </c>
      <c r="N134" s="1" t="s">
        <v>830</v>
      </c>
      <c r="O134" s="4" t="s">
        <v>1259</v>
      </c>
      <c r="P134" s="1" t="s">
        <v>1608</v>
      </c>
      <c r="Q134" s="1" t="s">
        <v>1774</v>
      </c>
      <c r="R134" s="4" t="s">
        <v>1799</v>
      </c>
      <c r="S134" s="6">
        <v>313747.36</v>
      </c>
      <c r="T134" s="6">
        <v>153736.21</v>
      </c>
      <c r="U134" s="16">
        <f t="shared" si="1"/>
        <v>0.49000001147420014</v>
      </c>
    </row>
    <row r="135" spans="1:21" ht="12" customHeight="1">
      <c r="A135" s="1">
        <v>14052</v>
      </c>
      <c r="B135" s="1" t="s">
        <v>13</v>
      </c>
      <c r="C135" s="1" t="s">
        <v>181</v>
      </c>
      <c r="D135" s="1" t="s">
        <v>548</v>
      </c>
      <c r="E135" s="3">
        <v>44805</v>
      </c>
      <c r="F135" s="3">
        <v>46265</v>
      </c>
      <c r="G135" s="1" t="s">
        <v>554</v>
      </c>
      <c r="H135" s="1" t="s">
        <v>559</v>
      </c>
      <c r="I135" s="1" t="s">
        <v>565</v>
      </c>
      <c r="J135" s="1" t="s">
        <v>577</v>
      </c>
      <c r="K135" s="1" t="s">
        <v>598</v>
      </c>
      <c r="L135" s="1" t="s">
        <v>663</v>
      </c>
      <c r="M135" s="1" t="s">
        <v>728</v>
      </c>
      <c r="N135" s="1" t="s">
        <v>887</v>
      </c>
      <c r="O135" s="4" t="s">
        <v>1309</v>
      </c>
      <c r="P135" s="1" t="s">
        <v>1639</v>
      </c>
      <c r="Q135" s="1" t="s">
        <v>1774</v>
      </c>
      <c r="R135" s="4" t="s">
        <v>1799</v>
      </c>
      <c r="S135" s="6">
        <v>250355</v>
      </c>
      <c r="T135" s="6">
        <v>87624.25</v>
      </c>
      <c r="U135" s="16">
        <f t="shared" si="1"/>
        <v>0.35</v>
      </c>
    </row>
    <row r="136" spans="1:21" ht="12" customHeight="1">
      <c r="A136" s="1">
        <v>14052</v>
      </c>
      <c r="B136" s="1" t="s">
        <v>13</v>
      </c>
      <c r="C136" s="1" t="s">
        <v>182</v>
      </c>
      <c r="D136" s="1" t="s">
        <v>548</v>
      </c>
      <c r="E136" s="3">
        <v>44805</v>
      </c>
      <c r="F136" s="3">
        <v>46265</v>
      </c>
      <c r="G136" s="1" t="s">
        <v>554</v>
      </c>
      <c r="H136" s="1" t="s">
        <v>559</v>
      </c>
      <c r="I136" s="1" t="s">
        <v>565</v>
      </c>
      <c r="J136" s="1" t="s">
        <v>577</v>
      </c>
      <c r="K136" s="1" t="s">
        <v>598</v>
      </c>
      <c r="L136" s="1" t="s">
        <v>663</v>
      </c>
      <c r="M136" s="1" t="s">
        <v>728</v>
      </c>
      <c r="N136" s="1" t="s">
        <v>888</v>
      </c>
      <c r="O136" s="4" t="s">
        <v>1310</v>
      </c>
      <c r="P136" s="1" t="s">
        <v>1640</v>
      </c>
      <c r="Q136" s="1" t="s">
        <v>1775</v>
      </c>
      <c r="R136" s="4" t="s">
        <v>1813</v>
      </c>
      <c r="S136" s="6">
        <v>250950</v>
      </c>
      <c r="T136" s="6">
        <v>87832.5</v>
      </c>
      <c r="U136" s="16">
        <f aca="true" t="shared" si="2" ref="U136:U195">T136/S136</f>
        <v>0.35</v>
      </c>
    </row>
    <row r="137" spans="1:21" ht="12" customHeight="1">
      <c r="A137" s="1">
        <v>14052</v>
      </c>
      <c r="B137" s="1" t="s">
        <v>13</v>
      </c>
      <c r="C137" s="1" t="s">
        <v>183</v>
      </c>
      <c r="D137" s="1" t="s">
        <v>548</v>
      </c>
      <c r="E137" s="3">
        <v>44805</v>
      </c>
      <c r="F137" s="3">
        <v>46265</v>
      </c>
      <c r="G137" s="1" t="s">
        <v>554</v>
      </c>
      <c r="H137" s="1" t="s">
        <v>559</v>
      </c>
      <c r="I137" s="1" t="s">
        <v>565</v>
      </c>
      <c r="J137" s="1" t="s">
        <v>577</v>
      </c>
      <c r="K137" s="1" t="s">
        <v>598</v>
      </c>
      <c r="L137" s="1" t="s">
        <v>663</v>
      </c>
      <c r="M137" s="1" t="s">
        <v>728</v>
      </c>
      <c r="N137" s="1" t="s">
        <v>889</v>
      </c>
      <c r="O137" s="4" t="s">
        <v>1311</v>
      </c>
      <c r="P137" s="1" t="s">
        <v>1641</v>
      </c>
      <c r="Q137" s="1" t="s">
        <v>1775</v>
      </c>
      <c r="R137" s="4" t="s">
        <v>1813</v>
      </c>
      <c r="S137" s="6">
        <v>251230</v>
      </c>
      <c r="T137" s="6">
        <v>87930.5</v>
      </c>
      <c r="U137" s="16">
        <f t="shared" si="2"/>
        <v>0.35</v>
      </c>
    </row>
    <row r="138" spans="1:21" ht="12" customHeight="1">
      <c r="A138" s="1">
        <v>14052</v>
      </c>
      <c r="B138" s="1" t="s">
        <v>13</v>
      </c>
      <c r="C138" s="1" t="s">
        <v>184</v>
      </c>
      <c r="D138" s="1" t="s">
        <v>550</v>
      </c>
      <c r="E138" s="3">
        <v>44805</v>
      </c>
      <c r="F138" s="3">
        <v>46265</v>
      </c>
      <c r="G138" s="1" t="s">
        <v>554</v>
      </c>
      <c r="H138" s="1" t="s">
        <v>559</v>
      </c>
      <c r="I138" s="1" t="s">
        <v>565</v>
      </c>
      <c r="J138" s="1" t="s">
        <v>577</v>
      </c>
      <c r="K138" s="1" t="s">
        <v>598</v>
      </c>
      <c r="L138" s="1" t="s">
        <v>663</v>
      </c>
      <c r="M138" s="1" t="s">
        <v>728</v>
      </c>
      <c r="N138" s="1" t="s">
        <v>890</v>
      </c>
      <c r="O138" s="4" t="s">
        <v>1312</v>
      </c>
      <c r="P138" s="1" t="s">
        <v>1638</v>
      </c>
      <c r="Q138" s="1" t="s">
        <v>1775</v>
      </c>
      <c r="R138" s="4" t="s">
        <v>1813</v>
      </c>
      <c r="S138" s="6">
        <v>0</v>
      </c>
      <c r="T138" s="6">
        <v>0</v>
      </c>
      <c r="U138" s="16"/>
    </row>
    <row r="139" spans="1:21" ht="12" customHeight="1">
      <c r="A139" s="1">
        <v>14052</v>
      </c>
      <c r="B139" s="1" t="s">
        <v>13</v>
      </c>
      <c r="C139" s="1" t="s">
        <v>185</v>
      </c>
      <c r="D139" s="1" t="s">
        <v>550</v>
      </c>
      <c r="E139" s="3">
        <v>44805</v>
      </c>
      <c r="F139" s="3">
        <v>46265</v>
      </c>
      <c r="G139" s="1" t="s">
        <v>554</v>
      </c>
      <c r="H139" s="1" t="s">
        <v>559</v>
      </c>
      <c r="I139" s="1" t="s">
        <v>565</v>
      </c>
      <c r="J139" s="1" t="s">
        <v>577</v>
      </c>
      <c r="K139" s="1" t="s">
        <v>598</v>
      </c>
      <c r="L139" s="1" t="s">
        <v>663</v>
      </c>
      <c r="M139" s="1" t="s">
        <v>728</v>
      </c>
      <c r="N139" s="1" t="s">
        <v>891</v>
      </c>
      <c r="O139" s="4" t="s">
        <v>1313</v>
      </c>
      <c r="P139" s="1" t="s">
        <v>1622</v>
      </c>
      <c r="Q139" s="1" t="s">
        <v>1774</v>
      </c>
      <c r="R139" s="4" t="s">
        <v>1806</v>
      </c>
      <c r="S139" s="6">
        <v>0</v>
      </c>
      <c r="T139" s="6">
        <v>0</v>
      </c>
      <c r="U139" s="16"/>
    </row>
    <row r="140" spans="1:21" ht="12" customHeight="1">
      <c r="A140" s="1">
        <v>14052</v>
      </c>
      <c r="B140" s="1" t="s">
        <v>13</v>
      </c>
      <c r="C140" s="1" t="s">
        <v>186</v>
      </c>
      <c r="D140" s="1" t="s">
        <v>550</v>
      </c>
      <c r="E140" s="3">
        <v>44805</v>
      </c>
      <c r="F140" s="3">
        <v>46265</v>
      </c>
      <c r="G140" s="1" t="s">
        <v>554</v>
      </c>
      <c r="H140" s="1" t="s">
        <v>559</v>
      </c>
      <c r="I140" s="1" t="s">
        <v>565</v>
      </c>
      <c r="J140" s="1" t="s">
        <v>577</v>
      </c>
      <c r="K140" s="1" t="s">
        <v>598</v>
      </c>
      <c r="L140" s="1" t="s">
        <v>663</v>
      </c>
      <c r="M140" s="1" t="s">
        <v>728</v>
      </c>
      <c r="N140" s="1" t="s">
        <v>892</v>
      </c>
      <c r="O140" s="4" t="s">
        <v>1314</v>
      </c>
      <c r="P140" s="1" t="s">
        <v>1642</v>
      </c>
      <c r="Q140" s="1" t="s">
        <v>1775</v>
      </c>
      <c r="R140" s="4" t="s">
        <v>1813</v>
      </c>
      <c r="S140" s="6">
        <v>0</v>
      </c>
      <c r="T140" s="6">
        <v>0</v>
      </c>
      <c r="U140" s="16"/>
    </row>
    <row r="141" spans="1:21" ht="12" customHeight="1">
      <c r="A141" s="1">
        <v>14052</v>
      </c>
      <c r="B141" s="1" t="s">
        <v>13</v>
      </c>
      <c r="C141" s="1" t="s">
        <v>187</v>
      </c>
      <c r="D141" s="1" t="s">
        <v>550</v>
      </c>
      <c r="E141" s="3">
        <v>44805</v>
      </c>
      <c r="F141" s="3">
        <v>46265</v>
      </c>
      <c r="G141" s="1" t="s">
        <v>554</v>
      </c>
      <c r="H141" s="1" t="s">
        <v>559</v>
      </c>
      <c r="I141" s="1" t="s">
        <v>565</v>
      </c>
      <c r="J141" s="1" t="s">
        <v>577</v>
      </c>
      <c r="K141" s="1" t="s">
        <v>598</v>
      </c>
      <c r="L141" s="1" t="s">
        <v>663</v>
      </c>
      <c r="M141" s="1" t="s">
        <v>728</v>
      </c>
      <c r="N141" s="1" t="s">
        <v>893</v>
      </c>
      <c r="O141" s="4" t="s">
        <v>1315</v>
      </c>
      <c r="P141" s="1" t="s">
        <v>1632</v>
      </c>
      <c r="Q141" s="1" t="s">
        <v>1775</v>
      </c>
      <c r="R141" s="4" t="s">
        <v>1813</v>
      </c>
      <c r="S141" s="6">
        <v>0</v>
      </c>
      <c r="T141" s="6">
        <v>0</v>
      </c>
      <c r="U141" s="16"/>
    </row>
    <row r="142" spans="1:21" ht="12" customHeight="1">
      <c r="A142" s="1">
        <v>14052</v>
      </c>
      <c r="B142" s="1" t="s">
        <v>13</v>
      </c>
      <c r="C142" s="1" t="s">
        <v>188</v>
      </c>
      <c r="D142" s="1" t="s">
        <v>550</v>
      </c>
      <c r="E142" s="3">
        <v>44805</v>
      </c>
      <c r="F142" s="3">
        <v>46265</v>
      </c>
      <c r="G142" s="1" t="s">
        <v>554</v>
      </c>
      <c r="H142" s="1" t="s">
        <v>559</v>
      </c>
      <c r="I142" s="1" t="s">
        <v>565</v>
      </c>
      <c r="J142" s="1" t="s">
        <v>577</v>
      </c>
      <c r="K142" s="1" t="s">
        <v>598</v>
      </c>
      <c r="L142" s="1" t="s">
        <v>663</v>
      </c>
      <c r="M142" s="1" t="s">
        <v>728</v>
      </c>
      <c r="N142" s="1" t="s">
        <v>894</v>
      </c>
      <c r="O142" s="4" t="s">
        <v>1316</v>
      </c>
      <c r="P142" s="1" t="s">
        <v>1643</v>
      </c>
      <c r="Q142" s="1" t="s">
        <v>1775</v>
      </c>
      <c r="R142" s="4" t="s">
        <v>1810</v>
      </c>
      <c r="S142" s="6">
        <v>0</v>
      </c>
      <c r="T142" s="6">
        <v>0</v>
      </c>
      <c r="U142" s="16"/>
    </row>
    <row r="143" spans="1:21" ht="12" customHeight="1">
      <c r="A143" s="1">
        <v>14052</v>
      </c>
      <c r="B143" s="1" t="s">
        <v>13</v>
      </c>
      <c r="C143" s="1" t="s">
        <v>189</v>
      </c>
      <c r="D143" s="1" t="s">
        <v>550</v>
      </c>
      <c r="E143" s="3">
        <v>44805</v>
      </c>
      <c r="F143" s="3">
        <v>46265</v>
      </c>
      <c r="G143" s="1" t="s">
        <v>554</v>
      </c>
      <c r="H143" s="1" t="s">
        <v>559</v>
      </c>
      <c r="I143" s="1" t="s">
        <v>565</v>
      </c>
      <c r="J143" s="1" t="s">
        <v>577</v>
      </c>
      <c r="K143" s="1" t="s">
        <v>598</v>
      </c>
      <c r="L143" s="1" t="s">
        <v>663</v>
      </c>
      <c r="M143" s="1" t="s">
        <v>728</v>
      </c>
      <c r="N143" s="1" t="s">
        <v>895</v>
      </c>
      <c r="O143" s="4" t="s">
        <v>1317</v>
      </c>
      <c r="P143" s="1" t="s">
        <v>1644</v>
      </c>
      <c r="Q143" s="1" t="s">
        <v>1774</v>
      </c>
      <c r="R143" s="4" t="s">
        <v>1818</v>
      </c>
      <c r="S143" s="6">
        <v>0</v>
      </c>
      <c r="T143" s="6">
        <v>0</v>
      </c>
      <c r="U143" s="16"/>
    </row>
    <row r="144" spans="1:21" ht="12" customHeight="1">
      <c r="A144" s="1">
        <v>14052</v>
      </c>
      <c r="B144" s="1" t="s">
        <v>13</v>
      </c>
      <c r="C144" s="1" t="s">
        <v>190</v>
      </c>
      <c r="D144" s="1" t="s">
        <v>550</v>
      </c>
      <c r="E144" s="3">
        <v>44805</v>
      </c>
      <c r="F144" s="3">
        <v>46265</v>
      </c>
      <c r="G144" s="1" t="s">
        <v>554</v>
      </c>
      <c r="H144" s="1" t="s">
        <v>559</v>
      </c>
      <c r="I144" s="1" t="s">
        <v>565</v>
      </c>
      <c r="J144" s="1" t="s">
        <v>577</v>
      </c>
      <c r="K144" s="1" t="s">
        <v>598</v>
      </c>
      <c r="L144" s="1" t="s">
        <v>663</v>
      </c>
      <c r="M144" s="1" t="s">
        <v>728</v>
      </c>
      <c r="N144" s="1" t="s">
        <v>896</v>
      </c>
      <c r="O144" s="4" t="s">
        <v>1318</v>
      </c>
      <c r="P144" s="1" t="s">
        <v>1645</v>
      </c>
      <c r="Q144" s="1" t="s">
        <v>1774</v>
      </c>
      <c r="R144" s="4" t="s">
        <v>1816</v>
      </c>
      <c r="S144" s="6">
        <v>0</v>
      </c>
      <c r="T144" s="6">
        <v>0</v>
      </c>
      <c r="U144" s="16"/>
    </row>
    <row r="145" spans="1:21" ht="12" customHeight="1">
      <c r="A145" s="1">
        <v>14052</v>
      </c>
      <c r="B145" s="1" t="s">
        <v>13</v>
      </c>
      <c r="C145" s="1" t="s">
        <v>191</v>
      </c>
      <c r="D145" s="1" t="s">
        <v>550</v>
      </c>
      <c r="E145" s="3">
        <v>44805</v>
      </c>
      <c r="F145" s="3">
        <v>46265</v>
      </c>
      <c r="G145" s="1" t="s">
        <v>554</v>
      </c>
      <c r="H145" s="1" t="s">
        <v>559</v>
      </c>
      <c r="I145" s="1" t="s">
        <v>565</v>
      </c>
      <c r="J145" s="1" t="s">
        <v>577</v>
      </c>
      <c r="K145" s="1" t="s">
        <v>598</v>
      </c>
      <c r="L145" s="1" t="s">
        <v>663</v>
      </c>
      <c r="M145" s="1" t="s">
        <v>728</v>
      </c>
      <c r="N145" s="1" t="s">
        <v>897</v>
      </c>
      <c r="O145" s="4" t="s">
        <v>1319</v>
      </c>
      <c r="P145" s="1" t="s">
        <v>1634</v>
      </c>
      <c r="Q145" s="1" t="s">
        <v>1774</v>
      </c>
      <c r="R145" s="4" t="s">
        <v>1815</v>
      </c>
      <c r="S145" s="6">
        <v>0</v>
      </c>
      <c r="T145" s="6">
        <v>0</v>
      </c>
      <c r="U145" s="16"/>
    </row>
    <row r="146" spans="1:21" ht="12" customHeight="1">
      <c r="A146" s="1">
        <v>14052</v>
      </c>
      <c r="B146" s="1" t="s">
        <v>13</v>
      </c>
      <c r="C146" s="1" t="s">
        <v>192</v>
      </c>
      <c r="D146" s="1" t="s">
        <v>550</v>
      </c>
      <c r="E146" s="3">
        <v>44805</v>
      </c>
      <c r="F146" s="3">
        <v>46265</v>
      </c>
      <c r="G146" s="1" t="s">
        <v>554</v>
      </c>
      <c r="H146" s="1" t="s">
        <v>559</v>
      </c>
      <c r="I146" s="1" t="s">
        <v>565</v>
      </c>
      <c r="J146" s="1" t="s">
        <v>577</v>
      </c>
      <c r="K146" s="1" t="s">
        <v>598</v>
      </c>
      <c r="L146" s="1" t="s">
        <v>663</v>
      </c>
      <c r="M146" s="1" t="s">
        <v>728</v>
      </c>
      <c r="N146" s="1" t="s">
        <v>898</v>
      </c>
      <c r="O146" s="4" t="s">
        <v>1320</v>
      </c>
      <c r="P146" s="1" t="s">
        <v>1605</v>
      </c>
      <c r="Q146" s="1" t="s">
        <v>1774</v>
      </c>
      <c r="R146" s="4" t="s">
        <v>1798</v>
      </c>
      <c r="S146" s="6">
        <v>0</v>
      </c>
      <c r="T146" s="6">
        <v>0</v>
      </c>
      <c r="U146" s="16"/>
    </row>
    <row r="147" spans="1:21" ht="12" customHeight="1">
      <c r="A147" s="1">
        <v>14052</v>
      </c>
      <c r="B147" s="1" t="s">
        <v>13</v>
      </c>
      <c r="C147" s="1" t="s">
        <v>92</v>
      </c>
      <c r="D147" s="1" t="s">
        <v>550</v>
      </c>
      <c r="E147" s="3">
        <v>44805</v>
      </c>
      <c r="F147" s="3">
        <v>46265</v>
      </c>
      <c r="G147" s="1" t="s">
        <v>554</v>
      </c>
      <c r="H147" s="1" t="s">
        <v>559</v>
      </c>
      <c r="I147" s="1" t="s">
        <v>565</v>
      </c>
      <c r="J147" s="1" t="s">
        <v>577</v>
      </c>
      <c r="K147" s="1" t="s">
        <v>598</v>
      </c>
      <c r="L147" s="1" t="s">
        <v>663</v>
      </c>
      <c r="M147" s="1" t="s">
        <v>728</v>
      </c>
      <c r="N147" s="1" t="s">
        <v>806</v>
      </c>
      <c r="O147" s="4" t="s">
        <v>1239</v>
      </c>
      <c r="P147" s="1" t="s">
        <v>1585</v>
      </c>
      <c r="Q147" s="1" t="s">
        <v>1774</v>
      </c>
      <c r="R147" s="4" t="s">
        <v>1785</v>
      </c>
      <c r="S147" s="6">
        <v>0</v>
      </c>
      <c r="T147" s="6">
        <v>0</v>
      </c>
      <c r="U147" s="16"/>
    </row>
    <row r="148" spans="1:21" ht="12" customHeight="1">
      <c r="A148" s="1">
        <v>14052</v>
      </c>
      <c r="B148" s="1" t="s">
        <v>13</v>
      </c>
      <c r="C148" s="1" t="s">
        <v>193</v>
      </c>
      <c r="D148" s="1" t="s">
        <v>550</v>
      </c>
      <c r="E148" s="3">
        <v>44805</v>
      </c>
      <c r="F148" s="3">
        <v>46265</v>
      </c>
      <c r="G148" s="1" t="s">
        <v>554</v>
      </c>
      <c r="H148" s="1" t="s">
        <v>559</v>
      </c>
      <c r="I148" s="1" t="s">
        <v>565</v>
      </c>
      <c r="J148" s="1" t="s">
        <v>577</v>
      </c>
      <c r="K148" s="1" t="s">
        <v>598</v>
      </c>
      <c r="L148" s="1" t="s">
        <v>663</v>
      </c>
      <c r="M148" s="1" t="s">
        <v>728</v>
      </c>
      <c r="N148" s="1" t="s">
        <v>899</v>
      </c>
      <c r="O148" s="4" t="s">
        <v>1321</v>
      </c>
      <c r="P148" s="1" t="s">
        <v>1646</v>
      </c>
      <c r="Q148" s="1" t="s">
        <v>1775</v>
      </c>
      <c r="R148" s="4" t="s">
        <v>1819</v>
      </c>
      <c r="S148" s="6">
        <v>0</v>
      </c>
      <c r="T148" s="6">
        <v>0</v>
      </c>
      <c r="U148" s="16"/>
    </row>
    <row r="149" spans="1:21" ht="12" customHeight="1">
      <c r="A149" s="1">
        <v>14052</v>
      </c>
      <c r="B149" s="1" t="s">
        <v>13</v>
      </c>
      <c r="C149" s="1" t="s">
        <v>194</v>
      </c>
      <c r="D149" s="1" t="s">
        <v>550</v>
      </c>
      <c r="E149" s="3">
        <v>44805</v>
      </c>
      <c r="F149" s="3">
        <v>46265</v>
      </c>
      <c r="G149" s="1" t="s">
        <v>554</v>
      </c>
      <c r="H149" s="1" t="s">
        <v>559</v>
      </c>
      <c r="I149" s="1" t="s">
        <v>565</v>
      </c>
      <c r="J149" s="1" t="s">
        <v>577</v>
      </c>
      <c r="K149" s="1" t="s">
        <v>598</v>
      </c>
      <c r="L149" s="1" t="s">
        <v>663</v>
      </c>
      <c r="M149" s="1" t="s">
        <v>728</v>
      </c>
      <c r="N149" s="1" t="s">
        <v>900</v>
      </c>
      <c r="O149" s="4" t="s">
        <v>1322</v>
      </c>
      <c r="P149" s="1" t="s">
        <v>1647</v>
      </c>
      <c r="Q149" s="1" t="s">
        <v>1774</v>
      </c>
      <c r="R149" s="4" t="s">
        <v>1820</v>
      </c>
      <c r="S149" s="6">
        <v>0</v>
      </c>
      <c r="T149" s="6">
        <v>0</v>
      </c>
      <c r="U149" s="16"/>
    </row>
    <row r="150" spans="1:21" ht="12" customHeight="1">
      <c r="A150" s="1">
        <v>14052</v>
      </c>
      <c r="B150" s="1" t="s">
        <v>13</v>
      </c>
      <c r="C150" s="1" t="s">
        <v>195</v>
      </c>
      <c r="D150" s="1" t="s">
        <v>550</v>
      </c>
      <c r="E150" s="3">
        <v>44805</v>
      </c>
      <c r="F150" s="3">
        <v>46265</v>
      </c>
      <c r="G150" s="1" t="s">
        <v>554</v>
      </c>
      <c r="H150" s="1" t="s">
        <v>559</v>
      </c>
      <c r="I150" s="1" t="s">
        <v>565</v>
      </c>
      <c r="J150" s="1" t="s">
        <v>577</v>
      </c>
      <c r="K150" s="1" t="s">
        <v>598</v>
      </c>
      <c r="L150" s="1" t="s">
        <v>663</v>
      </c>
      <c r="M150" s="1" t="s">
        <v>728</v>
      </c>
      <c r="N150" s="1" t="s">
        <v>901</v>
      </c>
      <c r="O150" s="4" t="s">
        <v>1323</v>
      </c>
      <c r="P150" s="1" t="s">
        <v>1648</v>
      </c>
      <c r="Q150" s="1" t="s">
        <v>1774</v>
      </c>
      <c r="R150" s="4" t="s">
        <v>1816</v>
      </c>
      <c r="S150" s="6">
        <v>0</v>
      </c>
      <c r="T150" s="6">
        <v>0</v>
      </c>
      <c r="U150" s="16"/>
    </row>
    <row r="151" spans="1:21" ht="12" customHeight="1">
      <c r="A151" s="1">
        <v>14052</v>
      </c>
      <c r="B151" s="1" t="s">
        <v>13</v>
      </c>
      <c r="C151" s="1" t="s">
        <v>196</v>
      </c>
      <c r="D151" s="1" t="s">
        <v>550</v>
      </c>
      <c r="E151" s="3">
        <v>44805</v>
      </c>
      <c r="F151" s="3">
        <v>46265</v>
      </c>
      <c r="G151" s="1" t="s">
        <v>554</v>
      </c>
      <c r="H151" s="1" t="s">
        <v>559</v>
      </c>
      <c r="I151" s="1" t="s">
        <v>565</v>
      </c>
      <c r="J151" s="1" t="s">
        <v>577</v>
      </c>
      <c r="K151" s="1" t="s">
        <v>598</v>
      </c>
      <c r="L151" s="1" t="s">
        <v>663</v>
      </c>
      <c r="M151" s="1" t="s">
        <v>728</v>
      </c>
      <c r="N151" s="1" t="s">
        <v>902</v>
      </c>
      <c r="O151" s="4" t="s">
        <v>1324</v>
      </c>
      <c r="P151" s="1" t="s">
        <v>1603</v>
      </c>
      <c r="Q151" s="1" t="s">
        <v>1775</v>
      </c>
      <c r="R151" s="4" t="s">
        <v>1788</v>
      </c>
      <c r="S151" s="6">
        <v>0</v>
      </c>
      <c r="T151" s="6">
        <v>0</v>
      </c>
      <c r="U151" s="16"/>
    </row>
    <row r="152" spans="1:21" ht="12" customHeight="1">
      <c r="A152" s="1">
        <v>14052</v>
      </c>
      <c r="B152" s="1" t="s">
        <v>13</v>
      </c>
      <c r="C152" s="1" t="s">
        <v>197</v>
      </c>
      <c r="D152" s="1" t="s">
        <v>550</v>
      </c>
      <c r="E152" s="3">
        <v>44805</v>
      </c>
      <c r="F152" s="3">
        <v>46265</v>
      </c>
      <c r="G152" s="1" t="s">
        <v>554</v>
      </c>
      <c r="H152" s="1" t="s">
        <v>559</v>
      </c>
      <c r="I152" s="1" t="s">
        <v>565</v>
      </c>
      <c r="J152" s="1" t="s">
        <v>577</v>
      </c>
      <c r="K152" s="1" t="s">
        <v>598</v>
      </c>
      <c r="L152" s="1" t="s">
        <v>663</v>
      </c>
      <c r="M152" s="1" t="s">
        <v>728</v>
      </c>
      <c r="N152" s="1" t="s">
        <v>903</v>
      </c>
      <c r="O152" s="4" t="s">
        <v>1304</v>
      </c>
      <c r="P152" s="1" t="s">
        <v>1649</v>
      </c>
      <c r="Q152" s="1" t="s">
        <v>1774</v>
      </c>
      <c r="R152" s="4" t="s">
        <v>1816</v>
      </c>
      <c r="S152" s="6">
        <v>0</v>
      </c>
      <c r="T152" s="6">
        <v>0</v>
      </c>
      <c r="U152" s="16"/>
    </row>
    <row r="153" spans="1:21" ht="12" customHeight="1">
      <c r="A153" s="1">
        <v>14052</v>
      </c>
      <c r="B153" s="1" t="s">
        <v>13</v>
      </c>
      <c r="C153" s="1" t="s">
        <v>198</v>
      </c>
      <c r="D153" s="1" t="s">
        <v>550</v>
      </c>
      <c r="E153" s="3">
        <v>44805</v>
      </c>
      <c r="F153" s="3">
        <v>46265</v>
      </c>
      <c r="G153" s="1" t="s">
        <v>554</v>
      </c>
      <c r="H153" s="1" t="s">
        <v>559</v>
      </c>
      <c r="I153" s="1" t="s">
        <v>565</v>
      </c>
      <c r="J153" s="1" t="s">
        <v>577</v>
      </c>
      <c r="K153" s="1" t="s">
        <v>598</v>
      </c>
      <c r="L153" s="1" t="s">
        <v>663</v>
      </c>
      <c r="M153" s="1" t="s">
        <v>728</v>
      </c>
      <c r="N153" s="1" t="s">
        <v>904</v>
      </c>
      <c r="O153" s="4" t="s">
        <v>1325</v>
      </c>
      <c r="P153" s="1" t="s">
        <v>1650</v>
      </c>
      <c r="Q153" s="1" t="s">
        <v>1775</v>
      </c>
      <c r="R153" s="4" t="s">
        <v>1813</v>
      </c>
      <c r="S153" s="6">
        <v>0</v>
      </c>
      <c r="T153" s="6">
        <v>0</v>
      </c>
      <c r="U153" s="16"/>
    </row>
    <row r="154" spans="1:21" ht="12" customHeight="1">
      <c r="A154" s="1">
        <v>14074</v>
      </c>
      <c r="B154" s="1" t="s">
        <v>14</v>
      </c>
      <c r="C154" s="1" t="s">
        <v>191</v>
      </c>
      <c r="D154" s="1" t="s">
        <v>547</v>
      </c>
      <c r="E154" s="3">
        <v>45231</v>
      </c>
      <c r="F154" s="3">
        <v>46691</v>
      </c>
      <c r="G154" s="1" t="s">
        <v>554</v>
      </c>
      <c r="H154" s="1" t="s">
        <v>559</v>
      </c>
      <c r="I154" s="1" t="s">
        <v>564</v>
      </c>
      <c r="J154" s="1" t="s">
        <v>575</v>
      </c>
      <c r="K154" s="1" t="s">
        <v>599</v>
      </c>
      <c r="L154" s="1" t="s">
        <v>664</v>
      </c>
      <c r="M154" s="1" t="s">
        <v>729</v>
      </c>
      <c r="N154" s="1" t="s">
        <v>897</v>
      </c>
      <c r="O154" s="4" t="s">
        <v>1319</v>
      </c>
      <c r="P154" s="1" t="s">
        <v>1634</v>
      </c>
      <c r="Q154" s="1" t="s">
        <v>1774</v>
      </c>
      <c r="R154" s="4" t="s">
        <v>1815</v>
      </c>
      <c r="S154" s="6">
        <v>1245155.52</v>
      </c>
      <c r="T154" s="6">
        <v>669290.77</v>
      </c>
      <c r="U154" s="16">
        <f t="shared" si="2"/>
        <v>0.5375158036483667</v>
      </c>
    </row>
    <row r="155" spans="1:21" ht="12" customHeight="1">
      <c r="A155" s="1">
        <v>14074</v>
      </c>
      <c r="B155" s="1" t="s">
        <v>14</v>
      </c>
      <c r="C155" s="1" t="s">
        <v>199</v>
      </c>
      <c r="D155" s="1" t="s">
        <v>548</v>
      </c>
      <c r="E155" s="3">
        <v>45231</v>
      </c>
      <c r="F155" s="3">
        <v>46691</v>
      </c>
      <c r="G155" s="1" t="s">
        <v>554</v>
      </c>
      <c r="H155" s="1" t="s">
        <v>559</v>
      </c>
      <c r="I155" s="1" t="s">
        <v>564</v>
      </c>
      <c r="J155" s="1" t="s">
        <v>575</v>
      </c>
      <c r="K155" s="1" t="s">
        <v>599</v>
      </c>
      <c r="L155" s="1" t="s">
        <v>664</v>
      </c>
      <c r="M155" s="1" t="s">
        <v>729</v>
      </c>
      <c r="N155" s="1" t="s">
        <v>905</v>
      </c>
      <c r="O155" s="4" t="s">
        <v>1326</v>
      </c>
      <c r="P155" s="1" t="s">
        <v>1643</v>
      </c>
      <c r="Q155" s="1" t="s">
        <v>1775</v>
      </c>
      <c r="R155" s="4" t="s">
        <v>1810</v>
      </c>
      <c r="S155" s="6">
        <v>254644.32</v>
      </c>
      <c r="T155" s="6">
        <v>89125.52</v>
      </c>
      <c r="U155" s="16">
        <f t="shared" si="2"/>
        <v>0.3500000314163693</v>
      </c>
    </row>
    <row r="156" spans="1:21" ht="12" customHeight="1">
      <c r="A156" s="1">
        <v>14074</v>
      </c>
      <c r="B156" s="1" t="s">
        <v>14</v>
      </c>
      <c r="C156" s="1" t="s">
        <v>200</v>
      </c>
      <c r="D156" s="1" t="s">
        <v>548</v>
      </c>
      <c r="E156" s="3">
        <v>45231</v>
      </c>
      <c r="F156" s="3">
        <v>46691</v>
      </c>
      <c r="G156" s="1" t="s">
        <v>554</v>
      </c>
      <c r="H156" s="1" t="s">
        <v>559</v>
      </c>
      <c r="I156" s="1" t="s">
        <v>564</v>
      </c>
      <c r="J156" s="1" t="s">
        <v>575</v>
      </c>
      <c r="K156" s="1" t="s">
        <v>599</v>
      </c>
      <c r="L156" s="1" t="s">
        <v>664</v>
      </c>
      <c r="M156" s="1" t="s">
        <v>729</v>
      </c>
      <c r="N156" s="1" t="s">
        <v>906</v>
      </c>
      <c r="O156" s="4" t="s">
        <v>1327</v>
      </c>
      <c r="P156" s="1" t="s">
        <v>1614</v>
      </c>
      <c r="Q156" s="1" t="s">
        <v>1775</v>
      </c>
      <c r="R156" s="4" t="s">
        <v>1788</v>
      </c>
      <c r="S156" s="6">
        <v>239122.8</v>
      </c>
      <c r="T156" s="6">
        <v>108910.19</v>
      </c>
      <c r="U156" s="16">
        <f t="shared" si="2"/>
        <v>0.4554571542320515</v>
      </c>
    </row>
    <row r="157" spans="1:21" ht="12" customHeight="1">
      <c r="A157" s="1">
        <v>14074</v>
      </c>
      <c r="B157" s="1" t="s">
        <v>14</v>
      </c>
      <c r="C157" s="1" t="s">
        <v>201</v>
      </c>
      <c r="D157" s="1" t="s">
        <v>548</v>
      </c>
      <c r="E157" s="3">
        <v>45231</v>
      </c>
      <c r="F157" s="3">
        <v>46691</v>
      </c>
      <c r="G157" s="1" t="s">
        <v>554</v>
      </c>
      <c r="H157" s="1" t="s">
        <v>559</v>
      </c>
      <c r="I157" s="1" t="s">
        <v>564</v>
      </c>
      <c r="J157" s="1" t="s">
        <v>575</v>
      </c>
      <c r="K157" s="1" t="s">
        <v>599</v>
      </c>
      <c r="L157" s="1" t="s">
        <v>664</v>
      </c>
      <c r="M157" s="1" t="s">
        <v>729</v>
      </c>
      <c r="N157" s="1" t="s">
        <v>907</v>
      </c>
      <c r="O157" s="4" t="s">
        <v>1328</v>
      </c>
      <c r="P157" s="1" t="s">
        <v>1579</v>
      </c>
      <c r="Q157" s="1" t="s">
        <v>1775</v>
      </c>
      <c r="R157" s="4" t="s">
        <v>1779</v>
      </c>
      <c r="S157" s="6">
        <v>320750.64</v>
      </c>
      <c r="T157" s="6">
        <v>112262.72</v>
      </c>
      <c r="U157" s="16">
        <f t="shared" si="2"/>
        <v>0.34999998752925326</v>
      </c>
    </row>
    <row r="158" spans="1:21" ht="12" customHeight="1">
      <c r="A158" s="1">
        <v>14074</v>
      </c>
      <c r="B158" s="1" t="s">
        <v>14</v>
      </c>
      <c r="C158" s="1" t="s">
        <v>202</v>
      </c>
      <c r="D158" s="1" t="s">
        <v>548</v>
      </c>
      <c r="E158" s="3">
        <v>45231</v>
      </c>
      <c r="F158" s="3">
        <v>46691</v>
      </c>
      <c r="G158" s="1" t="s">
        <v>554</v>
      </c>
      <c r="H158" s="1" t="s">
        <v>559</v>
      </c>
      <c r="I158" s="1" t="s">
        <v>564</v>
      </c>
      <c r="J158" s="1" t="s">
        <v>575</v>
      </c>
      <c r="K158" s="1" t="s">
        <v>599</v>
      </c>
      <c r="L158" s="1" t="s">
        <v>664</v>
      </c>
      <c r="M158" s="1" t="s">
        <v>729</v>
      </c>
      <c r="N158" s="1" t="s">
        <v>908</v>
      </c>
      <c r="O158" s="4" t="s">
        <v>1329</v>
      </c>
      <c r="P158" s="1" t="s">
        <v>1651</v>
      </c>
      <c r="Q158" s="1" t="s">
        <v>1775</v>
      </c>
      <c r="R158" s="4" t="s">
        <v>1821</v>
      </c>
      <c r="S158" s="6">
        <v>369870.48</v>
      </c>
      <c r="T158" s="6">
        <v>129454.67</v>
      </c>
      <c r="U158" s="16">
        <f t="shared" si="2"/>
        <v>0.35000000540729825</v>
      </c>
    </row>
    <row r="159" spans="1:21" ht="12" customHeight="1">
      <c r="A159" s="1">
        <v>14074</v>
      </c>
      <c r="B159" s="1" t="s">
        <v>14</v>
      </c>
      <c r="C159" s="1" t="s">
        <v>203</v>
      </c>
      <c r="D159" s="1" t="s">
        <v>548</v>
      </c>
      <c r="E159" s="3">
        <v>45231</v>
      </c>
      <c r="F159" s="3">
        <v>46691</v>
      </c>
      <c r="G159" s="1" t="s">
        <v>554</v>
      </c>
      <c r="H159" s="1" t="s">
        <v>559</v>
      </c>
      <c r="I159" s="1" t="s">
        <v>564</v>
      </c>
      <c r="J159" s="1" t="s">
        <v>575</v>
      </c>
      <c r="K159" s="1" t="s">
        <v>599</v>
      </c>
      <c r="L159" s="1" t="s">
        <v>664</v>
      </c>
      <c r="M159" s="1" t="s">
        <v>729</v>
      </c>
      <c r="N159" s="1" t="s">
        <v>793</v>
      </c>
      <c r="O159" s="4" t="s">
        <v>1227</v>
      </c>
      <c r="P159" s="1" t="s">
        <v>1585</v>
      </c>
      <c r="Q159" s="1" t="s">
        <v>1774</v>
      </c>
      <c r="R159" s="4" t="s">
        <v>1785</v>
      </c>
      <c r="S159" s="6">
        <v>381242.4</v>
      </c>
      <c r="T159" s="6">
        <v>186808.79</v>
      </c>
      <c r="U159" s="16">
        <f t="shared" si="2"/>
        <v>0.4900000367220435</v>
      </c>
    </row>
    <row r="160" spans="1:21" ht="12" customHeight="1">
      <c r="A160" s="1">
        <v>14074</v>
      </c>
      <c r="B160" s="1" t="s">
        <v>14</v>
      </c>
      <c r="C160" s="1" t="s">
        <v>204</v>
      </c>
      <c r="D160" s="1" t="s">
        <v>549</v>
      </c>
      <c r="E160" s="3">
        <v>45231</v>
      </c>
      <c r="F160" s="3">
        <v>46691</v>
      </c>
      <c r="G160" s="1" t="s">
        <v>554</v>
      </c>
      <c r="H160" s="1" t="s">
        <v>559</v>
      </c>
      <c r="I160" s="1" t="s">
        <v>564</v>
      </c>
      <c r="J160" s="1" t="s">
        <v>575</v>
      </c>
      <c r="K160" s="1" t="s">
        <v>599</v>
      </c>
      <c r="L160" s="1" t="s">
        <v>664</v>
      </c>
      <c r="M160" s="1" t="s">
        <v>729</v>
      </c>
      <c r="N160" s="1" t="s">
        <v>897</v>
      </c>
      <c r="O160" s="4" t="s">
        <v>1319</v>
      </c>
      <c r="P160" s="1" t="s">
        <v>1634</v>
      </c>
      <c r="Q160" s="1" t="s">
        <v>1774</v>
      </c>
      <c r="R160" s="4" t="s">
        <v>1815</v>
      </c>
      <c r="S160" s="6">
        <v>1500000</v>
      </c>
      <c r="T160" s="6">
        <v>524999.99</v>
      </c>
      <c r="U160" s="16">
        <f t="shared" si="2"/>
        <v>0.3499999933333333</v>
      </c>
    </row>
    <row r="161" spans="1:21" ht="12" customHeight="1">
      <c r="A161" s="1">
        <v>14074</v>
      </c>
      <c r="B161" s="1" t="s">
        <v>14</v>
      </c>
      <c r="C161" s="1" t="s">
        <v>205</v>
      </c>
      <c r="D161" s="1" t="s">
        <v>548</v>
      </c>
      <c r="E161" s="3">
        <v>45231</v>
      </c>
      <c r="F161" s="3">
        <v>46691</v>
      </c>
      <c r="G161" s="1" t="s">
        <v>554</v>
      </c>
      <c r="H161" s="1" t="s">
        <v>559</v>
      </c>
      <c r="I161" s="1" t="s">
        <v>564</v>
      </c>
      <c r="J161" s="1" t="s">
        <v>575</v>
      </c>
      <c r="K161" s="1" t="s">
        <v>599</v>
      </c>
      <c r="L161" s="1" t="s">
        <v>664</v>
      </c>
      <c r="M161" s="1" t="s">
        <v>729</v>
      </c>
      <c r="N161" s="1" t="s">
        <v>909</v>
      </c>
      <c r="O161" s="4" t="s">
        <v>1330</v>
      </c>
      <c r="P161" s="1" t="s">
        <v>1618</v>
      </c>
      <c r="Q161" s="1" t="s">
        <v>1774</v>
      </c>
      <c r="R161" s="4" t="s">
        <v>1803</v>
      </c>
      <c r="S161" s="6">
        <v>474141.36</v>
      </c>
      <c r="T161" s="6">
        <v>165949.49</v>
      </c>
      <c r="U161" s="16">
        <f t="shared" si="2"/>
        <v>0.35000002952705916</v>
      </c>
    </row>
    <row r="162" spans="1:21" ht="12" customHeight="1">
      <c r="A162" s="1">
        <v>14074</v>
      </c>
      <c r="B162" s="1" t="s">
        <v>14</v>
      </c>
      <c r="C162" s="1" t="s">
        <v>206</v>
      </c>
      <c r="D162" s="1" t="s">
        <v>548</v>
      </c>
      <c r="E162" s="3">
        <v>45231</v>
      </c>
      <c r="F162" s="3">
        <v>46691</v>
      </c>
      <c r="G162" s="1" t="s">
        <v>554</v>
      </c>
      <c r="H162" s="1" t="s">
        <v>559</v>
      </c>
      <c r="I162" s="1" t="s">
        <v>564</v>
      </c>
      <c r="J162" s="1" t="s">
        <v>575</v>
      </c>
      <c r="K162" s="1" t="s">
        <v>599</v>
      </c>
      <c r="L162" s="1" t="s">
        <v>664</v>
      </c>
      <c r="M162" s="1" t="s">
        <v>729</v>
      </c>
      <c r="N162" s="1" t="s">
        <v>910</v>
      </c>
      <c r="O162" s="4" t="s">
        <v>1331</v>
      </c>
      <c r="P162" s="1" t="s">
        <v>1652</v>
      </c>
      <c r="Q162" s="1" t="s">
        <v>1775</v>
      </c>
      <c r="R162" s="4" t="s">
        <v>1822</v>
      </c>
      <c r="S162" s="6">
        <v>279810.72</v>
      </c>
      <c r="T162" s="6">
        <v>105822.36</v>
      </c>
      <c r="U162" s="16">
        <f t="shared" si="2"/>
        <v>0.37819265823696824</v>
      </c>
    </row>
    <row r="163" spans="1:21" ht="12" customHeight="1">
      <c r="A163" s="1">
        <v>14074</v>
      </c>
      <c r="B163" s="1" t="s">
        <v>14</v>
      </c>
      <c r="C163" s="1" t="s">
        <v>67</v>
      </c>
      <c r="D163" s="1" t="s">
        <v>550</v>
      </c>
      <c r="E163" s="3">
        <v>45231</v>
      </c>
      <c r="F163" s="3">
        <v>46691</v>
      </c>
      <c r="G163" s="1" t="s">
        <v>554</v>
      </c>
      <c r="H163" s="1" t="s">
        <v>559</v>
      </c>
      <c r="I163" s="1" t="s">
        <v>564</v>
      </c>
      <c r="J163" s="1" t="s">
        <v>575</v>
      </c>
      <c r="K163" s="1" t="s">
        <v>599</v>
      </c>
      <c r="L163" s="1" t="s">
        <v>664</v>
      </c>
      <c r="M163" s="1" t="s">
        <v>729</v>
      </c>
      <c r="N163" s="1" t="s">
        <v>782</v>
      </c>
      <c r="O163" s="4" t="s">
        <v>1217</v>
      </c>
      <c r="P163" s="1" t="s">
        <v>1577</v>
      </c>
      <c r="Q163" s="1" t="s">
        <v>1774</v>
      </c>
      <c r="R163" s="4" t="s">
        <v>1777</v>
      </c>
      <c r="S163" s="6">
        <v>0</v>
      </c>
      <c r="T163" s="6">
        <v>0</v>
      </c>
      <c r="U163" s="16"/>
    </row>
    <row r="164" spans="1:21" ht="12" customHeight="1">
      <c r="A164" s="1">
        <v>14074</v>
      </c>
      <c r="B164" s="1" t="s">
        <v>14</v>
      </c>
      <c r="C164" s="1" t="s">
        <v>207</v>
      </c>
      <c r="D164" s="1" t="s">
        <v>550</v>
      </c>
      <c r="E164" s="3">
        <v>45231</v>
      </c>
      <c r="F164" s="3">
        <v>46691</v>
      </c>
      <c r="G164" s="1" t="s">
        <v>554</v>
      </c>
      <c r="H164" s="1" t="s">
        <v>559</v>
      </c>
      <c r="I164" s="1" t="s">
        <v>564</v>
      </c>
      <c r="J164" s="1" t="s">
        <v>575</v>
      </c>
      <c r="K164" s="1" t="s">
        <v>599</v>
      </c>
      <c r="L164" s="1" t="s">
        <v>664</v>
      </c>
      <c r="M164" s="1" t="s">
        <v>729</v>
      </c>
      <c r="N164" s="1" t="s">
        <v>911</v>
      </c>
      <c r="O164" s="4" t="s">
        <v>1332</v>
      </c>
      <c r="P164" s="1" t="s">
        <v>1653</v>
      </c>
      <c r="Q164" s="1" t="s">
        <v>1775</v>
      </c>
      <c r="R164" s="4" t="s">
        <v>1823</v>
      </c>
      <c r="S164" s="6">
        <v>0</v>
      </c>
      <c r="T164" s="6">
        <v>0</v>
      </c>
      <c r="U164" s="16"/>
    </row>
    <row r="165" spans="1:21" ht="12" customHeight="1">
      <c r="A165" s="1">
        <v>14074</v>
      </c>
      <c r="B165" s="1" t="s">
        <v>14</v>
      </c>
      <c r="C165" s="1" t="s">
        <v>208</v>
      </c>
      <c r="D165" s="1" t="s">
        <v>550</v>
      </c>
      <c r="E165" s="3">
        <v>45231</v>
      </c>
      <c r="F165" s="3">
        <v>46691</v>
      </c>
      <c r="G165" s="1" t="s">
        <v>554</v>
      </c>
      <c r="H165" s="1" t="s">
        <v>559</v>
      </c>
      <c r="I165" s="1" t="s">
        <v>564</v>
      </c>
      <c r="J165" s="1" t="s">
        <v>575</v>
      </c>
      <c r="K165" s="1" t="s">
        <v>599</v>
      </c>
      <c r="L165" s="1" t="s">
        <v>664</v>
      </c>
      <c r="M165" s="1" t="s">
        <v>729</v>
      </c>
      <c r="N165" s="1" t="s">
        <v>912</v>
      </c>
      <c r="O165" s="4" t="s">
        <v>1329</v>
      </c>
      <c r="P165" s="1" t="s">
        <v>1651</v>
      </c>
      <c r="Q165" s="1" t="s">
        <v>1775</v>
      </c>
      <c r="R165" s="4" t="s">
        <v>1821</v>
      </c>
      <c r="S165" s="6">
        <v>0</v>
      </c>
      <c r="T165" s="6">
        <v>0</v>
      </c>
      <c r="U165" s="16"/>
    </row>
    <row r="166" spans="1:21" ht="12" customHeight="1">
      <c r="A166" s="1">
        <v>14074</v>
      </c>
      <c r="B166" s="1" t="s">
        <v>14</v>
      </c>
      <c r="C166" s="1" t="s">
        <v>209</v>
      </c>
      <c r="D166" s="1" t="s">
        <v>550</v>
      </c>
      <c r="E166" s="3">
        <v>45231</v>
      </c>
      <c r="F166" s="3">
        <v>46691</v>
      </c>
      <c r="G166" s="1" t="s">
        <v>554</v>
      </c>
      <c r="H166" s="1" t="s">
        <v>559</v>
      </c>
      <c r="I166" s="1" t="s">
        <v>564</v>
      </c>
      <c r="J166" s="1" t="s">
        <v>575</v>
      </c>
      <c r="K166" s="1" t="s">
        <v>599</v>
      </c>
      <c r="L166" s="1" t="s">
        <v>664</v>
      </c>
      <c r="M166" s="1" t="s">
        <v>729</v>
      </c>
      <c r="N166" s="1" t="s">
        <v>913</v>
      </c>
      <c r="O166" s="4" t="s">
        <v>1333</v>
      </c>
      <c r="P166" s="1" t="s">
        <v>1653</v>
      </c>
      <c r="Q166" s="1" t="s">
        <v>1775</v>
      </c>
      <c r="R166" s="4" t="s">
        <v>1823</v>
      </c>
      <c r="S166" s="6">
        <v>0</v>
      </c>
      <c r="T166" s="6">
        <v>0</v>
      </c>
      <c r="U166" s="16"/>
    </row>
    <row r="167" spans="1:21" ht="12" customHeight="1">
      <c r="A167" s="1">
        <v>14074</v>
      </c>
      <c r="B167" s="1" t="s">
        <v>14</v>
      </c>
      <c r="C167" s="1" t="s">
        <v>210</v>
      </c>
      <c r="D167" s="1" t="s">
        <v>550</v>
      </c>
      <c r="E167" s="3">
        <v>45231</v>
      </c>
      <c r="F167" s="3">
        <v>46691</v>
      </c>
      <c r="G167" s="1" t="s">
        <v>554</v>
      </c>
      <c r="H167" s="1" t="s">
        <v>559</v>
      </c>
      <c r="I167" s="1" t="s">
        <v>564</v>
      </c>
      <c r="J167" s="1" t="s">
        <v>575</v>
      </c>
      <c r="K167" s="1" t="s">
        <v>599</v>
      </c>
      <c r="L167" s="1" t="s">
        <v>664</v>
      </c>
      <c r="M167" s="1" t="s">
        <v>729</v>
      </c>
      <c r="N167" s="1" t="s">
        <v>914</v>
      </c>
      <c r="O167" s="4" t="s">
        <v>1334</v>
      </c>
      <c r="P167" s="1" t="s">
        <v>1598</v>
      </c>
      <c r="Q167" s="1" t="s">
        <v>1775</v>
      </c>
      <c r="R167" s="4" t="s">
        <v>1793</v>
      </c>
      <c r="S167" s="6">
        <v>0</v>
      </c>
      <c r="T167" s="6">
        <v>0</v>
      </c>
      <c r="U167" s="16"/>
    </row>
    <row r="168" spans="1:21" ht="12" customHeight="1">
      <c r="A168" s="1">
        <v>14075</v>
      </c>
      <c r="B168" s="1" t="s">
        <v>15</v>
      </c>
      <c r="C168" s="1" t="s">
        <v>191</v>
      </c>
      <c r="D168" s="1" t="s">
        <v>547</v>
      </c>
      <c r="E168" s="3">
        <v>45261</v>
      </c>
      <c r="F168" s="3">
        <v>46721</v>
      </c>
      <c r="G168" s="1" t="s">
        <v>554</v>
      </c>
      <c r="H168" s="1" t="s">
        <v>559</v>
      </c>
      <c r="I168" s="1" t="s">
        <v>564</v>
      </c>
      <c r="J168" s="1" t="s">
        <v>575</v>
      </c>
      <c r="K168" s="1" t="s">
        <v>600</v>
      </c>
      <c r="L168" s="1" t="s">
        <v>665</v>
      </c>
      <c r="M168" s="1" t="s">
        <v>730</v>
      </c>
      <c r="N168" s="1" t="s">
        <v>897</v>
      </c>
      <c r="O168" s="4" t="s">
        <v>1319</v>
      </c>
      <c r="P168" s="1" t="s">
        <v>1634</v>
      </c>
      <c r="Q168" s="1" t="s">
        <v>1774</v>
      </c>
      <c r="R168" s="4" t="s">
        <v>1815</v>
      </c>
      <c r="S168" s="6">
        <v>638601.6</v>
      </c>
      <c r="T168" s="6">
        <v>363004</v>
      </c>
      <c r="U168" s="16">
        <f t="shared" si="2"/>
        <v>0.5684357821840722</v>
      </c>
    </row>
    <row r="169" spans="1:21" ht="12" customHeight="1">
      <c r="A169" s="1">
        <v>14075</v>
      </c>
      <c r="B169" s="1" t="s">
        <v>15</v>
      </c>
      <c r="C169" s="1" t="s">
        <v>148</v>
      </c>
      <c r="D169" s="1" t="s">
        <v>548</v>
      </c>
      <c r="E169" s="3">
        <v>45261</v>
      </c>
      <c r="F169" s="3">
        <v>46721</v>
      </c>
      <c r="G169" s="1" t="s">
        <v>554</v>
      </c>
      <c r="H169" s="1" t="s">
        <v>559</v>
      </c>
      <c r="I169" s="1" t="s">
        <v>564</v>
      </c>
      <c r="J169" s="1" t="s">
        <v>575</v>
      </c>
      <c r="K169" s="1" t="s">
        <v>600</v>
      </c>
      <c r="L169" s="1" t="s">
        <v>665</v>
      </c>
      <c r="M169" s="1" t="s">
        <v>730</v>
      </c>
      <c r="N169" s="1" t="s">
        <v>859</v>
      </c>
      <c r="O169" s="4" t="s">
        <v>1283</v>
      </c>
      <c r="P169" s="1" t="s">
        <v>1624</v>
      </c>
      <c r="Q169" s="1" t="s">
        <v>1774</v>
      </c>
      <c r="R169" s="4" t="s">
        <v>1777</v>
      </c>
      <c r="S169" s="6">
        <v>282063.6</v>
      </c>
      <c r="T169" s="6">
        <v>137219.35</v>
      </c>
      <c r="U169" s="16">
        <f t="shared" si="2"/>
        <v>0.48648372211089985</v>
      </c>
    </row>
    <row r="170" spans="1:21" ht="12" customHeight="1">
      <c r="A170" s="1">
        <v>14075</v>
      </c>
      <c r="B170" s="1" t="s">
        <v>15</v>
      </c>
      <c r="C170" s="1" t="s">
        <v>86</v>
      </c>
      <c r="D170" s="1" t="s">
        <v>548</v>
      </c>
      <c r="E170" s="3">
        <v>45261</v>
      </c>
      <c r="F170" s="3">
        <v>46721</v>
      </c>
      <c r="G170" s="1" t="s">
        <v>554</v>
      </c>
      <c r="H170" s="1" t="s">
        <v>559</v>
      </c>
      <c r="I170" s="1" t="s">
        <v>564</v>
      </c>
      <c r="J170" s="1" t="s">
        <v>575</v>
      </c>
      <c r="K170" s="1" t="s">
        <v>600</v>
      </c>
      <c r="L170" s="1" t="s">
        <v>665</v>
      </c>
      <c r="M170" s="1" t="s">
        <v>730</v>
      </c>
      <c r="N170" s="1" t="s">
        <v>800</v>
      </c>
      <c r="O170" s="4" t="s">
        <v>1227</v>
      </c>
      <c r="P170" s="1" t="s">
        <v>1585</v>
      </c>
      <c r="Q170" s="1" t="s">
        <v>1774</v>
      </c>
      <c r="R170" s="4" t="s">
        <v>1785</v>
      </c>
      <c r="S170" s="6">
        <v>530794.6</v>
      </c>
      <c r="T170" s="6">
        <v>265660.93</v>
      </c>
      <c r="U170" s="16">
        <f t="shared" si="2"/>
        <v>0.50049667046349</v>
      </c>
    </row>
    <row r="171" spans="1:21" ht="12" customHeight="1">
      <c r="A171" s="1">
        <v>14075</v>
      </c>
      <c r="B171" s="1" t="s">
        <v>15</v>
      </c>
      <c r="C171" s="1" t="s">
        <v>211</v>
      </c>
      <c r="D171" s="1" t="s">
        <v>548</v>
      </c>
      <c r="E171" s="3">
        <v>45261</v>
      </c>
      <c r="F171" s="3">
        <v>46721</v>
      </c>
      <c r="G171" s="1" t="s">
        <v>554</v>
      </c>
      <c r="H171" s="1" t="s">
        <v>559</v>
      </c>
      <c r="I171" s="1" t="s">
        <v>564</v>
      </c>
      <c r="J171" s="1" t="s">
        <v>575</v>
      </c>
      <c r="K171" s="1" t="s">
        <v>600</v>
      </c>
      <c r="L171" s="1" t="s">
        <v>665</v>
      </c>
      <c r="M171" s="1" t="s">
        <v>730</v>
      </c>
      <c r="N171" s="1" t="s">
        <v>915</v>
      </c>
      <c r="O171" s="4" t="s">
        <v>1270</v>
      </c>
      <c r="P171" s="1" t="s">
        <v>1603</v>
      </c>
      <c r="Q171" s="1" t="s">
        <v>1775</v>
      </c>
      <c r="R171" s="4" t="s">
        <v>1788</v>
      </c>
      <c r="S171" s="6">
        <v>530794.6</v>
      </c>
      <c r="T171" s="6">
        <v>265660.93</v>
      </c>
      <c r="U171" s="16">
        <f t="shared" si="2"/>
        <v>0.50049667046349</v>
      </c>
    </row>
    <row r="172" spans="1:21" ht="12" customHeight="1">
      <c r="A172" s="1">
        <v>14075</v>
      </c>
      <c r="B172" s="1" t="s">
        <v>15</v>
      </c>
      <c r="C172" s="1" t="s">
        <v>212</v>
      </c>
      <c r="D172" s="1" t="s">
        <v>548</v>
      </c>
      <c r="E172" s="3">
        <v>45261</v>
      </c>
      <c r="F172" s="3">
        <v>46721</v>
      </c>
      <c r="G172" s="1" t="s">
        <v>554</v>
      </c>
      <c r="H172" s="1" t="s">
        <v>559</v>
      </c>
      <c r="I172" s="1" t="s">
        <v>564</v>
      </c>
      <c r="J172" s="1" t="s">
        <v>575</v>
      </c>
      <c r="K172" s="1" t="s">
        <v>600</v>
      </c>
      <c r="L172" s="1" t="s">
        <v>665</v>
      </c>
      <c r="M172" s="1" t="s">
        <v>730</v>
      </c>
      <c r="N172" s="1" t="s">
        <v>916</v>
      </c>
      <c r="O172" s="4" t="s">
        <v>1335</v>
      </c>
      <c r="P172" s="1" t="s">
        <v>1631</v>
      </c>
      <c r="Q172" s="1" t="s">
        <v>1774</v>
      </c>
      <c r="R172" s="4" t="s">
        <v>1812</v>
      </c>
      <c r="S172" s="6">
        <v>281736</v>
      </c>
      <c r="T172" s="6">
        <v>98607.6</v>
      </c>
      <c r="U172" s="16">
        <f t="shared" si="2"/>
        <v>0.35000000000000003</v>
      </c>
    </row>
    <row r="173" spans="1:21" ht="12" customHeight="1">
      <c r="A173" s="1">
        <v>14075</v>
      </c>
      <c r="B173" s="1" t="s">
        <v>15</v>
      </c>
      <c r="C173" s="1" t="s">
        <v>213</v>
      </c>
      <c r="D173" s="1" t="s">
        <v>548</v>
      </c>
      <c r="E173" s="3">
        <v>45261</v>
      </c>
      <c r="F173" s="3">
        <v>46721</v>
      </c>
      <c r="G173" s="1" t="s">
        <v>554</v>
      </c>
      <c r="H173" s="1" t="s">
        <v>559</v>
      </c>
      <c r="I173" s="1" t="s">
        <v>564</v>
      </c>
      <c r="J173" s="1" t="s">
        <v>575</v>
      </c>
      <c r="K173" s="1" t="s">
        <v>600</v>
      </c>
      <c r="L173" s="1" t="s">
        <v>665</v>
      </c>
      <c r="M173" s="1" t="s">
        <v>730</v>
      </c>
      <c r="N173" s="1" t="s">
        <v>917</v>
      </c>
      <c r="O173" s="4" t="s">
        <v>1336</v>
      </c>
      <c r="P173" s="1" t="s">
        <v>1654</v>
      </c>
      <c r="Q173" s="1" t="s">
        <v>1774</v>
      </c>
      <c r="R173" s="4" t="s">
        <v>1799</v>
      </c>
      <c r="S173" s="6">
        <v>282063.6</v>
      </c>
      <c r="T173" s="6">
        <v>137219.35</v>
      </c>
      <c r="U173" s="16">
        <f t="shared" si="2"/>
        <v>0.48648372211089985</v>
      </c>
    </row>
    <row r="174" spans="1:21" ht="12" customHeight="1">
      <c r="A174" s="1">
        <v>14075</v>
      </c>
      <c r="B174" s="1" t="s">
        <v>15</v>
      </c>
      <c r="C174" s="1" t="s">
        <v>94</v>
      </c>
      <c r="D174" s="1" t="s">
        <v>548</v>
      </c>
      <c r="E174" s="3">
        <v>45261</v>
      </c>
      <c r="F174" s="3">
        <v>46721</v>
      </c>
      <c r="G174" s="1" t="s">
        <v>554</v>
      </c>
      <c r="H174" s="1" t="s">
        <v>559</v>
      </c>
      <c r="I174" s="1" t="s">
        <v>564</v>
      </c>
      <c r="J174" s="1" t="s">
        <v>575</v>
      </c>
      <c r="K174" s="1" t="s">
        <v>600</v>
      </c>
      <c r="L174" s="1" t="s">
        <v>665</v>
      </c>
      <c r="M174" s="1" t="s">
        <v>730</v>
      </c>
      <c r="N174" s="1" t="s">
        <v>808</v>
      </c>
      <c r="O174" s="4" t="s">
        <v>1241</v>
      </c>
      <c r="P174" s="1" t="s">
        <v>1596</v>
      </c>
      <c r="Q174" s="1" t="s">
        <v>1775</v>
      </c>
      <c r="R174" s="4" t="s">
        <v>1791</v>
      </c>
      <c r="S174" s="6">
        <v>209318.2</v>
      </c>
      <c r="T174" s="6">
        <v>101827.35</v>
      </c>
      <c r="U174" s="16">
        <f t="shared" si="2"/>
        <v>0.48647155383526136</v>
      </c>
    </row>
    <row r="175" spans="1:21" ht="12" customHeight="1">
      <c r="A175" s="1">
        <v>14075</v>
      </c>
      <c r="B175" s="1" t="s">
        <v>15</v>
      </c>
      <c r="C175" s="1" t="s">
        <v>214</v>
      </c>
      <c r="D175" s="1" t="s">
        <v>549</v>
      </c>
      <c r="E175" s="3">
        <v>45261</v>
      </c>
      <c r="F175" s="3">
        <v>46721</v>
      </c>
      <c r="G175" s="1" t="s">
        <v>554</v>
      </c>
      <c r="H175" s="1" t="s">
        <v>559</v>
      </c>
      <c r="I175" s="1" t="s">
        <v>564</v>
      </c>
      <c r="J175" s="1" t="s">
        <v>575</v>
      </c>
      <c r="K175" s="1" t="s">
        <v>600</v>
      </c>
      <c r="L175" s="1" t="s">
        <v>665</v>
      </c>
      <c r="M175" s="1" t="s">
        <v>730</v>
      </c>
      <c r="N175" s="1" t="s">
        <v>897</v>
      </c>
      <c r="O175" s="4" t="s">
        <v>1319</v>
      </c>
      <c r="P175" s="1" t="s">
        <v>1634</v>
      </c>
      <c r="Q175" s="1" t="s">
        <v>1774</v>
      </c>
      <c r="R175" s="4" t="s">
        <v>1815</v>
      </c>
      <c r="S175" s="6">
        <v>1950000</v>
      </c>
      <c r="T175" s="6">
        <v>682499.99</v>
      </c>
      <c r="U175" s="16">
        <f t="shared" si="2"/>
        <v>0.34999999487179484</v>
      </c>
    </row>
    <row r="176" spans="1:21" ht="12" customHeight="1">
      <c r="A176" s="1">
        <v>14075</v>
      </c>
      <c r="B176" s="1" t="s">
        <v>15</v>
      </c>
      <c r="C176" s="1" t="s">
        <v>151</v>
      </c>
      <c r="D176" s="1" t="s">
        <v>548</v>
      </c>
      <c r="E176" s="3">
        <v>45261</v>
      </c>
      <c r="F176" s="3">
        <v>46721</v>
      </c>
      <c r="G176" s="1" t="s">
        <v>554</v>
      </c>
      <c r="H176" s="1" t="s">
        <v>559</v>
      </c>
      <c r="I176" s="1" t="s">
        <v>564</v>
      </c>
      <c r="J176" s="1" t="s">
        <v>575</v>
      </c>
      <c r="K176" s="1" t="s">
        <v>600</v>
      </c>
      <c r="L176" s="1" t="s">
        <v>665</v>
      </c>
      <c r="M176" s="1" t="s">
        <v>730</v>
      </c>
      <c r="N176" s="1" t="s">
        <v>862</v>
      </c>
      <c r="O176" s="4" t="s">
        <v>1286</v>
      </c>
      <c r="P176" s="1" t="s">
        <v>1579</v>
      </c>
      <c r="Q176" s="1" t="s">
        <v>1775</v>
      </c>
      <c r="R176" s="4" t="s">
        <v>1779</v>
      </c>
      <c r="S176" s="6">
        <v>282063.6</v>
      </c>
      <c r="T176" s="6">
        <v>137219.35</v>
      </c>
      <c r="U176" s="16">
        <f t="shared" si="2"/>
        <v>0.48648372211089985</v>
      </c>
    </row>
    <row r="177" spans="1:21" ht="12" customHeight="1">
      <c r="A177" s="1">
        <v>14075</v>
      </c>
      <c r="B177" s="1" t="s">
        <v>15</v>
      </c>
      <c r="C177" s="1" t="s">
        <v>175</v>
      </c>
      <c r="D177" s="1" t="s">
        <v>550</v>
      </c>
      <c r="E177" s="3">
        <v>45261</v>
      </c>
      <c r="F177" s="3">
        <v>46721</v>
      </c>
      <c r="G177" s="1" t="s">
        <v>554</v>
      </c>
      <c r="H177" s="1" t="s">
        <v>559</v>
      </c>
      <c r="I177" s="1" t="s">
        <v>564</v>
      </c>
      <c r="J177" s="1" t="s">
        <v>575</v>
      </c>
      <c r="K177" s="1" t="s">
        <v>600</v>
      </c>
      <c r="L177" s="1" t="s">
        <v>665</v>
      </c>
      <c r="M177" s="1" t="s">
        <v>730</v>
      </c>
      <c r="N177" s="1" t="s">
        <v>882</v>
      </c>
      <c r="O177" s="4" t="s">
        <v>1304</v>
      </c>
      <c r="P177" s="1" t="s">
        <v>1635</v>
      </c>
      <c r="Q177" s="1" t="s">
        <v>1774</v>
      </c>
      <c r="R177" s="4" t="s">
        <v>1816</v>
      </c>
      <c r="S177" s="6">
        <v>0</v>
      </c>
      <c r="T177" s="6">
        <v>0</v>
      </c>
      <c r="U177" s="16"/>
    </row>
    <row r="178" spans="1:21" ht="12" customHeight="1">
      <c r="A178" s="1">
        <v>14075</v>
      </c>
      <c r="B178" s="1" t="s">
        <v>15</v>
      </c>
      <c r="C178" s="1" t="s">
        <v>140</v>
      </c>
      <c r="D178" s="1" t="s">
        <v>550</v>
      </c>
      <c r="E178" s="3">
        <v>45261</v>
      </c>
      <c r="F178" s="3">
        <v>46721</v>
      </c>
      <c r="G178" s="1" t="s">
        <v>554</v>
      </c>
      <c r="H178" s="1" t="s">
        <v>559</v>
      </c>
      <c r="I178" s="1" t="s">
        <v>564</v>
      </c>
      <c r="J178" s="1" t="s">
        <v>575</v>
      </c>
      <c r="K178" s="1" t="s">
        <v>600</v>
      </c>
      <c r="L178" s="1" t="s">
        <v>665</v>
      </c>
      <c r="M178" s="1" t="s">
        <v>730</v>
      </c>
      <c r="N178" s="1" t="s">
        <v>852</v>
      </c>
      <c r="O178" s="4" t="s">
        <v>1278</v>
      </c>
      <c r="P178" s="1" t="s">
        <v>1619</v>
      </c>
      <c r="Q178" s="1" t="s">
        <v>1775</v>
      </c>
      <c r="R178" s="4" t="s">
        <v>1804</v>
      </c>
      <c r="S178" s="6">
        <v>0</v>
      </c>
      <c r="T178" s="6">
        <v>0</v>
      </c>
      <c r="U178" s="16"/>
    </row>
    <row r="179" spans="1:21" ht="12" customHeight="1">
      <c r="A179" s="1">
        <v>14075</v>
      </c>
      <c r="B179" s="1" t="s">
        <v>15</v>
      </c>
      <c r="C179" s="1" t="s">
        <v>215</v>
      </c>
      <c r="D179" s="1" t="s">
        <v>550</v>
      </c>
      <c r="E179" s="3">
        <v>45261</v>
      </c>
      <c r="F179" s="3">
        <v>46721</v>
      </c>
      <c r="G179" s="1" t="s">
        <v>554</v>
      </c>
      <c r="H179" s="1" t="s">
        <v>559</v>
      </c>
      <c r="I179" s="1" t="s">
        <v>564</v>
      </c>
      <c r="J179" s="1" t="s">
        <v>575</v>
      </c>
      <c r="K179" s="1" t="s">
        <v>600</v>
      </c>
      <c r="L179" s="1" t="s">
        <v>665</v>
      </c>
      <c r="M179" s="1" t="s">
        <v>730</v>
      </c>
      <c r="N179" s="1" t="s">
        <v>918</v>
      </c>
      <c r="O179" s="4" t="s">
        <v>1294</v>
      </c>
      <c r="P179" s="1" t="s">
        <v>1631</v>
      </c>
      <c r="Q179" s="1" t="s">
        <v>1774</v>
      </c>
      <c r="R179" s="4" t="s">
        <v>1812</v>
      </c>
      <c r="S179" s="6">
        <v>0</v>
      </c>
      <c r="T179" s="6">
        <v>0</v>
      </c>
      <c r="U179" s="16"/>
    </row>
    <row r="180" spans="1:21" ht="12" customHeight="1">
      <c r="A180" s="1">
        <v>14075</v>
      </c>
      <c r="B180" s="1" t="s">
        <v>15</v>
      </c>
      <c r="C180" s="1" t="s">
        <v>135</v>
      </c>
      <c r="D180" s="1" t="s">
        <v>550</v>
      </c>
      <c r="E180" s="3">
        <v>45261</v>
      </c>
      <c r="F180" s="3">
        <v>46721</v>
      </c>
      <c r="G180" s="1" t="s">
        <v>554</v>
      </c>
      <c r="H180" s="1" t="s">
        <v>559</v>
      </c>
      <c r="I180" s="1" t="s">
        <v>564</v>
      </c>
      <c r="J180" s="1" t="s">
        <v>575</v>
      </c>
      <c r="K180" s="1" t="s">
        <v>600</v>
      </c>
      <c r="L180" s="1" t="s">
        <v>665</v>
      </c>
      <c r="M180" s="1" t="s">
        <v>730</v>
      </c>
      <c r="N180" s="1" t="s">
        <v>847</v>
      </c>
      <c r="O180" s="4" t="s">
        <v>1273</v>
      </c>
      <c r="P180" s="1" t="s">
        <v>1595</v>
      </c>
      <c r="Q180" s="1" t="s">
        <v>1775</v>
      </c>
      <c r="R180" s="4" t="s">
        <v>1790</v>
      </c>
      <c r="S180" s="6">
        <v>0</v>
      </c>
      <c r="T180" s="6">
        <v>0</v>
      </c>
      <c r="U180" s="16"/>
    </row>
    <row r="181" spans="1:21" ht="12" customHeight="1">
      <c r="A181" s="1">
        <v>14075</v>
      </c>
      <c r="B181" s="1" t="s">
        <v>15</v>
      </c>
      <c r="C181" s="1" t="s">
        <v>216</v>
      </c>
      <c r="D181" s="1" t="s">
        <v>550</v>
      </c>
      <c r="E181" s="3">
        <v>45261</v>
      </c>
      <c r="F181" s="3">
        <v>46721</v>
      </c>
      <c r="G181" s="1" t="s">
        <v>554</v>
      </c>
      <c r="H181" s="1" t="s">
        <v>559</v>
      </c>
      <c r="I181" s="1" t="s">
        <v>564</v>
      </c>
      <c r="J181" s="1" t="s">
        <v>575</v>
      </c>
      <c r="K181" s="1" t="s">
        <v>600</v>
      </c>
      <c r="L181" s="1" t="s">
        <v>665</v>
      </c>
      <c r="M181" s="1" t="s">
        <v>730</v>
      </c>
      <c r="N181" s="1" t="s">
        <v>919</v>
      </c>
      <c r="O181" s="4" t="s">
        <v>1337</v>
      </c>
      <c r="P181" s="1" t="s">
        <v>1655</v>
      </c>
      <c r="Q181" s="1" t="s">
        <v>1774</v>
      </c>
      <c r="R181" s="4" t="s">
        <v>1824</v>
      </c>
      <c r="S181" s="6">
        <v>0</v>
      </c>
      <c r="T181" s="6">
        <v>0</v>
      </c>
      <c r="U181" s="16"/>
    </row>
    <row r="182" spans="1:21" ht="12" customHeight="1">
      <c r="A182" s="1">
        <v>14075</v>
      </c>
      <c r="B182" s="1" t="s">
        <v>15</v>
      </c>
      <c r="C182" s="1" t="s">
        <v>217</v>
      </c>
      <c r="D182" s="1" t="s">
        <v>550</v>
      </c>
      <c r="E182" s="3">
        <v>45261</v>
      </c>
      <c r="F182" s="3">
        <v>46721</v>
      </c>
      <c r="G182" s="1" t="s">
        <v>554</v>
      </c>
      <c r="H182" s="1" t="s">
        <v>559</v>
      </c>
      <c r="I182" s="1" t="s">
        <v>564</v>
      </c>
      <c r="J182" s="1" t="s">
        <v>575</v>
      </c>
      <c r="K182" s="1" t="s">
        <v>600</v>
      </c>
      <c r="L182" s="1" t="s">
        <v>665</v>
      </c>
      <c r="M182" s="1" t="s">
        <v>730</v>
      </c>
      <c r="N182" s="1" t="s">
        <v>920</v>
      </c>
      <c r="O182" s="4" t="s">
        <v>1299</v>
      </c>
      <c r="P182" s="1" t="s">
        <v>1622</v>
      </c>
      <c r="Q182" s="1" t="s">
        <v>1774</v>
      </c>
      <c r="R182" s="4" t="s">
        <v>1806</v>
      </c>
      <c r="S182" s="6">
        <v>0</v>
      </c>
      <c r="T182" s="6">
        <v>0</v>
      </c>
      <c r="U182" s="16"/>
    </row>
    <row r="183" spans="1:21" ht="12" customHeight="1">
      <c r="A183" s="1">
        <v>14075</v>
      </c>
      <c r="B183" s="1" t="s">
        <v>15</v>
      </c>
      <c r="C183" s="1" t="s">
        <v>218</v>
      </c>
      <c r="D183" s="1" t="s">
        <v>550</v>
      </c>
      <c r="E183" s="3">
        <v>45261</v>
      </c>
      <c r="F183" s="3">
        <v>46721</v>
      </c>
      <c r="G183" s="1" t="s">
        <v>554</v>
      </c>
      <c r="H183" s="1" t="s">
        <v>559</v>
      </c>
      <c r="I183" s="1" t="s">
        <v>564</v>
      </c>
      <c r="J183" s="1" t="s">
        <v>575</v>
      </c>
      <c r="K183" s="1" t="s">
        <v>600</v>
      </c>
      <c r="L183" s="1" t="s">
        <v>665</v>
      </c>
      <c r="M183" s="1" t="s">
        <v>730</v>
      </c>
      <c r="N183" s="1" t="s">
        <v>921</v>
      </c>
      <c r="O183" s="4" t="s">
        <v>1338</v>
      </c>
      <c r="P183" s="1" t="s">
        <v>1603</v>
      </c>
      <c r="Q183" s="1" t="s">
        <v>1775</v>
      </c>
      <c r="R183" s="4" t="s">
        <v>1788</v>
      </c>
      <c r="S183" s="6">
        <v>0</v>
      </c>
      <c r="T183" s="6">
        <v>0</v>
      </c>
      <c r="U183" s="16"/>
    </row>
    <row r="184" spans="1:21" ht="12" customHeight="1">
      <c r="A184" s="1">
        <v>14075</v>
      </c>
      <c r="B184" s="1" t="s">
        <v>15</v>
      </c>
      <c r="C184" s="1" t="s">
        <v>173</v>
      </c>
      <c r="D184" s="1" t="s">
        <v>550</v>
      </c>
      <c r="E184" s="3">
        <v>45261</v>
      </c>
      <c r="F184" s="3">
        <v>46721</v>
      </c>
      <c r="G184" s="1" t="s">
        <v>554</v>
      </c>
      <c r="H184" s="1" t="s">
        <v>559</v>
      </c>
      <c r="I184" s="1" t="s">
        <v>564</v>
      </c>
      <c r="J184" s="1" t="s">
        <v>575</v>
      </c>
      <c r="K184" s="1" t="s">
        <v>600</v>
      </c>
      <c r="L184" s="1" t="s">
        <v>665</v>
      </c>
      <c r="M184" s="1" t="s">
        <v>730</v>
      </c>
      <c r="N184" s="1" t="s">
        <v>880</v>
      </c>
      <c r="O184" s="4" t="s">
        <v>1303</v>
      </c>
      <c r="P184" s="1" t="s">
        <v>1631</v>
      </c>
      <c r="Q184" s="1" t="s">
        <v>1774</v>
      </c>
      <c r="R184" s="4" t="s">
        <v>1812</v>
      </c>
      <c r="S184" s="6">
        <v>0</v>
      </c>
      <c r="T184" s="6">
        <v>0</v>
      </c>
      <c r="U184" s="16"/>
    </row>
    <row r="185" spans="1:21" ht="12" customHeight="1">
      <c r="A185" s="1">
        <v>14075</v>
      </c>
      <c r="B185" s="1" t="s">
        <v>15</v>
      </c>
      <c r="C185" s="1" t="s">
        <v>219</v>
      </c>
      <c r="D185" s="1" t="s">
        <v>550</v>
      </c>
      <c r="E185" s="3">
        <v>45261</v>
      </c>
      <c r="F185" s="3">
        <v>46721</v>
      </c>
      <c r="G185" s="1" t="s">
        <v>554</v>
      </c>
      <c r="H185" s="1" t="s">
        <v>559</v>
      </c>
      <c r="I185" s="1" t="s">
        <v>564</v>
      </c>
      <c r="J185" s="1" t="s">
        <v>575</v>
      </c>
      <c r="K185" s="1" t="s">
        <v>600</v>
      </c>
      <c r="L185" s="1" t="s">
        <v>665</v>
      </c>
      <c r="M185" s="1" t="s">
        <v>730</v>
      </c>
      <c r="N185" s="1" t="s">
        <v>922</v>
      </c>
      <c r="O185" s="4" t="s">
        <v>1339</v>
      </c>
      <c r="P185" s="1" t="s">
        <v>1656</v>
      </c>
      <c r="Q185" s="1" t="s">
        <v>1774</v>
      </c>
      <c r="R185" s="4" t="s">
        <v>1825</v>
      </c>
      <c r="S185" s="6">
        <v>0</v>
      </c>
      <c r="T185" s="6">
        <v>0</v>
      </c>
      <c r="U185" s="16"/>
    </row>
    <row r="186" spans="1:21" ht="12" customHeight="1">
      <c r="A186" s="1">
        <v>14119</v>
      </c>
      <c r="B186" s="1" t="s">
        <v>16</v>
      </c>
      <c r="C186" s="1" t="s">
        <v>191</v>
      </c>
      <c r="D186" s="1" t="s">
        <v>547</v>
      </c>
      <c r="E186" s="3">
        <v>45231</v>
      </c>
      <c r="F186" s="3">
        <v>46690</v>
      </c>
      <c r="G186" s="1" t="s">
        <v>554</v>
      </c>
      <c r="H186" s="1" t="s">
        <v>559</v>
      </c>
      <c r="I186" s="1" t="s">
        <v>564</v>
      </c>
      <c r="J186" s="1" t="s">
        <v>575</v>
      </c>
      <c r="K186" s="1" t="s">
        <v>601</v>
      </c>
      <c r="L186" s="1" t="s">
        <v>666</v>
      </c>
      <c r="M186" s="1" t="s">
        <v>731</v>
      </c>
      <c r="N186" s="1" t="s">
        <v>897</v>
      </c>
      <c r="O186" s="4" t="s">
        <v>1319</v>
      </c>
      <c r="P186" s="1" t="s">
        <v>1634</v>
      </c>
      <c r="Q186" s="1" t="s">
        <v>1774</v>
      </c>
      <c r="R186" s="4" t="s">
        <v>1815</v>
      </c>
      <c r="S186" s="6">
        <v>942967.2</v>
      </c>
      <c r="T186" s="6">
        <v>497552.65</v>
      </c>
      <c r="U186" s="16">
        <f t="shared" si="2"/>
        <v>0.5276457654094437</v>
      </c>
    </row>
    <row r="187" spans="1:21" ht="12" customHeight="1">
      <c r="A187" s="1">
        <v>14119</v>
      </c>
      <c r="B187" s="1" t="s">
        <v>16</v>
      </c>
      <c r="C187" s="1" t="s">
        <v>220</v>
      </c>
      <c r="D187" s="1" t="s">
        <v>548</v>
      </c>
      <c r="E187" s="3">
        <v>45231</v>
      </c>
      <c r="F187" s="3">
        <v>46690</v>
      </c>
      <c r="G187" s="1" t="s">
        <v>554</v>
      </c>
      <c r="H187" s="1" t="s">
        <v>559</v>
      </c>
      <c r="I187" s="1" t="s">
        <v>564</v>
      </c>
      <c r="J187" s="1" t="s">
        <v>575</v>
      </c>
      <c r="K187" s="1" t="s">
        <v>601</v>
      </c>
      <c r="L187" s="1" t="s">
        <v>666</v>
      </c>
      <c r="M187" s="1" t="s">
        <v>731</v>
      </c>
      <c r="N187" s="1" t="s">
        <v>923</v>
      </c>
      <c r="O187" s="4" t="s">
        <v>1340</v>
      </c>
      <c r="P187" s="1" t="s">
        <v>1657</v>
      </c>
      <c r="Q187" s="1" t="s">
        <v>1775</v>
      </c>
      <c r="R187" s="4" t="s">
        <v>1813</v>
      </c>
      <c r="S187" s="6">
        <v>202849.92</v>
      </c>
      <c r="T187" s="6">
        <v>70997.47</v>
      </c>
      <c r="U187" s="16">
        <f t="shared" si="2"/>
        <v>0.349999990140494</v>
      </c>
    </row>
    <row r="188" spans="1:21" ht="12" customHeight="1">
      <c r="A188" s="1">
        <v>14119</v>
      </c>
      <c r="B188" s="1" t="s">
        <v>16</v>
      </c>
      <c r="C188" s="1" t="s">
        <v>221</v>
      </c>
      <c r="D188" s="1" t="s">
        <v>548</v>
      </c>
      <c r="E188" s="3">
        <v>45231</v>
      </c>
      <c r="F188" s="3">
        <v>46690</v>
      </c>
      <c r="G188" s="1" t="s">
        <v>554</v>
      </c>
      <c r="H188" s="1" t="s">
        <v>559</v>
      </c>
      <c r="I188" s="1" t="s">
        <v>564</v>
      </c>
      <c r="J188" s="1" t="s">
        <v>575</v>
      </c>
      <c r="K188" s="1" t="s">
        <v>601</v>
      </c>
      <c r="L188" s="1" t="s">
        <v>666</v>
      </c>
      <c r="M188" s="1" t="s">
        <v>731</v>
      </c>
      <c r="N188" s="1" t="s">
        <v>924</v>
      </c>
      <c r="O188" s="4" t="s">
        <v>1341</v>
      </c>
      <c r="P188" s="1" t="s">
        <v>1658</v>
      </c>
      <c r="Q188" s="1" t="s">
        <v>1774</v>
      </c>
      <c r="R188" s="4" t="s">
        <v>1811</v>
      </c>
      <c r="S188" s="6">
        <v>125025.6</v>
      </c>
      <c r="T188" s="6">
        <v>43758.96</v>
      </c>
      <c r="U188" s="16">
        <f t="shared" si="2"/>
        <v>0.35</v>
      </c>
    </row>
    <row r="189" spans="1:21" ht="12" customHeight="1">
      <c r="A189" s="1">
        <v>14119</v>
      </c>
      <c r="B189" s="1" t="s">
        <v>16</v>
      </c>
      <c r="C189" s="1" t="s">
        <v>222</v>
      </c>
      <c r="D189" s="1" t="s">
        <v>548</v>
      </c>
      <c r="E189" s="3">
        <v>45231</v>
      </c>
      <c r="F189" s="3">
        <v>46690</v>
      </c>
      <c r="G189" s="1" t="s">
        <v>554</v>
      </c>
      <c r="H189" s="1" t="s">
        <v>559</v>
      </c>
      <c r="I189" s="1" t="s">
        <v>564</v>
      </c>
      <c r="J189" s="1" t="s">
        <v>575</v>
      </c>
      <c r="K189" s="1" t="s">
        <v>601</v>
      </c>
      <c r="L189" s="1" t="s">
        <v>666</v>
      </c>
      <c r="M189" s="1" t="s">
        <v>731</v>
      </c>
      <c r="N189" s="1" t="s">
        <v>925</v>
      </c>
      <c r="O189" s="4" t="s">
        <v>1342</v>
      </c>
      <c r="P189" s="1" t="s">
        <v>1659</v>
      </c>
      <c r="Q189" s="1" t="s">
        <v>1774</v>
      </c>
      <c r="R189" s="4" t="s">
        <v>1826</v>
      </c>
      <c r="S189" s="6">
        <v>125025.6</v>
      </c>
      <c r="T189" s="6">
        <v>43758.96</v>
      </c>
      <c r="U189" s="16">
        <f t="shared" si="2"/>
        <v>0.35</v>
      </c>
    </row>
    <row r="190" spans="1:21" ht="12" customHeight="1">
      <c r="A190" s="1">
        <v>14119</v>
      </c>
      <c r="B190" s="1" t="s">
        <v>16</v>
      </c>
      <c r="C190" s="1" t="s">
        <v>223</v>
      </c>
      <c r="D190" s="1" t="s">
        <v>548</v>
      </c>
      <c r="E190" s="3">
        <v>45231</v>
      </c>
      <c r="F190" s="3">
        <v>46690</v>
      </c>
      <c r="G190" s="1" t="s">
        <v>554</v>
      </c>
      <c r="H190" s="1" t="s">
        <v>559</v>
      </c>
      <c r="I190" s="1" t="s">
        <v>564</v>
      </c>
      <c r="J190" s="1" t="s">
        <v>575</v>
      </c>
      <c r="K190" s="1" t="s">
        <v>601</v>
      </c>
      <c r="L190" s="1" t="s">
        <v>666</v>
      </c>
      <c r="M190" s="1" t="s">
        <v>731</v>
      </c>
      <c r="N190" s="1" t="s">
        <v>926</v>
      </c>
      <c r="O190" s="4" t="s">
        <v>1343</v>
      </c>
      <c r="P190" s="1" t="s">
        <v>1660</v>
      </c>
      <c r="Q190" s="1" t="s">
        <v>1774</v>
      </c>
      <c r="R190" s="4" t="s">
        <v>1786</v>
      </c>
      <c r="S190" s="6">
        <v>68147.52</v>
      </c>
      <c r="T190" s="6">
        <v>23851.63</v>
      </c>
      <c r="U190" s="16">
        <f t="shared" si="2"/>
        <v>0.3499999706519034</v>
      </c>
    </row>
    <row r="191" spans="1:21" ht="12" customHeight="1">
      <c r="A191" s="1">
        <v>14119</v>
      </c>
      <c r="B191" s="1" t="s">
        <v>16</v>
      </c>
      <c r="C191" s="1" t="s">
        <v>224</v>
      </c>
      <c r="D191" s="1" t="s">
        <v>548</v>
      </c>
      <c r="E191" s="3">
        <v>45231</v>
      </c>
      <c r="F191" s="3">
        <v>46690</v>
      </c>
      <c r="G191" s="1" t="s">
        <v>554</v>
      </c>
      <c r="H191" s="1" t="s">
        <v>559</v>
      </c>
      <c r="I191" s="1" t="s">
        <v>564</v>
      </c>
      <c r="J191" s="1" t="s">
        <v>575</v>
      </c>
      <c r="K191" s="1" t="s">
        <v>601</v>
      </c>
      <c r="L191" s="1" t="s">
        <v>666</v>
      </c>
      <c r="M191" s="1" t="s">
        <v>731</v>
      </c>
      <c r="N191" s="1" t="s">
        <v>927</v>
      </c>
      <c r="O191" s="4" t="s">
        <v>1344</v>
      </c>
      <c r="P191" s="1" t="s">
        <v>1661</v>
      </c>
      <c r="Q191" s="1" t="s">
        <v>1774</v>
      </c>
      <c r="R191" s="4" t="s">
        <v>1827</v>
      </c>
      <c r="S191" s="6">
        <v>180311.04</v>
      </c>
      <c r="T191" s="6">
        <v>88352.4</v>
      </c>
      <c r="U191" s="16">
        <f t="shared" si="2"/>
        <v>0.48999994675866765</v>
      </c>
    </row>
    <row r="192" spans="1:21" ht="12" customHeight="1">
      <c r="A192" s="1">
        <v>14119</v>
      </c>
      <c r="B192" s="1" t="s">
        <v>16</v>
      </c>
      <c r="C192" s="1" t="s">
        <v>225</v>
      </c>
      <c r="D192" s="1" t="s">
        <v>548</v>
      </c>
      <c r="E192" s="3">
        <v>45231</v>
      </c>
      <c r="F192" s="3">
        <v>46690</v>
      </c>
      <c r="G192" s="1" t="s">
        <v>554</v>
      </c>
      <c r="H192" s="1" t="s">
        <v>559</v>
      </c>
      <c r="I192" s="1" t="s">
        <v>564</v>
      </c>
      <c r="J192" s="1" t="s">
        <v>575</v>
      </c>
      <c r="K192" s="1" t="s">
        <v>601</v>
      </c>
      <c r="L192" s="1" t="s">
        <v>666</v>
      </c>
      <c r="M192" s="1" t="s">
        <v>731</v>
      </c>
      <c r="N192" s="1" t="s">
        <v>928</v>
      </c>
      <c r="O192" s="4" t="s">
        <v>1345</v>
      </c>
      <c r="P192" s="1" t="s">
        <v>1662</v>
      </c>
      <c r="Q192" s="1" t="s">
        <v>1775</v>
      </c>
      <c r="R192" s="4" t="s">
        <v>1819</v>
      </c>
      <c r="S192" s="6">
        <v>126781.2</v>
      </c>
      <c r="T192" s="6">
        <v>44373.42</v>
      </c>
      <c r="U192" s="16">
        <f t="shared" si="2"/>
        <v>0.35</v>
      </c>
    </row>
    <row r="193" spans="1:21" ht="12" customHeight="1">
      <c r="A193" s="1">
        <v>14119</v>
      </c>
      <c r="B193" s="1" t="s">
        <v>16</v>
      </c>
      <c r="C193" s="1" t="s">
        <v>226</v>
      </c>
      <c r="D193" s="1" t="s">
        <v>548</v>
      </c>
      <c r="E193" s="3">
        <v>45231</v>
      </c>
      <c r="F193" s="3">
        <v>46690</v>
      </c>
      <c r="G193" s="1" t="s">
        <v>554</v>
      </c>
      <c r="H193" s="1" t="s">
        <v>559</v>
      </c>
      <c r="I193" s="1" t="s">
        <v>564</v>
      </c>
      <c r="J193" s="1" t="s">
        <v>575</v>
      </c>
      <c r="K193" s="1" t="s">
        <v>601</v>
      </c>
      <c r="L193" s="1" t="s">
        <v>666</v>
      </c>
      <c r="M193" s="1" t="s">
        <v>731</v>
      </c>
      <c r="N193" s="1" t="s">
        <v>929</v>
      </c>
      <c r="O193" s="4" t="s">
        <v>1346</v>
      </c>
      <c r="P193" s="1" t="s">
        <v>1663</v>
      </c>
      <c r="Q193" s="1" t="s">
        <v>1774</v>
      </c>
      <c r="R193" s="4" t="s">
        <v>1828</v>
      </c>
      <c r="S193" s="6">
        <v>119438.19</v>
      </c>
      <c r="T193" s="6">
        <v>41803.36</v>
      </c>
      <c r="U193" s="16">
        <f t="shared" si="2"/>
        <v>0.3499999455785457</v>
      </c>
    </row>
    <row r="194" spans="1:21" ht="12" customHeight="1">
      <c r="A194" s="1">
        <v>14119</v>
      </c>
      <c r="B194" s="1" t="s">
        <v>16</v>
      </c>
      <c r="C194" s="1" t="s">
        <v>171</v>
      </c>
      <c r="D194" s="1" t="s">
        <v>548</v>
      </c>
      <c r="E194" s="3">
        <v>45231</v>
      </c>
      <c r="F194" s="3">
        <v>46690</v>
      </c>
      <c r="G194" s="1" t="s">
        <v>554</v>
      </c>
      <c r="H194" s="1" t="s">
        <v>559</v>
      </c>
      <c r="I194" s="1" t="s">
        <v>564</v>
      </c>
      <c r="J194" s="1" t="s">
        <v>575</v>
      </c>
      <c r="K194" s="1" t="s">
        <v>601</v>
      </c>
      <c r="L194" s="1" t="s">
        <v>666</v>
      </c>
      <c r="M194" s="1" t="s">
        <v>731</v>
      </c>
      <c r="N194" s="1" t="s">
        <v>878</v>
      </c>
      <c r="O194" s="4" t="s">
        <v>1301</v>
      </c>
      <c r="P194" s="1" t="s">
        <v>1632</v>
      </c>
      <c r="Q194" s="1" t="s">
        <v>1775</v>
      </c>
      <c r="R194" s="4" t="s">
        <v>1813</v>
      </c>
      <c r="S194" s="6">
        <v>901555.2</v>
      </c>
      <c r="T194" s="6">
        <v>441762.04</v>
      </c>
      <c r="U194" s="16">
        <f t="shared" si="2"/>
        <v>0.4899999911264446</v>
      </c>
    </row>
    <row r="195" spans="1:21" ht="12" customHeight="1">
      <c r="A195" s="1">
        <v>14119</v>
      </c>
      <c r="B195" s="1" t="s">
        <v>16</v>
      </c>
      <c r="C195" s="1" t="s">
        <v>183</v>
      </c>
      <c r="D195" s="1" t="s">
        <v>548</v>
      </c>
      <c r="E195" s="3">
        <v>45231</v>
      </c>
      <c r="F195" s="3">
        <v>46690</v>
      </c>
      <c r="G195" s="1" t="s">
        <v>554</v>
      </c>
      <c r="H195" s="1" t="s">
        <v>559</v>
      </c>
      <c r="I195" s="1" t="s">
        <v>564</v>
      </c>
      <c r="J195" s="1" t="s">
        <v>575</v>
      </c>
      <c r="K195" s="1" t="s">
        <v>601</v>
      </c>
      <c r="L195" s="1" t="s">
        <v>666</v>
      </c>
      <c r="M195" s="1" t="s">
        <v>731</v>
      </c>
      <c r="N195" s="1" t="s">
        <v>889</v>
      </c>
      <c r="O195" s="4" t="s">
        <v>1311</v>
      </c>
      <c r="P195" s="1" t="s">
        <v>1641</v>
      </c>
      <c r="Q195" s="1" t="s">
        <v>1775</v>
      </c>
      <c r="R195" s="4" t="s">
        <v>1813</v>
      </c>
      <c r="S195" s="6">
        <v>132415.92</v>
      </c>
      <c r="T195" s="6">
        <v>46345.57</v>
      </c>
      <c r="U195" s="16">
        <f t="shared" si="2"/>
        <v>0.3499999848960759</v>
      </c>
    </row>
    <row r="196" spans="1:21" ht="12" customHeight="1">
      <c r="A196" s="1">
        <v>14119</v>
      </c>
      <c r="B196" s="1" t="s">
        <v>16</v>
      </c>
      <c r="C196" s="1" t="s">
        <v>227</v>
      </c>
      <c r="D196" s="1" t="s">
        <v>550</v>
      </c>
      <c r="E196" s="3">
        <v>45231</v>
      </c>
      <c r="F196" s="3">
        <v>46690</v>
      </c>
      <c r="G196" s="1" t="s">
        <v>554</v>
      </c>
      <c r="H196" s="1" t="s">
        <v>559</v>
      </c>
      <c r="I196" s="1" t="s">
        <v>564</v>
      </c>
      <c r="J196" s="1" t="s">
        <v>575</v>
      </c>
      <c r="K196" s="1" t="s">
        <v>601</v>
      </c>
      <c r="L196" s="1" t="s">
        <v>666</v>
      </c>
      <c r="M196" s="1" t="s">
        <v>731</v>
      </c>
      <c r="N196" s="1" t="s">
        <v>930</v>
      </c>
      <c r="O196" s="4" t="s">
        <v>1347</v>
      </c>
      <c r="P196" s="1" t="s">
        <v>1631</v>
      </c>
      <c r="Q196" s="1" t="s">
        <v>1774</v>
      </c>
      <c r="R196" s="4" t="s">
        <v>1812</v>
      </c>
      <c r="S196" s="6">
        <v>0</v>
      </c>
      <c r="T196" s="6">
        <v>0</v>
      </c>
      <c r="U196" s="16"/>
    </row>
    <row r="197" spans="1:21" ht="12" customHeight="1">
      <c r="A197" s="1">
        <v>14119</v>
      </c>
      <c r="B197" s="1" t="s">
        <v>16</v>
      </c>
      <c r="C197" s="1" t="s">
        <v>228</v>
      </c>
      <c r="D197" s="1" t="s">
        <v>550</v>
      </c>
      <c r="E197" s="3">
        <v>45231</v>
      </c>
      <c r="F197" s="3">
        <v>46690</v>
      </c>
      <c r="G197" s="1" t="s">
        <v>554</v>
      </c>
      <c r="H197" s="1" t="s">
        <v>559</v>
      </c>
      <c r="I197" s="1" t="s">
        <v>564</v>
      </c>
      <c r="J197" s="1" t="s">
        <v>575</v>
      </c>
      <c r="K197" s="1" t="s">
        <v>601</v>
      </c>
      <c r="L197" s="1" t="s">
        <v>666</v>
      </c>
      <c r="M197" s="1" t="s">
        <v>731</v>
      </c>
      <c r="N197" s="1" t="s">
        <v>931</v>
      </c>
      <c r="O197" s="4" t="s">
        <v>1348</v>
      </c>
      <c r="P197" s="1" t="s">
        <v>1651</v>
      </c>
      <c r="Q197" s="1" t="s">
        <v>1775</v>
      </c>
      <c r="R197" s="4" t="s">
        <v>1821</v>
      </c>
      <c r="S197" s="6">
        <v>0</v>
      </c>
      <c r="T197" s="6">
        <v>0</v>
      </c>
      <c r="U197" s="16"/>
    </row>
    <row r="198" spans="1:21" ht="12" customHeight="1">
      <c r="A198" s="1">
        <v>14119</v>
      </c>
      <c r="B198" s="1" t="s">
        <v>16</v>
      </c>
      <c r="C198" s="1" t="s">
        <v>229</v>
      </c>
      <c r="D198" s="1" t="s">
        <v>550</v>
      </c>
      <c r="E198" s="3">
        <v>45231</v>
      </c>
      <c r="F198" s="3">
        <v>46690</v>
      </c>
      <c r="G198" s="1" t="s">
        <v>554</v>
      </c>
      <c r="H198" s="1" t="s">
        <v>559</v>
      </c>
      <c r="I198" s="1" t="s">
        <v>564</v>
      </c>
      <c r="J198" s="1" t="s">
        <v>575</v>
      </c>
      <c r="K198" s="1" t="s">
        <v>601</v>
      </c>
      <c r="L198" s="1" t="s">
        <v>666</v>
      </c>
      <c r="M198" s="1" t="s">
        <v>731</v>
      </c>
      <c r="N198" s="1" t="s">
        <v>932</v>
      </c>
      <c r="O198" s="4" t="s">
        <v>1349</v>
      </c>
      <c r="P198" s="1" t="s">
        <v>1646</v>
      </c>
      <c r="Q198" s="1" t="s">
        <v>1775</v>
      </c>
      <c r="R198" s="4" t="s">
        <v>1819</v>
      </c>
      <c r="S198" s="6">
        <v>0</v>
      </c>
      <c r="T198" s="6">
        <v>0</v>
      </c>
      <c r="U198" s="16"/>
    </row>
    <row r="199" spans="1:21" ht="12" customHeight="1">
      <c r="A199" s="1">
        <v>14119</v>
      </c>
      <c r="B199" s="1" t="s">
        <v>16</v>
      </c>
      <c r="C199" s="1" t="s">
        <v>230</v>
      </c>
      <c r="D199" s="1" t="s">
        <v>550</v>
      </c>
      <c r="E199" s="3">
        <v>45231</v>
      </c>
      <c r="F199" s="3">
        <v>46690</v>
      </c>
      <c r="G199" s="1" t="s">
        <v>554</v>
      </c>
      <c r="H199" s="1" t="s">
        <v>559</v>
      </c>
      <c r="I199" s="1" t="s">
        <v>564</v>
      </c>
      <c r="J199" s="1" t="s">
        <v>575</v>
      </c>
      <c r="K199" s="1" t="s">
        <v>601</v>
      </c>
      <c r="L199" s="1" t="s">
        <v>666</v>
      </c>
      <c r="M199" s="1" t="s">
        <v>731</v>
      </c>
      <c r="N199" s="1" t="s">
        <v>933</v>
      </c>
      <c r="O199" s="4" t="s">
        <v>1335</v>
      </c>
      <c r="P199" s="1" t="s">
        <v>1631</v>
      </c>
      <c r="Q199" s="1" t="s">
        <v>1774</v>
      </c>
      <c r="R199" s="4" t="s">
        <v>1812</v>
      </c>
      <c r="S199" s="6">
        <v>0</v>
      </c>
      <c r="T199" s="6">
        <v>0</v>
      </c>
      <c r="U199" s="16"/>
    </row>
    <row r="200" spans="1:21" ht="12" customHeight="1">
      <c r="A200" s="1">
        <v>14119</v>
      </c>
      <c r="B200" s="1" t="s">
        <v>16</v>
      </c>
      <c r="C200" s="1" t="s">
        <v>231</v>
      </c>
      <c r="D200" s="1" t="s">
        <v>550</v>
      </c>
      <c r="E200" s="3">
        <v>45231</v>
      </c>
      <c r="F200" s="3">
        <v>46690</v>
      </c>
      <c r="G200" s="1" t="s">
        <v>554</v>
      </c>
      <c r="H200" s="1" t="s">
        <v>559</v>
      </c>
      <c r="I200" s="1" t="s">
        <v>564</v>
      </c>
      <c r="J200" s="1" t="s">
        <v>575</v>
      </c>
      <c r="K200" s="1" t="s">
        <v>601</v>
      </c>
      <c r="L200" s="1" t="s">
        <v>666</v>
      </c>
      <c r="M200" s="1" t="s">
        <v>731</v>
      </c>
      <c r="N200" s="1" t="s">
        <v>934</v>
      </c>
      <c r="O200" s="4" t="s">
        <v>1350</v>
      </c>
      <c r="P200" s="1" t="s">
        <v>1634</v>
      </c>
      <c r="Q200" s="1" t="s">
        <v>1774</v>
      </c>
      <c r="R200" s="4" t="s">
        <v>1815</v>
      </c>
      <c r="S200" s="6">
        <v>0</v>
      </c>
      <c r="T200" s="6">
        <v>0</v>
      </c>
      <c r="U200" s="16"/>
    </row>
    <row r="201" spans="1:21" ht="12" customHeight="1">
      <c r="A201" s="1">
        <v>14119</v>
      </c>
      <c r="B201" s="1" t="s">
        <v>16</v>
      </c>
      <c r="C201" s="1" t="s">
        <v>232</v>
      </c>
      <c r="D201" s="1" t="s">
        <v>550</v>
      </c>
      <c r="E201" s="3">
        <v>45231</v>
      </c>
      <c r="F201" s="3">
        <v>46690</v>
      </c>
      <c r="G201" s="1" t="s">
        <v>554</v>
      </c>
      <c r="H201" s="1" t="s">
        <v>559</v>
      </c>
      <c r="I201" s="1" t="s">
        <v>564</v>
      </c>
      <c r="J201" s="1" t="s">
        <v>575</v>
      </c>
      <c r="K201" s="1" t="s">
        <v>601</v>
      </c>
      <c r="L201" s="1" t="s">
        <v>666</v>
      </c>
      <c r="M201" s="1" t="s">
        <v>731</v>
      </c>
      <c r="N201" s="1" t="s">
        <v>935</v>
      </c>
      <c r="O201" s="4" t="s">
        <v>1351</v>
      </c>
      <c r="P201" s="1" t="s">
        <v>1664</v>
      </c>
      <c r="Q201" s="1" t="s">
        <v>1775</v>
      </c>
      <c r="R201" s="4" t="s">
        <v>1823</v>
      </c>
      <c r="S201" s="6">
        <v>0</v>
      </c>
      <c r="T201" s="6">
        <v>0</v>
      </c>
      <c r="U201" s="16"/>
    </row>
    <row r="202" spans="1:21" ht="12" customHeight="1">
      <c r="A202" s="1">
        <v>21029</v>
      </c>
      <c r="B202" s="1" t="s">
        <v>17</v>
      </c>
      <c r="C202" s="1" t="s">
        <v>233</v>
      </c>
      <c r="D202" s="1" t="s">
        <v>547</v>
      </c>
      <c r="E202" s="3">
        <v>45292</v>
      </c>
      <c r="F202" s="3">
        <v>46752</v>
      </c>
      <c r="G202" s="1" t="s">
        <v>555</v>
      </c>
      <c r="H202" s="1" t="s">
        <v>560</v>
      </c>
      <c r="I202" s="1" t="s">
        <v>566</v>
      </c>
      <c r="J202" s="1" t="s">
        <v>578</v>
      </c>
      <c r="K202" s="1" t="s">
        <v>602</v>
      </c>
      <c r="L202" s="1" t="s">
        <v>667</v>
      </c>
      <c r="M202" s="1" t="s">
        <v>732</v>
      </c>
      <c r="N202" s="1" t="s">
        <v>936</v>
      </c>
      <c r="O202" s="4" t="s">
        <v>1352</v>
      </c>
      <c r="P202" s="1" t="s">
        <v>1613</v>
      </c>
      <c r="Q202" s="1" t="s">
        <v>1774</v>
      </c>
      <c r="R202" s="4" t="s">
        <v>1777</v>
      </c>
      <c r="S202" s="6">
        <v>1520610</v>
      </c>
      <c r="T202" s="6">
        <v>845449.35</v>
      </c>
      <c r="U202" s="16">
        <f aca="true" t="shared" si="3" ref="U202:U259">T202/S202</f>
        <v>0.5559935486416635</v>
      </c>
    </row>
    <row r="203" spans="1:21" ht="12" customHeight="1">
      <c r="A203" s="1">
        <v>21029</v>
      </c>
      <c r="B203" s="1" t="s">
        <v>17</v>
      </c>
      <c r="C203" s="1" t="s">
        <v>234</v>
      </c>
      <c r="D203" s="1" t="s">
        <v>548</v>
      </c>
      <c r="E203" s="3">
        <v>45292</v>
      </c>
      <c r="F203" s="3">
        <v>46752</v>
      </c>
      <c r="G203" s="1" t="s">
        <v>555</v>
      </c>
      <c r="H203" s="1" t="s">
        <v>560</v>
      </c>
      <c r="I203" s="1" t="s">
        <v>566</v>
      </c>
      <c r="J203" s="1" t="s">
        <v>578</v>
      </c>
      <c r="K203" s="1" t="s">
        <v>602</v>
      </c>
      <c r="L203" s="1" t="s">
        <v>667</v>
      </c>
      <c r="M203" s="1" t="s">
        <v>732</v>
      </c>
      <c r="N203" s="1" t="s">
        <v>937</v>
      </c>
      <c r="O203" s="4" t="s">
        <v>1353</v>
      </c>
      <c r="P203" s="1" t="s">
        <v>1579</v>
      </c>
      <c r="Q203" s="1" t="s">
        <v>1775</v>
      </c>
      <c r="R203" s="4" t="s">
        <v>1779</v>
      </c>
      <c r="S203" s="6">
        <v>697788</v>
      </c>
      <c r="T203" s="6">
        <v>268854.77</v>
      </c>
      <c r="U203" s="16">
        <f t="shared" si="3"/>
        <v>0.3852957775140874</v>
      </c>
    </row>
    <row r="204" spans="1:21" ht="12" customHeight="1">
      <c r="A204" s="1">
        <v>21029</v>
      </c>
      <c r="B204" s="1" t="s">
        <v>17</v>
      </c>
      <c r="C204" s="1" t="s">
        <v>235</v>
      </c>
      <c r="D204" s="1" t="s">
        <v>548</v>
      </c>
      <c r="E204" s="3">
        <v>45292</v>
      </c>
      <c r="F204" s="3">
        <v>46752</v>
      </c>
      <c r="G204" s="1" t="s">
        <v>555</v>
      </c>
      <c r="H204" s="1" t="s">
        <v>560</v>
      </c>
      <c r="I204" s="1" t="s">
        <v>566</v>
      </c>
      <c r="J204" s="1" t="s">
        <v>578</v>
      </c>
      <c r="K204" s="1" t="s">
        <v>602</v>
      </c>
      <c r="L204" s="1" t="s">
        <v>667</v>
      </c>
      <c r="M204" s="1" t="s">
        <v>732</v>
      </c>
      <c r="N204" s="1" t="s">
        <v>938</v>
      </c>
      <c r="O204" s="4" t="s">
        <v>1354</v>
      </c>
      <c r="P204" s="1" t="s">
        <v>1665</v>
      </c>
      <c r="Q204" s="1" t="s">
        <v>1774</v>
      </c>
      <c r="R204" s="4" t="s">
        <v>1829</v>
      </c>
      <c r="S204" s="6">
        <v>413300.16</v>
      </c>
      <c r="T204" s="6">
        <v>144655.07</v>
      </c>
      <c r="U204" s="16">
        <f t="shared" si="3"/>
        <v>0.35000003387368644</v>
      </c>
    </row>
    <row r="205" spans="1:21" ht="12" customHeight="1">
      <c r="A205" s="1">
        <v>21029</v>
      </c>
      <c r="B205" s="1" t="s">
        <v>17</v>
      </c>
      <c r="C205" s="1" t="s">
        <v>236</v>
      </c>
      <c r="D205" s="1" t="s">
        <v>548</v>
      </c>
      <c r="E205" s="3">
        <v>45292</v>
      </c>
      <c r="F205" s="3">
        <v>46752</v>
      </c>
      <c r="G205" s="1" t="s">
        <v>555</v>
      </c>
      <c r="H205" s="1" t="s">
        <v>560</v>
      </c>
      <c r="I205" s="1" t="s">
        <v>566</v>
      </c>
      <c r="J205" s="1" t="s">
        <v>578</v>
      </c>
      <c r="K205" s="1" t="s">
        <v>602</v>
      </c>
      <c r="L205" s="1" t="s">
        <v>667</v>
      </c>
      <c r="M205" s="1" t="s">
        <v>732</v>
      </c>
      <c r="N205" s="1" t="s">
        <v>939</v>
      </c>
      <c r="O205" s="4" t="s">
        <v>1265</v>
      </c>
      <c r="P205" s="1" t="s">
        <v>1611</v>
      </c>
      <c r="Q205" s="1" t="s">
        <v>1774</v>
      </c>
      <c r="R205" s="4" t="s">
        <v>1778</v>
      </c>
      <c r="S205" s="6">
        <v>563472</v>
      </c>
      <c r="T205" s="6">
        <v>197215.21</v>
      </c>
      <c r="U205" s="16">
        <f t="shared" si="3"/>
        <v>0.35000001774711076</v>
      </c>
    </row>
    <row r="206" spans="1:21" ht="12" customHeight="1">
      <c r="A206" s="1">
        <v>21029</v>
      </c>
      <c r="B206" s="1" t="s">
        <v>17</v>
      </c>
      <c r="C206" s="1" t="s">
        <v>237</v>
      </c>
      <c r="D206" s="1" t="s">
        <v>548</v>
      </c>
      <c r="E206" s="3">
        <v>45292</v>
      </c>
      <c r="F206" s="3">
        <v>46752</v>
      </c>
      <c r="G206" s="1" t="s">
        <v>555</v>
      </c>
      <c r="H206" s="1" t="s">
        <v>560</v>
      </c>
      <c r="I206" s="1" t="s">
        <v>566</v>
      </c>
      <c r="J206" s="1" t="s">
        <v>578</v>
      </c>
      <c r="K206" s="1" t="s">
        <v>602</v>
      </c>
      <c r="L206" s="1" t="s">
        <v>667</v>
      </c>
      <c r="M206" s="1" t="s">
        <v>732</v>
      </c>
      <c r="N206" s="1" t="s">
        <v>940</v>
      </c>
      <c r="O206" s="4" t="s">
        <v>1267</v>
      </c>
      <c r="P206" s="1" t="s">
        <v>1613</v>
      </c>
      <c r="Q206" s="1" t="s">
        <v>1774</v>
      </c>
      <c r="R206" s="4" t="s">
        <v>1777</v>
      </c>
      <c r="S206" s="6">
        <v>563472</v>
      </c>
      <c r="T206" s="6">
        <v>197215.21</v>
      </c>
      <c r="U206" s="16">
        <f t="shared" si="3"/>
        <v>0.35000001774711076</v>
      </c>
    </row>
    <row r="207" spans="1:21" ht="12" customHeight="1">
      <c r="A207" s="1">
        <v>21029</v>
      </c>
      <c r="B207" s="1" t="s">
        <v>17</v>
      </c>
      <c r="C207" s="1" t="s">
        <v>238</v>
      </c>
      <c r="D207" s="1" t="s">
        <v>549</v>
      </c>
      <c r="E207" s="3">
        <v>45292</v>
      </c>
      <c r="F207" s="3">
        <v>46752</v>
      </c>
      <c r="G207" s="1" t="s">
        <v>555</v>
      </c>
      <c r="H207" s="1" t="s">
        <v>560</v>
      </c>
      <c r="I207" s="1" t="s">
        <v>566</v>
      </c>
      <c r="J207" s="1" t="s">
        <v>578</v>
      </c>
      <c r="K207" s="1" t="s">
        <v>602</v>
      </c>
      <c r="L207" s="1" t="s">
        <v>667</v>
      </c>
      <c r="M207" s="1" t="s">
        <v>732</v>
      </c>
      <c r="N207" s="1" t="s">
        <v>936</v>
      </c>
      <c r="O207" s="4" t="s">
        <v>1352</v>
      </c>
      <c r="P207" s="1" t="s">
        <v>1613</v>
      </c>
      <c r="Q207" s="1" t="s">
        <v>1774</v>
      </c>
      <c r="R207" s="4" t="s">
        <v>1777</v>
      </c>
      <c r="S207" s="6">
        <v>1199999.63</v>
      </c>
      <c r="T207" s="6">
        <v>487199.89</v>
      </c>
      <c r="U207" s="16">
        <f t="shared" si="3"/>
        <v>0.4060000335166771</v>
      </c>
    </row>
    <row r="208" spans="1:21" ht="12" customHeight="1">
      <c r="A208" s="1">
        <v>21029</v>
      </c>
      <c r="B208" s="1" t="s">
        <v>17</v>
      </c>
      <c r="C208" s="1" t="s">
        <v>239</v>
      </c>
      <c r="D208" s="1" t="s">
        <v>548</v>
      </c>
      <c r="E208" s="3">
        <v>45292</v>
      </c>
      <c r="F208" s="3">
        <v>46752</v>
      </c>
      <c r="G208" s="1" t="s">
        <v>555</v>
      </c>
      <c r="H208" s="1" t="s">
        <v>560</v>
      </c>
      <c r="I208" s="1" t="s">
        <v>566</v>
      </c>
      <c r="J208" s="1" t="s">
        <v>578</v>
      </c>
      <c r="K208" s="1" t="s">
        <v>602</v>
      </c>
      <c r="L208" s="1" t="s">
        <v>667</v>
      </c>
      <c r="M208" s="1" t="s">
        <v>732</v>
      </c>
      <c r="N208" s="1" t="s">
        <v>941</v>
      </c>
      <c r="O208" s="4" t="s">
        <v>1355</v>
      </c>
      <c r="P208" s="1" t="s">
        <v>1666</v>
      </c>
      <c r="Q208" s="1" t="s">
        <v>1775</v>
      </c>
      <c r="R208" s="4" t="s">
        <v>1787</v>
      </c>
      <c r="S208" s="6">
        <v>563472</v>
      </c>
      <c r="T208" s="6">
        <v>197215.21</v>
      </c>
      <c r="U208" s="16">
        <f t="shared" si="3"/>
        <v>0.35000001774711076</v>
      </c>
    </row>
    <row r="209" spans="1:21" ht="12" customHeight="1">
      <c r="A209" s="1">
        <v>21029</v>
      </c>
      <c r="B209" s="1" t="s">
        <v>17</v>
      </c>
      <c r="C209" s="1" t="s">
        <v>80</v>
      </c>
      <c r="D209" s="1" t="s">
        <v>548</v>
      </c>
      <c r="E209" s="3">
        <v>45292</v>
      </c>
      <c r="F209" s="3">
        <v>46752</v>
      </c>
      <c r="G209" s="1" t="s">
        <v>555</v>
      </c>
      <c r="H209" s="1" t="s">
        <v>560</v>
      </c>
      <c r="I209" s="1" t="s">
        <v>566</v>
      </c>
      <c r="J209" s="1" t="s">
        <v>578</v>
      </c>
      <c r="K209" s="1" t="s">
        <v>602</v>
      </c>
      <c r="L209" s="1" t="s">
        <v>667</v>
      </c>
      <c r="M209" s="1" t="s">
        <v>732</v>
      </c>
      <c r="N209" s="1" t="s">
        <v>942</v>
      </c>
      <c r="O209" s="4" t="s">
        <v>1356</v>
      </c>
      <c r="P209" s="1" t="s">
        <v>1579</v>
      </c>
      <c r="Q209" s="1" t="s">
        <v>1775</v>
      </c>
      <c r="R209" s="4" t="s">
        <v>1779</v>
      </c>
      <c r="S209" s="6">
        <v>818868.96</v>
      </c>
      <c r="T209" s="6">
        <v>401245.79</v>
      </c>
      <c r="U209" s="16">
        <f t="shared" si="3"/>
        <v>0.48999999951152134</v>
      </c>
    </row>
    <row r="210" spans="1:21" ht="12" customHeight="1">
      <c r="A210" s="1">
        <v>21029</v>
      </c>
      <c r="B210" s="1" t="s">
        <v>17</v>
      </c>
      <c r="C210" s="1" t="s">
        <v>240</v>
      </c>
      <c r="D210" s="1" t="s">
        <v>548</v>
      </c>
      <c r="E210" s="3">
        <v>45292</v>
      </c>
      <c r="F210" s="3">
        <v>46752</v>
      </c>
      <c r="G210" s="1" t="s">
        <v>555</v>
      </c>
      <c r="H210" s="1" t="s">
        <v>560</v>
      </c>
      <c r="I210" s="1" t="s">
        <v>566</v>
      </c>
      <c r="J210" s="1" t="s">
        <v>578</v>
      </c>
      <c r="K210" s="1" t="s">
        <v>602</v>
      </c>
      <c r="L210" s="1" t="s">
        <v>667</v>
      </c>
      <c r="M210" s="1" t="s">
        <v>732</v>
      </c>
      <c r="N210" s="1" t="s">
        <v>943</v>
      </c>
      <c r="O210" s="4" t="s">
        <v>1357</v>
      </c>
      <c r="P210" s="1" t="s">
        <v>1667</v>
      </c>
      <c r="Q210" s="1" t="s">
        <v>1775</v>
      </c>
      <c r="R210" s="4" t="s">
        <v>1830</v>
      </c>
      <c r="S210" s="6">
        <v>563472</v>
      </c>
      <c r="T210" s="6">
        <v>197215.21</v>
      </c>
      <c r="U210" s="16">
        <f t="shared" si="3"/>
        <v>0.35000001774711076</v>
      </c>
    </row>
    <row r="211" spans="1:21" ht="12" customHeight="1">
      <c r="A211" s="1">
        <v>21040</v>
      </c>
      <c r="B211" s="1" t="s">
        <v>18</v>
      </c>
      <c r="C211" s="1" t="s">
        <v>241</v>
      </c>
      <c r="D211" s="1" t="s">
        <v>547</v>
      </c>
      <c r="E211" s="3">
        <v>44927</v>
      </c>
      <c r="F211" s="3">
        <v>46142</v>
      </c>
      <c r="G211" s="1" t="s">
        <v>555</v>
      </c>
      <c r="H211" s="1" t="s">
        <v>560</v>
      </c>
      <c r="I211" s="1" t="s">
        <v>567</v>
      </c>
      <c r="J211" s="1" t="s">
        <v>574</v>
      </c>
      <c r="K211" s="1" t="s">
        <v>603</v>
      </c>
      <c r="L211" s="1" t="s">
        <v>668</v>
      </c>
      <c r="M211" s="1" t="s">
        <v>733</v>
      </c>
      <c r="N211" s="1" t="s">
        <v>944</v>
      </c>
      <c r="O211" s="4" t="s">
        <v>1358</v>
      </c>
      <c r="P211" s="1" t="s">
        <v>1602</v>
      </c>
      <c r="Q211" s="1" t="s">
        <v>1775</v>
      </c>
      <c r="R211" s="4" t="s">
        <v>1795</v>
      </c>
      <c r="S211" s="6">
        <v>314138.3</v>
      </c>
      <c r="T211" s="6">
        <v>136016.65</v>
      </c>
      <c r="U211" s="16">
        <f t="shared" si="3"/>
        <v>0.4329833388669895</v>
      </c>
    </row>
    <row r="212" spans="1:21" ht="12" customHeight="1">
      <c r="A212" s="1">
        <v>21040</v>
      </c>
      <c r="B212" s="1" t="s">
        <v>18</v>
      </c>
      <c r="C212" s="1" t="s">
        <v>67</v>
      </c>
      <c r="D212" s="1" t="s">
        <v>548</v>
      </c>
      <c r="E212" s="3">
        <v>44927</v>
      </c>
      <c r="F212" s="3">
        <v>46142</v>
      </c>
      <c r="G212" s="1" t="s">
        <v>555</v>
      </c>
      <c r="H212" s="1" t="s">
        <v>560</v>
      </c>
      <c r="I212" s="1" t="s">
        <v>567</v>
      </c>
      <c r="J212" s="1" t="s">
        <v>574</v>
      </c>
      <c r="K212" s="1" t="s">
        <v>603</v>
      </c>
      <c r="L212" s="1" t="s">
        <v>668</v>
      </c>
      <c r="M212" s="1" t="s">
        <v>733</v>
      </c>
      <c r="N212" s="1" t="s">
        <v>782</v>
      </c>
      <c r="O212" s="4" t="s">
        <v>1217</v>
      </c>
      <c r="P212" s="1" t="s">
        <v>1577</v>
      </c>
      <c r="Q212" s="1" t="s">
        <v>1774</v>
      </c>
      <c r="R212" s="4" t="s">
        <v>1777</v>
      </c>
      <c r="S212" s="6">
        <v>90171.9</v>
      </c>
      <c r="T212" s="6">
        <v>31560.16</v>
      </c>
      <c r="U212" s="16">
        <f t="shared" si="3"/>
        <v>0.34999994455035327</v>
      </c>
    </row>
    <row r="213" spans="1:21" ht="12" customHeight="1">
      <c r="A213" s="1">
        <v>21040</v>
      </c>
      <c r="B213" s="1" t="s">
        <v>18</v>
      </c>
      <c r="C213" s="1" t="s">
        <v>242</v>
      </c>
      <c r="D213" s="1" t="s">
        <v>548</v>
      </c>
      <c r="E213" s="3">
        <v>44927</v>
      </c>
      <c r="F213" s="3">
        <v>46142</v>
      </c>
      <c r="G213" s="1" t="s">
        <v>555</v>
      </c>
      <c r="H213" s="1" t="s">
        <v>560</v>
      </c>
      <c r="I213" s="1" t="s">
        <v>567</v>
      </c>
      <c r="J213" s="1" t="s">
        <v>574</v>
      </c>
      <c r="K213" s="1" t="s">
        <v>603</v>
      </c>
      <c r="L213" s="1" t="s">
        <v>668</v>
      </c>
      <c r="M213" s="1" t="s">
        <v>733</v>
      </c>
      <c r="N213" s="1" t="s">
        <v>945</v>
      </c>
      <c r="O213" s="4" t="s">
        <v>1359</v>
      </c>
      <c r="P213" s="1" t="s">
        <v>1668</v>
      </c>
      <c r="Q213" s="1" t="s">
        <v>1774</v>
      </c>
      <c r="R213" s="4" t="s">
        <v>1817</v>
      </c>
      <c r="S213" s="6">
        <v>120017.1</v>
      </c>
      <c r="T213" s="6">
        <v>42005.98</v>
      </c>
      <c r="U213" s="16">
        <f t="shared" si="3"/>
        <v>0.34999995833927</v>
      </c>
    </row>
    <row r="214" spans="1:21" ht="12" customHeight="1">
      <c r="A214" s="1">
        <v>21040</v>
      </c>
      <c r="B214" s="1" t="s">
        <v>18</v>
      </c>
      <c r="C214" s="1" t="s">
        <v>243</v>
      </c>
      <c r="D214" s="1" t="s">
        <v>548</v>
      </c>
      <c r="E214" s="3">
        <v>44927</v>
      </c>
      <c r="F214" s="3">
        <v>46142</v>
      </c>
      <c r="G214" s="1" t="s">
        <v>555</v>
      </c>
      <c r="H214" s="1" t="s">
        <v>560</v>
      </c>
      <c r="I214" s="1" t="s">
        <v>567</v>
      </c>
      <c r="J214" s="1" t="s">
        <v>574</v>
      </c>
      <c r="K214" s="1" t="s">
        <v>603</v>
      </c>
      <c r="L214" s="1" t="s">
        <v>668</v>
      </c>
      <c r="M214" s="1" t="s">
        <v>733</v>
      </c>
      <c r="N214" s="1" t="s">
        <v>946</v>
      </c>
      <c r="O214" s="4" t="s">
        <v>1360</v>
      </c>
      <c r="P214" s="1" t="s">
        <v>1669</v>
      </c>
      <c r="Q214" s="1" t="s">
        <v>1775</v>
      </c>
      <c r="R214" s="4" t="s">
        <v>1831</v>
      </c>
      <c r="S214" s="6">
        <v>100800</v>
      </c>
      <c r="T214" s="6">
        <v>35279.99</v>
      </c>
      <c r="U214" s="16">
        <f t="shared" si="3"/>
        <v>0.3499999007936508</v>
      </c>
    </row>
    <row r="215" spans="1:21" ht="12" customHeight="1">
      <c r="A215" s="1">
        <v>21040</v>
      </c>
      <c r="B215" s="1" t="s">
        <v>18</v>
      </c>
      <c r="C215" s="1" t="s">
        <v>244</v>
      </c>
      <c r="D215" s="1" t="s">
        <v>548</v>
      </c>
      <c r="E215" s="3">
        <v>44927</v>
      </c>
      <c r="F215" s="3">
        <v>46142</v>
      </c>
      <c r="G215" s="1" t="s">
        <v>555</v>
      </c>
      <c r="H215" s="1" t="s">
        <v>560</v>
      </c>
      <c r="I215" s="1" t="s">
        <v>567</v>
      </c>
      <c r="J215" s="1" t="s">
        <v>574</v>
      </c>
      <c r="K215" s="1" t="s">
        <v>603</v>
      </c>
      <c r="L215" s="1" t="s">
        <v>668</v>
      </c>
      <c r="M215" s="1" t="s">
        <v>733</v>
      </c>
      <c r="N215" s="1" t="s">
        <v>947</v>
      </c>
      <c r="O215" s="4" t="s">
        <v>1361</v>
      </c>
      <c r="P215" s="1" t="s">
        <v>1670</v>
      </c>
      <c r="Q215" s="1" t="s">
        <v>1774</v>
      </c>
      <c r="R215" s="4" t="s">
        <v>1832</v>
      </c>
      <c r="S215" s="6">
        <v>109809</v>
      </c>
      <c r="T215" s="6">
        <v>38433.16</v>
      </c>
      <c r="U215" s="16">
        <f t="shared" si="3"/>
        <v>0.35000009106721675</v>
      </c>
    </row>
    <row r="216" spans="1:21" ht="12" customHeight="1">
      <c r="A216" s="1">
        <v>21040</v>
      </c>
      <c r="B216" s="1" t="s">
        <v>18</v>
      </c>
      <c r="C216" s="1" t="s">
        <v>245</v>
      </c>
      <c r="D216" s="1" t="s">
        <v>548</v>
      </c>
      <c r="E216" s="3">
        <v>44927</v>
      </c>
      <c r="F216" s="3">
        <v>46142</v>
      </c>
      <c r="G216" s="1" t="s">
        <v>555</v>
      </c>
      <c r="H216" s="1" t="s">
        <v>560</v>
      </c>
      <c r="I216" s="1" t="s">
        <v>567</v>
      </c>
      <c r="J216" s="1" t="s">
        <v>574</v>
      </c>
      <c r="K216" s="1" t="s">
        <v>603</v>
      </c>
      <c r="L216" s="1" t="s">
        <v>668</v>
      </c>
      <c r="M216" s="1" t="s">
        <v>733</v>
      </c>
      <c r="N216" s="1" t="s">
        <v>948</v>
      </c>
      <c r="O216" s="4" t="s">
        <v>1362</v>
      </c>
      <c r="P216" s="1" t="s">
        <v>1667</v>
      </c>
      <c r="Q216" s="1" t="s">
        <v>1775</v>
      </c>
      <c r="R216" s="4" t="s">
        <v>1830</v>
      </c>
      <c r="S216" s="6">
        <v>90171.9</v>
      </c>
      <c r="T216" s="6">
        <v>31560.16</v>
      </c>
      <c r="U216" s="16">
        <f t="shared" si="3"/>
        <v>0.34999994455035327</v>
      </c>
    </row>
    <row r="217" spans="1:21" ht="12" customHeight="1">
      <c r="A217" s="1">
        <v>21040</v>
      </c>
      <c r="B217" s="1" t="s">
        <v>18</v>
      </c>
      <c r="C217" s="1" t="s">
        <v>246</v>
      </c>
      <c r="D217" s="1" t="s">
        <v>548</v>
      </c>
      <c r="E217" s="3">
        <v>44927</v>
      </c>
      <c r="F217" s="3">
        <v>46142</v>
      </c>
      <c r="G217" s="1" t="s">
        <v>555</v>
      </c>
      <c r="H217" s="1" t="s">
        <v>560</v>
      </c>
      <c r="I217" s="1" t="s">
        <v>567</v>
      </c>
      <c r="J217" s="1" t="s">
        <v>574</v>
      </c>
      <c r="K217" s="1" t="s">
        <v>603</v>
      </c>
      <c r="L217" s="1" t="s">
        <v>668</v>
      </c>
      <c r="M217" s="1" t="s">
        <v>733</v>
      </c>
      <c r="N217" s="1" t="s">
        <v>949</v>
      </c>
      <c r="O217" s="4" t="s">
        <v>1363</v>
      </c>
      <c r="P217" s="1" t="s">
        <v>1671</v>
      </c>
      <c r="Q217" s="1" t="s">
        <v>1775</v>
      </c>
      <c r="R217" s="4" t="s">
        <v>1793</v>
      </c>
      <c r="S217" s="6">
        <v>104580</v>
      </c>
      <c r="T217" s="6">
        <v>36602.99</v>
      </c>
      <c r="U217" s="16">
        <f t="shared" si="3"/>
        <v>0.3499999043794224</v>
      </c>
    </row>
    <row r="218" spans="1:21" ht="12" customHeight="1">
      <c r="A218" s="1">
        <v>21040</v>
      </c>
      <c r="B218" s="1" t="s">
        <v>18</v>
      </c>
      <c r="C218" s="1" t="s">
        <v>112</v>
      </c>
      <c r="D218" s="1" t="s">
        <v>548</v>
      </c>
      <c r="E218" s="3">
        <v>44927</v>
      </c>
      <c r="F218" s="3">
        <v>46142</v>
      </c>
      <c r="G218" s="1" t="s">
        <v>555</v>
      </c>
      <c r="H218" s="1" t="s">
        <v>560</v>
      </c>
      <c r="I218" s="1" t="s">
        <v>567</v>
      </c>
      <c r="J218" s="1" t="s">
        <v>574</v>
      </c>
      <c r="K218" s="1" t="s">
        <v>603</v>
      </c>
      <c r="L218" s="1" t="s">
        <v>668</v>
      </c>
      <c r="M218" s="1" t="s">
        <v>733</v>
      </c>
      <c r="N218" s="1" t="s">
        <v>825</v>
      </c>
      <c r="O218" s="4" t="s">
        <v>1254</v>
      </c>
      <c r="P218" s="1" t="s">
        <v>1602</v>
      </c>
      <c r="Q218" s="1" t="s">
        <v>1775</v>
      </c>
      <c r="R218" s="4" t="s">
        <v>1795</v>
      </c>
      <c r="S218" s="6">
        <v>64373.4</v>
      </c>
      <c r="T218" s="6">
        <v>31542.97</v>
      </c>
      <c r="U218" s="16">
        <f t="shared" si="3"/>
        <v>0.4900000621374667</v>
      </c>
    </row>
    <row r="219" spans="1:21" ht="12" customHeight="1">
      <c r="A219" s="1">
        <v>21040</v>
      </c>
      <c r="B219" s="1" t="s">
        <v>18</v>
      </c>
      <c r="C219" s="1" t="s">
        <v>247</v>
      </c>
      <c r="D219" s="1" t="s">
        <v>548</v>
      </c>
      <c r="E219" s="3">
        <v>44927</v>
      </c>
      <c r="F219" s="3">
        <v>46142</v>
      </c>
      <c r="G219" s="1" t="s">
        <v>555</v>
      </c>
      <c r="H219" s="1" t="s">
        <v>560</v>
      </c>
      <c r="I219" s="1" t="s">
        <v>567</v>
      </c>
      <c r="J219" s="1" t="s">
        <v>574</v>
      </c>
      <c r="K219" s="1" t="s">
        <v>603</v>
      </c>
      <c r="L219" s="1" t="s">
        <v>668</v>
      </c>
      <c r="M219" s="1" t="s">
        <v>733</v>
      </c>
      <c r="N219" s="1" t="s">
        <v>950</v>
      </c>
      <c r="O219" s="4" t="s">
        <v>1364</v>
      </c>
      <c r="P219" s="1" t="s">
        <v>1672</v>
      </c>
      <c r="Q219" s="1" t="s">
        <v>1775</v>
      </c>
      <c r="R219" s="4" t="s">
        <v>1831</v>
      </c>
      <c r="S219" s="6">
        <v>70024.5</v>
      </c>
      <c r="T219" s="6">
        <v>24508.58</v>
      </c>
      <c r="U219" s="16">
        <f t="shared" si="3"/>
        <v>0.3500000714035802</v>
      </c>
    </row>
    <row r="220" spans="1:21" ht="12" customHeight="1">
      <c r="A220" s="1">
        <v>21040</v>
      </c>
      <c r="B220" s="1" t="s">
        <v>18</v>
      </c>
      <c r="C220" s="1" t="s">
        <v>248</v>
      </c>
      <c r="D220" s="1" t="s">
        <v>550</v>
      </c>
      <c r="E220" s="3">
        <v>44927</v>
      </c>
      <c r="F220" s="3">
        <v>46142</v>
      </c>
      <c r="G220" s="1" t="s">
        <v>555</v>
      </c>
      <c r="H220" s="1" t="s">
        <v>560</v>
      </c>
      <c r="I220" s="1" t="s">
        <v>567</v>
      </c>
      <c r="J220" s="1" t="s">
        <v>574</v>
      </c>
      <c r="K220" s="1" t="s">
        <v>603</v>
      </c>
      <c r="L220" s="1" t="s">
        <v>668</v>
      </c>
      <c r="M220" s="1" t="s">
        <v>733</v>
      </c>
      <c r="N220" s="1" t="s">
        <v>951</v>
      </c>
      <c r="O220" s="4" t="s">
        <v>1365</v>
      </c>
      <c r="P220" s="1" t="s">
        <v>1673</v>
      </c>
      <c r="Q220" s="1" t="s">
        <v>1775</v>
      </c>
      <c r="R220" s="4" t="s">
        <v>1793</v>
      </c>
      <c r="S220" s="6">
        <v>0</v>
      </c>
      <c r="T220" s="6">
        <v>0</v>
      </c>
      <c r="U220" s="16"/>
    </row>
    <row r="221" spans="1:21" ht="12" customHeight="1">
      <c r="A221" s="1">
        <v>21040</v>
      </c>
      <c r="B221" s="1" t="s">
        <v>18</v>
      </c>
      <c r="C221" s="1" t="s">
        <v>249</v>
      </c>
      <c r="D221" s="1" t="s">
        <v>550</v>
      </c>
      <c r="E221" s="3">
        <v>44927</v>
      </c>
      <c r="F221" s="3">
        <v>46142</v>
      </c>
      <c r="G221" s="1" t="s">
        <v>555</v>
      </c>
      <c r="H221" s="1" t="s">
        <v>560</v>
      </c>
      <c r="I221" s="1" t="s">
        <v>567</v>
      </c>
      <c r="J221" s="1" t="s">
        <v>574</v>
      </c>
      <c r="K221" s="1" t="s">
        <v>603</v>
      </c>
      <c r="L221" s="1" t="s">
        <v>668</v>
      </c>
      <c r="M221" s="1" t="s">
        <v>733</v>
      </c>
      <c r="N221" s="1" t="s">
        <v>952</v>
      </c>
      <c r="O221" s="4" t="s">
        <v>1366</v>
      </c>
      <c r="P221" s="1" t="s">
        <v>1665</v>
      </c>
      <c r="Q221" s="1" t="s">
        <v>1774</v>
      </c>
      <c r="R221" s="4" t="s">
        <v>1829</v>
      </c>
      <c r="S221" s="6">
        <v>0</v>
      </c>
      <c r="T221" s="6">
        <v>0</v>
      </c>
      <c r="U221" s="16"/>
    </row>
    <row r="222" spans="1:21" ht="12" customHeight="1">
      <c r="A222" s="1">
        <v>21040</v>
      </c>
      <c r="B222" s="1" t="s">
        <v>18</v>
      </c>
      <c r="C222" s="1" t="s">
        <v>250</v>
      </c>
      <c r="D222" s="1" t="s">
        <v>550</v>
      </c>
      <c r="E222" s="3">
        <v>44927</v>
      </c>
      <c r="F222" s="3">
        <v>46142</v>
      </c>
      <c r="G222" s="1" t="s">
        <v>555</v>
      </c>
      <c r="H222" s="1" t="s">
        <v>560</v>
      </c>
      <c r="I222" s="1" t="s">
        <v>567</v>
      </c>
      <c r="J222" s="1" t="s">
        <v>574</v>
      </c>
      <c r="K222" s="1" t="s">
        <v>603</v>
      </c>
      <c r="L222" s="1" t="s">
        <v>668</v>
      </c>
      <c r="M222" s="1" t="s">
        <v>733</v>
      </c>
      <c r="N222" s="1" t="s">
        <v>953</v>
      </c>
      <c r="O222" s="4" t="s">
        <v>1367</v>
      </c>
      <c r="P222" s="1" t="s">
        <v>1674</v>
      </c>
      <c r="Q222" s="1" t="s">
        <v>1774</v>
      </c>
      <c r="R222" s="4" t="s">
        <v>1777</v>
      </c>
      <c r="S222" s="6">
        <v>0</v>
      </c>
      <c r="T222" s="6">
        <v>0</v>
      </c>
      <c r="U222" s="16"/>
    </row>
    <row r="223" spans="1:21" ht="12" customHeight="1">
      <c r="A223" s="1">
        <v>21040</v>
      </c>
      <c r="B223" s="1" t="s">
        <v>18</v>
      </c>
      <c r="C223" s="1" t="s">
        <v>251</v>
      </c>
      <c r="D223" s="1" t="s">
        <v>550</v>
      </c>
      <c r="E223" s="3">
        <v>44927</v>
      </c>
      <c r="F223" s="3">
        <v>46142</v>
      </c>
      <c r="G223" s="1" t="s">
        <v>555</v>
      </c>
      <c r="H223" s="1" t="s">
        <v>560</v>
      </c>
      <c r="I223" s="1" t="s">
        <v>567</v>
      </c>
      <c r="J223" s="1" t="s">
        <v>574</v>
      </c>
      <c r="K223" s="1" t="s">
        <v>603</v>
      </c>
      <c r="L223" s="1" t="s">
        <v>668</v>
      </c>
      <c r="M223" s="1" t="s">
        <v>733</v>
      </c>
      <c r="N223" s="1" t="s">
        <v>954</v>
      </c>
      <c r="O223" s="4" t="s">
        <v>1368</v>
      </c>
      <c r="P223" s="1" t="s">
        <v>1675</v>
      </c>
      <c r="Q223" s="1" t="s">
        <v>1775</v>
      </c>
      <c r="R223" s="4" t="s">
        <v>1784</v>
      </c>
      <c r="S223" s="6">
        <v>0</v>
      </c>
      <c r="T223" s="6">
        <v>0</v>
      </c>
      <c r="U223" s="16"/>
    </row>
    <row r="224" spans="1:21" ht="12" customHeight="1">
      <c r="A224" s="1">
        <v>21040</v>
      </c>
      <c r="B224" s="1" t="s">
        <v>18</v>
      </c>
      <c r="C224" s="1" t="s">
        <v>252</v>
      </c>
      <c r="D224" s="1" t="s">
        <v>550</v>
      </c>
      <c r="E224" s="3">
        <v>44927</v>
      </c>
      <c r="F224" s="3">
        <v>46142</v>
      </c>
      <c r="G224" s="1" t="s">
        <v>555</v>
      </c>
      <c r="H224" s="1" t="s">
        <v>560</v>
      </c>
      <c r="I224" s="1" t="s">
        <v>567</v>
      </c>
      <c r="J224" s="1" t="s">
        <v>574</v>
      </c>
      <c r="K224" s="1" t="s">
        <v>603</v>
      </c>
      <c r="L224" s="1" t="s">
        <v>668</v>
      </c>
      <c r="M224" s="1" t="s">
        <v>733</v>
      </c>
      <c r="N224" s="1" t="s">
        <v>954</v>
      </c>
      <c r="O224" s="4" t="s">
        <v>1369</v>
      </c>
      <c r="P224" s="1" t="s">
        <v>1675</v>
      </c>
      <c r="Q224" s="1" t="s">
        <v>1775</v>
      </c>
      <c r="R224" s="4" t="s">
        <v>1784</v>
      </c>
      <c r="S224" s="6">
        <v>0</v>
      </c>
      <c r="T224" s="6">
        <v>0</v>
      </c>
      <c r="U224" s="16"/>
    </row>
    <row r="225" spans="1:21" ht="12" customHeight="1">
      <c r="A225" s="1">
        <v>21040</v>
      </c>
      <c r="B225" s="1" t="s">
        <v>18</v>
      </c>
      <c r="C225" s="1" t="s">
        <v>113</v>
      </c>
      <c r="D225" s="1" t="s">
        <v>550</v>
      </c>
      <c r="E225" s="3">
        <v>44927</v>
      </c>
      <c r="F225" s="3">
        <v>46142</v>
      </c>
      <c r="G225" s="1" t="s">
        <v>555</v>
      </c>
      <c r="H225" s="1" t="s">
        <v>560</v>
      </c>
      <c r="I225" s="1" t="s">
        <v>567</v>
      </c>
      <c r="J225" s="1" t="s">
        <v>574</v>
      </c>
      <c r="K225" s="1" t="s">
        <v>603</v>
      </c>
      <c r="L225" s="1" t="s">
        <v>668</v>
      </c>
      <c r="M225" s="1" t="s">
        <v>733</v>
      </c>
      <c r="N225" s="1" t="s">
        <v>826</v>
      </c>
      <c r="O225" s="4" t="s">
        <v>1255</v>
      </c>
      <c r="P225" s="1" t="s">
        <v>1579</v>
      </c>
      <c r="Q225" s="1" t="s">
        <v>1775</v>
      </c>
      <c r="R225" s="4" t="s">
        <v>1779</v>
      </c>
      <c r="S225" s="6">
        <v>0</v>
      </c>
      <c r="T225" s="6">
        <v>0</v>
      </c>
      <c r="U225" s="16"/>
    </row>
    <row r="226" spans="1:21" ht="12" customHeight="1">
      <c r="A226" s="1">
        <v>21040</v>
      </c>
      <c r="B226" s="1" t="s">
        <v>18</v>
      </c>
      <c r="C226" s="1" t="s">
        <v>253</v>
      </c>
      <c r="D226" s="1" t="s">
        <v>550</v>
      </c>
      <c r="E226" s="3">
        <v>44927</v>
      </c>
      <c r="F226" s="3">
        <v>46142</v>
      </c>
      <c r="G226" s="1" t="s">
        <v>555</v>
      </c>
      <c r="H226" s="1" t="s">
        <v>560</v>
      </c>
      <c r="I226" s="1" t="s">
        <v>567</v>
      </c>
      <c r="J226" s="1" t="s">
        <v>574</v>
      </c>
      <c r="K226" s="1" t="s">
        <v>603</v>
      </c>
      <c r="L226" s="1" t="s">
        <v>668</v>
      </c>
      <c r="M226" s="1" t="s">
        <v>733</v>
      </c>
      <c r="N226" s="1" t="s">
        <v>955</v>
      </c>
      <c r="O226" s="4" t="s">
        <v>1370</v>
      </c>
      <c r="P226" s="1" t="s">
        <v>1676</v>
      </c>
      <c r="Q226" s="1" t="s">
        <v>1774</v>
      </c>
      <c r="R226" s="4" t="s">
        <v>1833</v>
      </c>
      <c r="S226" s="6">
        <v>0</v>
      </c>
      <c r="T226" s="6">
        <v>0</v>
      </c>
      <c r="U226" s="16"/>
    </row>
    <row r="227" spans="1:21" ht="12" customHeight="1">
      <c r="A227" s="1">
        <v>21040</v>
      </c>
      <c r="B227" s="1" t="s">
        <v>18</v>
      </c>
      <c r="C227" s="1" t="s">
        <v>254</v>
      </c>
      <c r="D227" s="1" t="s">
        <v>550</v>
      </c>
      <c r="E227" s="3">
        <v>44927</v>
      </c>
      <c r="F227" s="3">
        <v>46142</v>
      </c>
      <c r="G227" s="1" t="s">
        <v>555</v>
      </c>
      <c r="H227" s="1" t="s">
        <v>560</v>
      </c>
      <c r="I227" s="1" t="s">
        <v>567</v>
      </c>
      <c r="J227" s="1" t="s">
        <v>574</v>
      </c>
      <c r="K227" s="1" t="s">
        <v>603</v>
      </c>
      <c r="L227" s="1" t="s">
        <v>668</v>
      </c>
      <c r="M227" s="1" t="s">
        <v>733</v>
      </c>
      <c r="N227" s="1" t="s">
        <v>956</v>
      </c>
      <c r="O227" s="4" t="s">
        <v>1371</v>
      </c>
      <c r="P227" s="1" t="s">
        <v>1677</v>
      </c>
      <c r="Q227" s="1" t="s">
        <v>1774</v>
      </c>
      <c r="R227" s="4" t="s">
        <v>1817</v>
      </c>
      <c r="S227" s="6">
        <v>0</v>
      </c>
      <c r="T227" s="6">
        <v>0</v>
      </c>
      <c r="U227" s="16"/>
    </row>
    <row r="228" spans="1:21" ht="12" customHeight="1">
      <c r="A228" s="1">
        <v>21040</v>
      </c>
      <c r="B228" s="1" t="s">
        <v>18</v>
      </c>
      <c r="C228" s="1" t="s">
        <v>255</v>
      </c>
      <c r="D228" s="1" t="s">
        <v>550</v>
      </c>
      <c r="E228" s="3">
        <v>44927</v>
      </c>
      <c r="F228" s="3">
        <v>46142</v>
      </c>
      <c r="G228" s="1" t="s">
        <v>555</v>
      </c>
      <c r="H228" s="1" t="s">
        <v>560</v>
      </c>
      <c r="I228" s="1" t="s">
        <v>567</v>
      </c>
      <c r="J228" s="1" t="s">
        <v>574</v>
      </c>
      <c r="K228" s="1" t="s">
        <v>603</v>
      </c>
      <c r="L228" s="1" t="s">
        <v>668</v>
      </c>
      <c r="M228" s="1" t="s">
        <v>733</v>
      </c>
      <c r="N228" s="1" t="s">
        <v>957</v>
      </c>
      <c r="O228" s="4" t="s">
        <v>1372</v>
      </c>
      <c r="P228" s="1" t="s">
        <v>1678</v>
      </c>
      <c r="Q228" s="1" t="s">
        <v>1775</v>
      </c>
      <c r="R228" s="4" t="s">
        <v>1834</v>
      </c>
      <c r="S228" s="6">
        <v>0</v>
      </c>
      <c r="T228" s="6">
        <v>0</v>
      </c>
      <c r="U228" s="16"/>
    </row>
    <row r="229" spans="1:21" ht="12" customHeight="1">
      <c r="A229" s="1">
        <v>21045</v>
      </c>
      <c r="B229" s="1" t="s">
        <v>19</v>
      </c>
      <c r="C229" s="1" t="s">
        <v>256</v>
      </c>
      <c r="D229" s="1" t="s">
        <v>547</v>
      </c>
      <c r="E229" s="3">
        <v>45139</v>
      </c>
      <c r="F229" s="3">
        <v>46599</v>
      </c>
      <c r="G229" s="1" t="s">
        <v>555</v>
      </c>
      <c r="H229" s="1" t="s">
        <v>560</v>
      </c>
      <c r="I229" s="1" t="s">
        <v>567</v>
      </c>
      <c r="J229" s="1" t="s">
        <v>574</v>
      </c>
      <c r="K229" s="1" t="s">
        <v>604</v>
      </c>
      <c r="L229" s="1" t="s">
        <v>669</v>
      </c>
      <c r="M229" s="1" t="s">
        <v>734</v>
      </c>
      <c r="N229" s="1" t="s">
        <v>958</v>
      </c>
      <c r="O229" s="4" t="s">
        <v>1373</v>
      </c>
      <c r="P229" s="1" t="s">
        <v>1579</v>
      </c>
      <c r="Q229" s="1" t="s">
        <v>1775</v>
      </c>
      <c r="R229" s="4" t="s">
        <v>1779</v>
      </c>
      <c r="S229" s="6">
        <v>544110</v>
      </c>
      <c r="T229" s="6">
        <v>321018.6</v>
      </c>
      <c r="U229" s="16">
        <f t="shared" si="3"/>
        <v>0.5899884214588962</v>
      </c>
    </row>
    <row r="230" spans="1:21" ht="12" customHeight="1">
      <c r="A230" s="1">
        <v>21045</v>
      </c>
      <c r="B230" s="1" t="s">
        <v>19</v>
      </c>
      <c r="C230" s="1" t="s">
        <v>257</v>
      </c>
      <c r="D230" s="1" t="s">
        <v>548</v>
      </c>
      <c r="E230" s="3">
        <v>45139</v>
      </c>
      <c r="F230" s="3">
        <v>46599</v>
      </c>
      <c r="G230" s="1" t="s">
        <v>555</v>
      </c>
      <c r="H230" s="1" t="s">
        <v>560</v>
      </c>
      <c r="I230" s="1" t="s">
        <v>567</v>
      </c>
      <c r="J230" s="1" t="s">
        <v>574</v>
      </c>
      <c r="K230" s="1" t="s">
        <v>604</v>
      </c>
      <c r="L230" s="1" t="s">
        <v>669</v>
      </c>
      <c r="M230" s="1" t="s">
        <v>734</v>
      </c>
      <c r="N230" s="1" t="s">
        <v>959</v>
      </c>
      <c r="O230" s="4" t="s">
        <v>1261</v>
      </c>
      <c r="P230" s="1" t="s">
        <v>1603</v>
      </c>
      <c r="Q230" s="1" t="s">
        <v>1775</v>
      </c>
      <c r="R230" s="4" t="s">
        <v>1788</v>
      </c>
      <c r="S230" s="6">
        <v>1148217</v>
      </c>
      <c r="T230" s="6">
        <v>401875.95</v>
      </c>
      <c r="U230" s="16">
        <f t="shared" si="3"/>
        <v>0.35000000000000003</v>
      </c>
    </row>
    <row r="231" spans="1:21" ht="12" customHeight="1">
      <c r="A231" s="1">
        <v>21045</v>
      </c>
      <c r="B231" s="1" t="s">
        <v>19</v>
      </c>
      <c r="C231" s="1" t="s">
        <v>258</v>
      </c>
      <c r="D231" s="1" t="s">
        <v>548</v>
      </c>
      <c r="E231" s="3">
        <v>45139</v>
      </c>
      <c r="F231" s="3">
        <v>46599</v>
      </c>
      <c r="G231" s="1" t="s">
        <v>555</v>
      </c>
      <c r="H231" s="1" t="s">
        <v>560</v>
      </c>
      <c r="I231" s="1" t="s">
        <v>567</v>
      </c>
      <c r="J231" s="1" t="s">
        <v>574</v>
      </c>
      <c r="K231" s="1" t="s">
        <v>604</v>
      </c>
      <c r="L231" s="1" t="s">
        <v>669</v>
      </c>
      <c r="M231" s="1" t="s">
        <v>734</v>
      </c>
      <c r="N231" s="1" t="s">
        <v>960</v>
      </c>
      <c r="O231" s="4" t="s">
        <v>1374</v>
      </c>
      <c r="P231" s="1" t="s">
        <v>1665</v>
      </c>
      <c r="Q231" s="1" t="s">
        <v>1774</v>
      </c>
      <c r="R231" s="4" t="s">
        <v>1829</v>
      </c>
      <c r="S231" s="6">
        <v>219051.7</v>
      </c>
      <c r="T231" s="6">
        <v>76668.09</v>
      </c>
      <c r="U231" s="16">
        <f t="shared" si="3"/>
        <v>0.3499999771743383</v>
      </c>
    </row>
    <row r="232" spans="1:21" ht="12" customHeight="1">
      <c r="A232" s="1">
        <v>21045</v>
      </c>
      <c r="B232" s="1" t="s">
        <v>19</v>
      </c>
      <c r="C232" s="1" t="s">
        <v>259</v>
      </c>
      <c r="D232" s="1" t="s">
        <v>548</v>
      </c>
      <c r="E232" s="3">
        <v>45139</v>
      </c>
      <c r="F232" s="3">
        <v>46599</v>
      </c>
      <c r="G232" s="1" t="s">
        <v>555</v>
      </c>
      <c r="H232" s="1" t="s">
        <v>560</v>
      </c>
      <c r="I232" s="1" t="s">
        <v>567</v>
      </c>
      <c r="J232" s="1" t="s">
        <v>574</v>
      </c>
      <c r="K232" s="1" t="s">
        <v>604</v>
      </c>
      <c r="L232" s="1" t="s">
        <v>669</v>
      </c>
      <c r="M232" s="1" t="s">
        <v>734</v>
      </c>
      <c r="N232" s="1" t="s">
        <v>959</v>
      </c>
      <c r="O232" s="4" t="s">
        <v>1261</v>
      </c>
      <c r="P232" s="1" t="s">
        <v>1603</v>
      </c>
      <c r="Q232" s="1" t="s">
        <v>1775</v>
      </c>
      <c r="R232" s="4" t="s">
        <v>1788</v>
      </c>
      <c r="S232" s="6">
        <v>1878885</v>
      </c>
      <c r="T232" s="6">
        <v>526087.8</v>
      </c>
      <c r="U232" s="16">
        <f t="shared" si="3"/>
        <v>0.28</v>
      </c>
    </row>
    <row r="233" spans="1:21" ht="12" customHeight="1">
      <c r="A233" s="1">
        <v>21045</v>
      </c>
      <c r="B233" s="1" t="s">
        <v>19</v>
      </c>
      <c r="C233" s="1" t="s">
        <v>260</v>
      </c>
      <c r="D233" s="1" t="s">
        <v>548</v>
      </c>
      <c r="E233" s="3">
        <v>45139</v>
      </c>
      <c r="F233" s="3">
        <v>46599</v>
      </c>
      <c r="G233" s="1" t="s">
        <v>555</v>
      </c>
      <c r="H233" s="1" t="s">
        <v>560</v>
      </c>
      <c r="I233" s="1" t="s">
        <v>567</v>
      </c>
      <c r="J233" s="1" t="s">
        <v>574</v>
      </c>
      <c r="K233" s="1" t="s">
        <v>604</v>
      </c>
      <c r="L233" s="1" t="s">
        <v>669</v>
      </c>
      <c r="M233" s="1" t="s">
        <v>734</v>
      </c>
      <c r="N233" s="1" t="s">
        <v>961</v>
      </c>
      <c r="O233" s="4" t="s">
        <v>1375</v>
      </c>
      <c r="P233" s="1" t="s">
        <v>1679</v>
      </c>
      <c r="Q233" s="1" t="s">
        <v>1774</v>
      </c>
      <c r="R233" s="4" t="s">
        <v>1778</v>
      </c>
      <c r="S233" s="6">
        <v>261875</v>
      </c>
      <c r="T233" s="6">
        <v>91656.25</v>
      </c>
      <c r="U233" s="16">
        <f t="shared" si="3"/>
        <v>0.35</v>
      </c>
    </row>
    <row r="234" spans="1:21" ht="12" customHeight="1">
      <c r="A234" s="1">
        <v>21045</v>
      </c>
      <c r="B234" s="1" t="s">
        <v>19</v>
      </c>
      <c r="C234" s="1" t="s">
        <v>261</v>
      </c>
      <c r="D234" s="1" t="s">
        <v>548</v>
      </c>
      <c r="E234" s="3">
        <v>45139</v>
      </c>
      <c r="F234" s="3">
        <v>46599</v>
      </c>
      <c r="G234" s="1" t="s">
        <v>555</v>
      </c>
      <c r="H234" s="1" t="s">
        <v>560</v>
      </c>
      <c r="I234" s="1" t="s">
        <v>567</v>
      </c>
      <c r="J234" s="1" t="s">
        <v>574</v>
      </c>
      <c r="K234" s="1" t="s">
        <v>604</v>
      </c>
      <c r="L234" s="1" t="s">
        <v>669</v>
      </c>
      <c r="M234" s="1" t="s">
        <v>734</v>
      </c>
      <c r="N234" s="1" t="s">
        <v>962</v>
      </c>
      <c r="O234" s="4" t="s">
        <v>1376</v>
      </c>
      <c r="P234" s="1" t="s">
        <v>1665</v>
      </c>
      <c r="Q234" s="1" t="s">
        <v>1774</v>
      </c>
      <c r="R234" s="4" t="s">
        <v>1829</v>
      </c>
      <c r="S234" s="6">
        <v>215267.5</v>
      </c>
      <c r="T234" s="6">
        <v>105481.08</v>
      </c>
      <c r="U234" s="16">
        <f t="shared" si="3"/>
        <v>0.4900000232269154</v>
      </c>
    </row>
    <row r="235" spans="1:21" ht="12" customHeight="1">
      <c r="A235" s="1">
        <v>21045</v>
      </c>
      <c r="B235" s="1" t="s">
        <v>19</v>
      </c>
      <c r="C235" s="1" t="s">
        <v>262</v>
      </c>
      <c r="D235" s="1" t="s">
        <v>548</v>
      </c>
      <c r="E235" s="3">
        <v>45139</v>
      </c>
      <c r="F235" s="3">
        <v>46599</v>
      </c>
      <c r="G235" s="1" t="s">
        <v>555</v>
      </c>
      <c r="H235" s="1" t="s">
        <v>560</v>
      </c>
      <c r="I235" s="1" t="s">
        <v>567</v>
      </c>
      <c r="J235" s="1" t="s">
        <v>574</v>
      </c>
      <c r="K235" s="1" t="s">
        <v>604</v>
      </c>
      <c r="L235" s="1" t="s">
        <v>669</v>
      </c>
      <c r="M235" s="1" t="s">
        <v>734</v>
      </c>
      <c r="N235" s="1" t="s">
        <v>963</v>
      </c>
      <c r="O235" s="4" t="s">
        <v>1377</v>
      </c>
      <c r="P235" s="1" t="s">
        <v>1612</v>
      </c>
      <c r="Q235" s="1" t="s">
        <v>1774</v>
      </c>
      <c r="R235" s="4" t="s">
        <v>1786</v>
      </c>
      <c r="S235" s="6">
        <v>494750</v>
      </c>
      <c r="T235" s="6">
        <v>173162.5</v>
      </c>
      <c r="U235" s="16">
        <f t="shared" si="3"/>
        <v>0.35</v>
      </c>
    </row>
    <row r="236" spans="1:21" ht="12" customHeight="1">
      <c r="A236" s="1">
        <v>21045</v>
      </c>
      <c r="B236" s="1" t="s">
        <v>19</v>
      </c>
      <c r="C236" s="1" t="s">
        <v>263</v>
      </c>
      <c r="D236" s="1" t="s">
        <v>548</v>
      </c>
      <c r="E236" s="3">
        <v>45139</v>
      </c>
      <c r="F236" s="3">
        <v>46599</v>
      </c>
      <c r="G236" s="1" t="s">
        <v>555</v>
      </c>
      <c r="H236" s="1" t="s">
        <v>560</v>
      </c>
      <c r="I236" s="1" t="s">
        <v>567</v>
      </c>
      <c r="J236" s="1" t="s">
        <v>574</v>
      </c>
      <c r="K236" s="1" t="s">
        <v>604</v>
      </c>
      <c r="L236" s="1" t="s">
        <v>669</v>
      </c>
      <c r="M236" s="1" t="s">
        <v>734</v>
      </c>
      <c r="N236" s="1" t="s">
        <v>964</v>
      </c>
      <c r="O236" s="4" t="s">
        <v>1366</v>
      </c>
      <c r="P236" s="1" t="s">
        <v>1665</v>
      </c>
      <c r="Q236" s="1" t="s">
        <v>1774</v>
      </c>
      <c r="R236" s="4" t="s">
        <v>1829</v>
      </c>
      <c r="S236" s="6">
        <v>190835.4</v>
      </c>
      <c r="T236" s="6">
        <v>66792.38</v>
      </c>
      <c r="U236" s="16">
        <f t="shared" si="3"/>
        <v>0.3499999475988208</v>
      </c>
    </row>
    <row r="237" spans="1:21" ht="12" customHeight="1">
      <c r="A237" s="1">
        <v>21045</v>
      </c>
      <c r="B237" s="1" t="s">
        <v>19</v>
      </c>
      <c r="C237" s="1" t="s">
        <v>113</v>
      </c>
      <c r="D237" s="1" t="s">
        <v>548</v>
      </c>
      <c r="E237" s="3">
        <v>45139</v>
      </c>
      <c r="F237" s="3">
        <v>46599</v>
      </c>
      <c r="G237" s="1" t="s">
        <v>555</v>
      </c>
      <c r="H237" s="1" t="s">
        <v>560</v>
      </c>
      <c r="I237" s="1" t="s">
        <v>567</v>
      </c>
      <c r="J237" s="1" t="s">
        <v>574</v>
      </c>
      <c r="K237" s="1" t="s">
        <v>604</v>
      </c>
      <c r="L237" s="1" t="s">
        <v>669</v>
      </c>
      <c r="M237" s="1" t="s">
        <v>734</v>
      </c>
      <c r="N237" s="1" t="s">
        <v>826</v>
      </c>
      <c r="O237" s="4" t="s">
        <v>1255</v>
      </c>
      <c r="P237" s="1" t="s">
        <v>1579</v>
      </c>
      <c r="Q237" s="1" t="s">
        <v>1775</v>
      </c>
      <c r="R237" s="4" t="s">
        <v>1779</v>
      </c>
      <c r="S237" s="6">
        <v>120393</v>
      </c>
      <c r="T237" s="6">
        <v>58992.56</v>
      </c>
      <c r="U237" s="16">
        <f t="shared" si="3"/>
        <v>0.48999991693869244</v>
      </c>
    </row>
    <row r="238" spans="1:21" ht="12" customHeight="1">
      <c r="A238" s="1">
        <v>21045</v>
      </c>
      <c r="B238" s="1" t="s">
        <v>19</v>
      </c>
      <c r="C238" s="1" t="s">
        <v>264</v>
      </c>
      <c r="D238" s="1" t="s">
        <v>548</v>
      </c>
      <c r="E238" s="3">
        <v>45139</v>
      </c>
      <c r="F238" s="3">
        <v>46599</v>
      </c>
      <c r="G238" s="1" t="s">
        <v>555</v>
      </c>
      <c r="H238" s="1" t="s">
        <v>560</v>
      </c>
      <c r="I238" s="1" t="s">
        <v>567</v>
      </c>
      <c r="J238" s="1" t="s">
        <v>574</v>
      </c>
      <c r="K238" s="1" t="s">
        <v>604</v>
      </c>
      <c r="L238" s="1" t="s">
        <v>669</v>
      </c>
      <c r="M238" s="1" t="s">
        <v>734</v>
      </c>
      <c r="N238" s="1" t="s">
        <v>942</v>
      </c>
      <c r="O238" s="4" t="s">
        <v>1356</v>
      </c>
      <c r="P238" s="1" t="s">
        <v>1579</v>
      </c>
      <c r="Q238" s="1" t="s">
        <v>1775</v>
      </c>
      <c r="R238" s="4" t="s">
        <v>1779</v>
      </c>
      <c r="S238" s="6">
        <v>320250</v>
      </c>
      <c r="T238" s="6">
        <v>156922.5</v>
      </c>
      <c r="U238" s="16">
        <f t="shared" si="3"/>
        <v>0.49</v>
      </c>
    </row>
    <row r="239" spans="1:21" ht="12" customHeight="1">
      <c r="A239" s="1">
        <v>21045</v>
      </c>
      <c r="B239" s="1" t="s">
        <v>19</v>
      </c>
      <c r="C239" s="1" t="s">
        <v>265</v>
      </c>
      <c r="D239" s="1" t="s">
        <v>550</v>
      </c>
      <c r="E239" s="3">
        <v>45139</v>
      </c>
      <c r="F239" s="3">
        <v>46599</v>
      </c>
      <c r="G239" s="1" t="s">
        <v>555</v>
      </c>
      <c r="H239" s="1" t="s">
        <v>560</v>
      </c>
      <c r="I239" s="1" t="s">
        <v>567</v>
      </c>
      <c r="J239" s="1" t="s">
        <v>574</v>
      </c>
      <c r="K239" s="1" t="s">
        <v>604</v>
      </c>
      <c r="L239" s="1" t="s">
        <v>669</v>
      </c>
      <c r="M239" s="1" t="s">
        <v>734</v>
      </c>
      <c r="N239" s="1" t="s">
        <v>965</v>
      </c>
      <c r="O239" s="4" t="s">
        <v>1374</v>
      </c>
      <c r="P239" s="1" t="s">
        <v>1665</v>
      </c>
      <c r="Q239" s="1" t="s">
        <v>1774</v>
      </c>
      <c r="R239" s="4" t="s">
        <v>1829</v>
      </c>
      <c r="S239" s="6">
        <v>0</v>
      </c>
      <c r="T239" s="6">
        <v>0</v>
      </c>
      <c r="U239" s="16"/>
    </row>
    <row r="240" spans="1:21" ht="12" customHeight="1">
      <c r="A240" s="1">
        <v>21045</v>
      </c>
      <c r="B240" s="1" t="s">
        <v>19</v>
      </c>
      <c r="C240" s="1" t="s">
        <v>266</v>
      </c>
      <c r="D240" s="1" t="s">
        <v>550</v>
      </c>
      <c r="E240" s="3">
        <v>45139</v>
      </c>
      <c r="F240" s="3">
        <v>46599</v>
      </c>
      <c r="G240" s="1" t="s">
        <v>555</v>
      </c>
      <c r="H240" s="1" t="s">
        <v>560</v>
      </c>
      <c r="I240" s="1" t="s">
        <v>567</v>
      </c>
      <c r="J240" s="1" t="s">
        <v>574</v>
      </c>
      <c r="K240" s="1" t="s">
        <v>604</v>
      </c>
      <c r="L240" s="1" t="s">
        <v>669</v>
      </c>
      <c r="M240" s="1" t="s">
        <v>734</v>
      </c>
      <c r="N240" s="1" t="s">
        <v>966</v>
      </c>
      <c r="O240" s="4" t="s">
        <v>1378</v>
      </c>
      <c r="P240" s="1" t="s">
        <v>1600</v>
      </c>
      <c r="Q240" s="1" t="s">
        <v>1775</v>
      </c>
      <c r="R240" s="4" t="s">
        <v>1795</v>
      </c>
      <c r="S240" s="6">
        <v>0</v>
      </c>
      <c r="T240" s="6">
        <v>0</v>
      </c>
      <c r="U240" s="16"/>
    </row>
    <row r="241" spans="1:21" ht="12" customHeight="1">
      <c r="A241" s="1">
        <v>21045</v>
      </c>
      <c r="B241" s="1" t="s">
        <v>19</v>
      </c>
      <c r="C241" s="1" t="s">
        <v>267</v>
      </c>
      <c r="D241" s="1" t="s">
        <v>550</v>
      </c>
      <c r="E241" s="3">
        <v>45139</v>
      </c>
      <c r="F241" s="3">
        <v>46599</v>
      </c>
      <c r="G241" s="1" t="s">
        <v>555</v>
      </c>
      <c r="H241" s="1" t="s">
        <v>560</v>
      </c>
      <c r="I241" s="1" t="s">
        <v>567</v>
      </c>
      <c r="J241" s="1" t="s">
        <v>574</v>
      </c>
      <c r="K241" s="1" t="s">
        <v>604</v>
      </c>
      <c r="L241" s="1" t="s">
        <v>669</v>
      </c>
      <c r="M241" s="1" t="s">
        <v>734</v>
      </c>
      <c r="N241" s="1" t="s">
        <v>967</v>
      </c>
      <c r="O241" s="4" t="s">
        <v>1379</v>
      </c>
      <c r="P241" s="1" t="s">
        <v>1680</v>
      </c>
      <c r="Q241" s="1" t="s">
        <v>1775</v>
      </c>
      <c r="R241" s="4" t="s">
        <v>1790</v>
      </c>
      <c r="S241" s="6">
        <v>0</v>
      </c>
      <c r="T241" s="6">
        <v>0</v>
      </c>
      <c r="U241" s="16"/>
    </row>
    <row r="242" spans="1:21" ht="12" customHeight="1">
      <c r="A242" s="1">
        <v>22015</v>
      </c>
      <c r="B242" s="1" t="s">
        <v>20</v>
      </c>
      <c r="C242" s="1" t="s">
        <v>203</v>
      </c>
      <c r="D242" s="1" t="s">
        <v>547</v>
      </c>
      <c r="E242" s="3">
        <v>44835</v>
      </c>
      <c r="F242" s="3">
        <v>46112</v>
      </c>
      <c r="G242" s="1" t="s">
        <v>555</v>
      </c>
      <c r="H242" s="1" t="s">
        <v>560</v>
      </c>
      <c r="I242" s="1" t="s">
        <v>566</v>
      </c>
      <c r="J242" s="1" t="s">
        <v>578</v>
      </c>
      <c r="K242" s="1" t="s">
        <v>605</v>
      </c>
      <c r="L242" s="1" t="s">
        <v>670</v>
      </c>
      <c r="M242" s="1" t="s">
        <v>735</v>
      </c>
      <c r="N242" s="1" t="s">
        <v>793</v>
      </c>
      <c r="O242" s="4" t="s">
        <v>1227</v>
      </c>
      <c r="P242" s="1" t="s">
        <v>1585</v>
      </c>
      <c r="Q242" s="1" t="s">
        <v>1774</v>
      </c>
      <c r="R242" s="4" t="s">
        <v>1785</v>
      </c>
      <c r="S242" s="6">
        <v>624733.2</v>
      </c>
      <c r="T242" s="6">
        <v>375274.21</v>
      </c>
      <c r="U242" s="16">
        <f t="shared" si="3"/>
        <v>0.6006951607502211</v>
      </c>
    </row>
    <row r="243" spans="1:21" ht="12" customHeight="1">
      <c r="A243" s="1">
        <v>22015</v>
      </c>
      <c r="B243" s="1" t="s">
        <v>20</v>
      </c>
      <c r="C243" s="1" t="s">
        <v>268</v>
      </c>
      <c r="D243" s="1" t="s">
        <v>548</v>
      </c>
      <c r="E243" s="3">
        <v>44835</v>
      </c>
      <c r="F243" s="3">
        <v>46112</v>
      </c>
      <c r="G243" s="1" t="s">
        <v>555</v>
      </c>
      <c r="H243" s="1" t="s">
        <v>560</v>
      </c>
      <c r="I243" s="1" t="s">
        <v>566</v>
      </c>
      <c r="J243" s="1" t="s">
        <v>578</v>
      </c>
      <c r="K243" s="1" t="s">
        <v>605</v>
      </c>
      <c r="L243" s="1" t="s">
        <v>670</v>
      </c>
      <c r="M243" s="1" t="s">
        <v>735</v>
      </c>
      <c r="N243" s="1" t="s">
        <v>968</v>
      </c>
      <c r="O243" s="4" t="s">
        <v>1380</v>
      </c>
      <c r="P243" s="1" t="s">
        <v>1603</v>
      </c>
      <c r="Q243" s="1" t="s">
        <v>1775</v>
      </c>
      <c r="R243" s="4" t="s">
        <v>1788</v>
      </c>
      <c r="S243" s="6">
        <v>763555.1</v>
      </c>
      <c r="T243" s="6">
        <v>267244.27</v>
      </c>
      <c r="U243" s="16">
        <f t="shared" si="3"/>
        <v>0.34999998035505236</v>
      </c>
    </row>
    <row r="244" spans="1:21" ht="12" customHeight="1">
      <c r="A244" s="1">
        <v>22015</v>
      </c>
      <c r="B244" s="1" t="s">
        <v>20</v>
      </c>
      <c r="C244" s="1" t="s">
        <v>200</v>
      </c>
      <c r="D244" s="1" t="s">
        <v>548</v>
      </c>
      <c r="E244" s="3">
        <v>44835</v>
      </c>
      <c r="F244" s="3">
        <v>46112</v>
      </c>
      <c r="G244" s="1" t="s">
        <v>555</v>
      </c>
      <c r="H244" s="1" t="s">
        <v>560</v>
      </c>
      <c r="I244" s="1" t="s">
        <v>566</v>
      </c>
      <c r="J244" s="1" t="s">
        <v>578</v>
      </c>
      <c r="K244" s="1" t="s">
        <v>605</v>
      </c>
      <c r="L244" s="1" t="s">
        <v>670</v>
      </c>
      <c r="M244" s="1" t="s">
        <v>735</v>
      </c>
      <c r="N244" s="1" t="s">
        <v>906</v>
      </c>
      <c r="O244" s="4" t="s">
        <v>1327</v>
      </c>
      <c r="P244" s="1" t="s">
        <v>1614</v>
      </c>
      <c r="Q244" s="1" t="s">
        <v>1775</v>
      </c>
      <c r="R244" s="4" t="s">
        <v>1788</v>
      </c>
      <c r="S244" s="6">
        <v>267199.8</v>
      </c>
      <c r="T244" s="6">
        <v>130927.92</v>
      </c>
      <c r="U244" s="16">
        <f t="shared" si="3"/>
        <v>0.4900000673653199</v>
      </c>
    </row>
    <row r="245" spans="1:21" ht="12" customHeight="1">
      <c r="A245" s="1">
        <v>22015</v>
      </c>
      <c r="B245" s="1" t="s">
        <v>20</v>
      </c>
      <c r="C245" s="1" t="s">
        <v>269</v>
      </c>
      <c r="D245" s="1" t="s">
        <v>548</v>
      </c>
      <c r="E245" s="3">
        <v>44835</v>
      </c>
      <c r="F245" s="3">
        <v>46112</v>
      </c>
      <c r="G245" s="1" t="s">
        <v>555</v>
      </c>
      <c r="H245" s="1" t="s">
        <v>560</v>
      </c>
      <c r="I245" s="1" t="s">
        <v>566</v>
      </c>
      <c r="J245" s="1" t="s">
        <v>578</v>
      </c>
      <c r="K245" s="1" t="s">
        <v>605</v>
      </c>
      <c r="L245" s="1" t="s">
        <v>670</v>
      </c>
      <c r="M245" s="1" t="s">
        <v>735</v>
      </c>
      <c r="N245" s="1" t="s">
        <v>969</v>
      </c>
      <c r="O245" s="4" t="s">
        <v>1381</v>
      </c>
      <c r="P245" s="1" t="s">
        <v>1618</v>
      </c>
      <c r="Q245" s="1" t="s">
        <v>1774</v>
      </c>
      <c r="R245" s="4" t="s">
        <v>1803</v>
      </c>
      <c r="S245" s="6">
        <v>865922.4</v>
      </c>
      <c r="T245" s="6">
        <v>303072.85</v>
      </c>
      <c r="U245" s="16">
        <f t="shared" si="3"/>
        <v>0.3500000115483789</v>
      </c>
    </row>
    <row r="246" spans="1:21" ht="12" customHeight="1">
      <c r="A246" s="1">
        <v>22015</v>
      </c>
      <c r="B246" s="1" t="s">
        <v>20</v>
      </c>
      <c r="C246" s="1" t="s">
        <v>270</v>
      </c>
      <c r="D246" s="1" t="s">
        <v>548</v>
      </c>
      <c r="E246" s="3">
        <v>44835</v>
      </c>
      <c r="F246" s="3">
        <v>46112</v>
      </c>
      <c r="G246" s="1" t="s">
        <v>555</v>
      </c>
      <c r="H246" s="1" t="s">
        <v>560</v>
      </c>
      <c r="I246" s="1" t="s">
        <v>566</v>
      </c>
      <c r="J246" s="1" t="s">
        <v>578</v>
      </c>
      <c r="K246" s="1" t="s">
        <v>605</v>
      </c>
      <c r="L246" s="1" t="s">
        <v>670</v>
      </c>
      <c r="M246" s="1" t="s">
        <v>735</v>
      </c>
      <c r="N246" s="1" t="s">
        <v>970</v>
      </c>
      <c r="O246" s="4" t="s">
        <v>1227</v>
      </c>
      <c r="P246" s="1" t="s">
        <v>1585</v>
      </c>
      <c r="Q246" s="1" t="s">
        <v>1774</v>
      </c>
      <c r="R246" s="4" t="s">
        <v>1785</v>
      </c>
      <c r="S246" s="6">
        <v>540460.9</v>
      </c>
      <c r="T246" s="6">
        <v>264825.82</v>
      </c>
      <c r="U246" s="16">
        <f t="shared" si="3"/>
        <v>0.4899999611442752</v>
      </c>
    </row>
    <row r="247" spans="1:21" ht="12" customHeight="1">
      <c r="A247" s="1">
        <v>22015</v>
      </c>
      <c r="B247" s="1" t="s">
        <v>20</v>
      </c>
      <c r="C247" s="1" t="s">
        <v>191</v>
      </c>
      <c r="D247" s="1" t="s">
        <v>548</v>
      </c>
      <c r="E247" s="3">
        <v>44835</v>
      </c>
      <c r="F247" s="3">
        <v>46112</v>
      </c>
      <c r="G247" s="1" t="s">
        <v>555</v>
      </c>
      <c r="H247" s="1" t="s">
        <v>560</v>
      </c>
      <c r="I247" s="1" t="s">
        <v>566</v>
      </c>
      <c r="J247" s="1" t="s">
        <v>578</v>
      </c>
      <c r="K247" s="1" t="s">
        <v>605</v>
      </c>
      <c r="L247" s="1" t="s">
        <v>670</v>
      </c>
      <c r="M247" s="1" t="s">
        <v>735</v>
      </c>
      <c r="N247" s="1" t="s">
        <v>897</v>
      </c>
      <c r="O247" s="4" t="s">
        <v>1319</v>
      </c>
      <c r="P247" s="1" t="s">
        <v>1634</v>
      </c>
      <c r="Q247" s="1" t="s">
        <v>1774</v>
      </c>
      <c r="R247" s="4" t="s">
        <v>1815</v>
      </c>
      <c r="S247" s="6">
        <v>599557</v>
      </c>
      <c r="T247" s="6">
        <v>293782.9</v>
      </c>
      <c r="U247" s="16">
        <f t="shared" si="3"/>
        <v>0.48999994996305607</v>
      </c>
    </row>
    <row r="248" spans="1:21" ht="12" customHeight="1">
      <c r="A248" s="1">
        <v>22015</v>
      </c>
      <c r="B248" s="1" t="s">
        <v>20</v>
      </c>
      <c r="C248" s="1" t="s">
        <v>208</v>
      </c>
      <c r="D248" s="1" t="s">
        <v>548</v>
      </c>
      <c r="E248" s="3">
        <v>44835</v>
      </c>
      <c r="F248" s="3">
        <v>46112</v>
      </c>
      <c r="G248" s="1" t="s">
        <v>555</v>
      </c>
      <c r="H248" s="1" t="s">
        <v>560</v>
      </c>
      <c r="I248" s="1" t="s">
        <v>566</v>
      </c>
      <c r="J248" s="1" t="s">
        <v>578</v>
      </c>
      <c r="K248" s="1" t="s">
        <v>605</v>
      </c>
      <c r="L248" s="1" t="s">
        <v>670</v>
      </c>
      <c r="M248" s="1" t="s">
        <v>735</v>
      </c>
      <c r="N248" s="1" t="s">
        <v>912</v>
      </c>
      <c r="O248" s="4" t="s">
        <v>1329</v>
      </c>
      <c r="P248" s="1" t="s">
        <v>1651</v>
      </c>
      <c r="Q248" s="1" t="s">
        <v>1775</v>
      </c>
      <c r="R248" s="4" t="s">
        <v>1821</v>
      </c>
      <c r="S248" s="6">
        <v>267199.8</v>
      </c>
      <c r="T248" s="6">
        <v>113159.11</v>
      </c>
      <c r="U248" s="16">
        <f t="shared" si="3"/>
        <v>0.42349998016465584</v>
      </c>
    </row>
    <row r="249" spans="1:21" ht="12" customHeight="1">
      <c r="A249" s="1">
        <v>22015</v>
      </c>
      <c r="B249" s="1" t="s">
        <v>20</v>
      </c>
      <c r="C249" s="1" t="s">
        <v>210</v>
      </c>
      <c r="D249" s="1" t="s">
        <v>548</v>
      </c>
      <c r="E249" s="3">
        <v>44835</v>
      </c>
      <c r="F249" s="3">
        <v>46112</v>
      </c>
      <c r="G249" s="1" t="s">
        <v>555</v>
      </c>
      <c r="H249" s="1" t="s">
        <v>560</v>
      </c>
      <c r="I249" s="1" t="s">
        <v>566</v>
      </c>
      <c r="J249" s="1" t="s">
        <v>578</v>
      </c>
      <c r="K249" s="1" t="s">
        <v>605</v>
      </c>
      <c r="L249" s="1" t="s">
        <v>670</v>
      </c>
      <c r="M249" s="1" t="s">
        <v>735</v>
      </c>
      <c r="N249" s="1" t="s">
        <v>914</v>
      </c>
      <c r="O249" s="4" t="s">
        <v>1334</v>
      </c>
      <c r="P249" s="1" t="s">
        <v>1598</v>
      </c>
      <c r="Q249" s="1" t="s">
        <v>1775</v>
      </c>
      <c r="R249" s="4" t="s">
        <v>1793</v>
      </c>
      <c r="S249" s="6">
        <v>485485</v>
      </c>
      <c r="T249" s="6">
        <v>232790.05</v>
      </c>
      <c r="U249" s="16">
        <f t="shared" si="3"/>
        <v>0.4794999845515309</v>
      </c>
    </row>
    <row r="250" spans="1:21" ht="12" customHeight="1">
      <c r="A250" s="1">
        <v>22015</v>
      </c>
      <c r="B250" s="1" t="s">
        <v>20</v>
      </c>
      <c r="C250" s="1" t="s">
        <v>271</v>
      </c>
      <c r="D250" s="1" t="s">
        <v>549</v>
      </c>
      <c r="E250" s="3">
        <v>44835</v>
      </c>
      <c r="F250" s="3">
        <v>46112</v>
      </c>
      <c r="G250" s="1" t="s">
        <v>555</v>
      </c>
      <c r="H250" s="1" t="s">
        <v>560</v>
      </c>
      <c r="I250" s="1" t="s">
        <v>566</v>
      </c>
      <c r="J250" s="1" t="s">
        <v>578</v>
      </c>
      <c r="K250" s="1" t="s">
        <v>605</v>
      </c>
      <c r="L250" s="1" t="s">
        <v>670</v>
      </c>
      <c r="M250" s="1" t="s">
        <v>735</v>
      </c>
      <c r="N250" s="1" t="s">
        <v>793</v>
      </c>
      <c r="O250" s="4" t="s">
        <v>1227</v>
      </c>
      <c r="P250" s="1" t="s">
        <v>1585</v>
      </c>
      <c r="Q250" s="1" t="s">
        <v>1774</v>
      </c>
      <c r="R250" s="4" t="s">
        <v>1785</v>
      </c>
      <c r="S250" s="6">
        <v>2942742.04</v>
      </c>
      <c r="T250" s="6">
        <v>1029959.71</v>
      </c>
      <c r="U250" s="16">
        <f t="shared" si="3"/>
        <v>0.3499999986407235</v>
      </c>
    </row>
    <row r="251" spans="1:21" ht="12" customHeight="1">
      <c r="A251" s="1">
        <v>22015</v>
      </c>
      <c r="B251" s="1" t="s">
        <v>20</v>
      </c>
      <c r="C251" s="1" t="s">
        <v>67</v>
      </c>
      <c r="D251" s="1" t="s">
        <v>550</v>
      </c>
      <c r="E251" s="3">
        <v>44835</v>
      </c>
      <c r="F251" s="3">
        <v>46112</v>
      </c>
      <c r="G251" s="1" t="s">
        <v>555</v>
      </c>
      <c r="H251" s="1" t="s">
        <v>560</v>
      </c>
      <c r="I251" s="1" t="s">
        <v>566</v>
      </c>
      <c r="J251" s="1" t="s">
        <v>578</v>
      </c>
      <c r="K251" s="1" t="s">
        <v>605</v>
      </c>
      <c r="L251" s="1" t="s">
        <v>670</v>
      </c>
      <c r="M251" s="1" t="s">
        <v>735</v>
      </c>
      <c r="N251" s="1" t="s">
        <v>782</v>
      </c>
      <c r="O251" s="4" t="s">
        <v>1217</v>
      </c>
      <c r="P251" s="1" t="s">
        <v>1577</v>
      </c>
      <c r="Q251" s="1" t="s">
        <v>1774</v>
      </c>
      <c r="R251" s="4" t="s">
        <v>1777</v>
      </c>
      <c r="S251" s="6">
        <v>0</v>
      </c>
      <c r="T251" s="6">
        <v>0</v>
      </c>
      <c r="U251" s="16"/>
    </row>
    <row r="252" spans="1:21" ht="12" customHeight="1">
      <c r="A252" s="1">
        <v>22015</v>
      </c>
      <c r="B252" s="1" t="s">
        <v>20</v>
      </c>
      <c r="C252" s="1" t="s">
        <v>272</v>
      </c>
      <c r="D252" s="1" t="s">
        <v>550</v>
      </c>
      <c r="E252" s="3">
        <v>44835</v>
      </c>
      <c r="F252" s="3">
        <v>46112</v>
      </c>
      <c r="G252" s="1" t="s">
        <v>555</v>
      </c>
      <c r="H252" s="1" t="s">
        <v>560</v>
      </c>
      <c r="I252" s="1" t="s">
        <v>566</v>
      </c>
      <c r="J252" s="1" t="s">
        <v>578</v>
      </c>
      <c r="K252" s="1" t="s">
        <v>605</v>
      </c>
      <c r="L252" s="1" t="s">
        <v>670</v>
      </c>
      <c r="M252" s="1" t="s">
        <v>735</v>
      </c>
      <c r="N252" s="1" t="s">
        <v>971</v>
      </c>
      <c r="O252" s="4" t="s">
        <v>1382</v>
      </c>
      <c r="P252" s="1" t="s">
        <v>1618</v>
      </c>
      <c r="Q252" s="1" t="s">
        <v>1774</v>
      </c>
      <c r="R252" s="4" t="s">
        <v>1803</v>
      </c>
      <c r="S252" s="6">
        <v>0</v>
      </c>
      <c r="T252" s="6">
        <v>0</v>
      </c>
      <c r="U252" s="16"/>
    </row>
    <row r="253" spans="1:21" ht="12" customHeight="1">
      <c r="A253" s="1">
        <v>22015</v>
      </c>
      <c r="B253" s="1" t="s">
        <v>20</v>
      </c>
      <c r="C253" s="1" t="s">
        <v>149</v>
      </c>
      <c r="D253" s="1" t="s">
        <v>550</v>
      </c>
      <c r="E253" s="3">
        <v>44835</v>
      </c>
      <c r="F253" s="3">
        <v>46112</v>
      </c>
      <c r="G253" s="1" t="s">
        <v>555</v>
      </c>
      <c r="H253" s="1" t="s">
        <v>560</v>
      </c>
      <c r="I253" s="1" t="s">
        <v>566</v>
      </c>
      <c r="J253" s="1" t="s">
        <v>578</v>
      </c>
      <c r="K253" s="1" t="s">
        <v>605</v>
      </c>
      <c r="L253" s="1" t="s">
        <v>670</v>
      </c>
      <c r="M253" s="1" t="s">
        <v>735</v>
      </c>
      <c r="N253" s="1" t="s">
        <v>860</v>
      </c>
      <c r="O253" s="4" t="s">
        <v>1284</v>
      </c>
      <c r="P253" s="1" t="s">
        <v>1625</v>
      </c>
      <c r="Q253" s="1" t="s">
        <v>1774</v>
      </c>
      <c r="R253" s="4" t="s">
        <v>1808</v>
      </c>
      <c r="S253" s="6">
        <v>0</v>
      </c>
      <c r="T253" s="6">
        <v>0</v>
      </c>
      <c r="U253" s="16"/>
    </row>
    <row r="254" spans="1:21" ht="12" customHeight="1">
      <c r="A254" s="1">
        <v>22016</v>
      </c>
      <c r="B254" s="1" t="s">
        <v>21</v>
      </c>
      <c r="C254" s="1" t="s">
        <v>273</v>
      </c>
      <c r="D254" s="1" t="s">
        <v>547</v>
      </c>
      <c r="E254" s="3">
        <v>44986</v>
      </c>
      <c r="F254" s="3">
        <v>46446</v>
      </c>
      <c r="G254" s="1" t="s">
        <v>555</v>
      </c>
      <c r="H254" s="1" t="s">
        <v>560</v>
      </c>
      <c r="I254" s="1" t="s">
        <v>566</v>
      </c>
      <c r="J254" s="1" t="s">
        <v>578</v>
      </c>
      <c r="K254" s="1" t="s">
        <v>606</v>
      </c>
      <c r="L254" s="1" t="s">
        <v>671</v>
      </c>
      <c r="M254" s="1" t="s">
        <v>736</v>
      </c>
      <c r="N254" s="1" t="s">
        <v>972</v>
      </c>
      <c r="O254" s="4" t="s">
        <v>1383</v>
      </c>
      <c r="P254" s="1" t="s">
        <v>1585</v>
      </c>
      <c r="Q254" s="1" t="s">
        <v>1774</v>
      </c>
      <c r="R254" s="4" t="s">
        <v>1785</v>
      </c>
      <c r="S254" s="6">
        <v>851228</v>
      </c>
      <c r="T254" s="6">
        <v>410574.41</v>
      </c>
      <c r="U254" s="16">
        <f t="shared" si="3"/>
        <v>0.4823318899284328</v>
      </c>
    </row>
    <row r="255" spans="1:21" ht="12" customHeight="1">
      <c r="A255" s="1">
        <v>22016</v>
      </c>
      <c r="B255" s="1" t="s">
        <v>21</v>
      </c>
      <c r="C255" s="1" t="s">
        <v>274</v>
      </c>
      <c r="D255" s="1" t="s">
        <v>549</v>
      </c>
      <c r="E255" s="3">
        <v>44986</v>
      </c>
      <c r="F255" s="3">
        <v>46446</v>
      </c>
      <c r="G255" s="1" t="s">
        <v>555</v>
      </c>
      <c r="H255" s="1" t="s">
        <v>560</v>
      </c>
      <c r="I255" s="1" t="s">
        <v>566</v>
      </c>
      <c r="J255" s="1" t="s">
        <v>578</v>
      </c>
      <c r="K255" s="1" t="s">
        <v>606</v>
      </c>
      <c r="L255" s="1" t="s">
        <v>671</v>
      </c>
      <c r="M255" s="1" t="s">
        <v>736</v>
      </c>
      <c r="N255" s="1" t="s">
        <v>972</v>
      </c>
      <c r="O255" s="4" t="s">
        <v>1383</v>
      </c>
      <c r="P255" s="1" t="s">
        <v>1585</v>
      </c>
      <c r="Q255" s="1" t="s">
        <v>1774</v>
      </c>
      <c r="R255" s="4" t="s">
        <v>1785</v>
      </c>
      <c r="S255" s="6">
        <v>1563619.86</v>
      </c>
      <c r="T255" s="6">
        <v>547266.94</v>
      </c>
      <c r="U255" s="16">
        <f t="shared" si="3"/>
        <v>0.349999992965042</v>
      </c>
    </row>
    <row r="256" spans="1:21" ht="12" customHeight="1">
      <c r="A256" s="1">
        <v>22016</v>
      </c>
      <c r="B256" s="1" t="s">
        <v>21</v>
      </c>
      <c r="C256" s="1" t="s">
        <v>125</v>
      </c>
      <c r="D256" s="1" t="s">
        <v>548</v>
      </c>
      <c r="E256" s="3">
        <v>44986</v>
      </c>
      <c r="F256" s="3">
        <v>46446</v>
      </c>
      <c r="G256" s="1" t="s">
        <v>555</v>
      </c>
      <c r="H256" s="1" t="s">
        <v>560</v>
      </c>
      <c r="I256" s="1" t="s">
        <v>566</v>
      </c>
      <c r="J256" s="1" t="s">
        <v>578</v>
      </c>
      <c r="K256" s="1" t="s">
        <v>606</v>
      </c>
      <c r="L256" s="1" t="s">
        <v>671</v>
      </c>
      <c r="M256" s="1" t="s">
        <v>736</v>
      </c>
      <c r="N256" s="1" t="s">
        <v>837</v>
      </c>
      <c r="O256" s="4" t="s">
        <v>1265</v>
      </c>
      <c r="P256" s="1" t="s">
        <v>1611</v>
      </c>
      <c r="Q256" s="1" t="s">
        <v>1774</v>
      </c>
      <c r="R256" s="4" t="s">
        <v>1778</v>
      </c>
      <c r="S256" s="6">
        <v>281736</v>
      </c>
      <c r="T256" s="6">
        <v>111134.21</v>
      </c>
      <c r="U256" s="16">
        <f t="shared" si="3"/>
        <v>0.3944622270494364</v>
      </c>
    </row>
    <row r="257" spans="1:21" ht="12" customHeight="1">
      <c r="A257" s="1">
        <v>22016</v>
      </c>
      <c r="B257" s="1" t="s">
        <v>21</v>
      </c>
      <c r="C257" s="1" t="s">
        <v>94</v>
      </c>
      <c r="D257" s="1" t="s">
        <v>548</v>
      </c>
      <c r="E257" s="3">
        <v>44986</v>
      </c>
      <c r="F257" s="3">
        <v>46446</v>
      </c>
      <c r="G257" s="1" t="s">
        <v>555</v>
      </c>
      <c r="H257" s="1" t="s">
        <v>560</v>
      </c>
      <c r="I257" s="1" t="s">
        <v>566</v>
      </c>
      <c r="J257" s="1" t="s">
        <v>578</v>
      </c>
      <c r="K257" s="1" t="s">
        <v>606</v>
      </c>
      <c r="L257" s="1" t="s">
        <v>671</v>
      </c>
      <c r="M257" s="1" t="s">
        <v>736</v>
      </c>
      <c r="N257" s="1" t="s">
        <v>808</v>
      </c>
      <c r="O257" s="4" t="s">
        <v>1241</v>
      </c>
      <c r="P257" s="1" t="s">
        <v>1596</v>
      </c>
      <c r="Q257" s="1" t="s">
        <v>1775</v>
      </c>
      <c r="R257" s="4" t="s">
        <v>1791</v>
      </c>
      <c r="S257" s="6">
        <v>560172.2</v>
      </c>
      <c r="T257" s="6">
        <v>223426.32</v>
      </c>
      <c r="U257" s="16">
        <f t="shared" si="3"/>
        <v>0.398852924154394</v>
      </c>
    </row>
    <row r="258" spans="1:21" ht="12" customHeight="1">
      <c r="A258" s="1">
        <v>22016</v>
      </c>
      <c r="B258" s="1" t="s">
        <v>21</v>
      </c>
      <c r="C258" s="1" t="s">
        <v>101</v>
      </c>
      <c r="D258" s="1" t="s">
        <v>548</v>
      </c>
      <c r="E258" s="3">
        <v>44986</v>
      </c>
      <c r="F258" s="3">
        <v>46446</v>
      </c>
      <c r="G258" s="1" t="s">
        <v>555</v>
      </c>
      <c r="H258" s="1" t="s">
        <v>560</v>
      </c>
      <c r="I258" s="1" t="s">
        <v>566</v>
      </c>
      <c r="J258" s="1" t="s">
        <v>578</v>
      </c>
      <c r="K258" s="1" t="s">
        <v>606</v>
      </c>
      <c r="L258" s="1" t="s">
        <v>671</v>
      </c>
      <c r="M258" s="1" t="s">
        <v>736</v>
      </c>
      <c r="N258" s="1" t="s">
        <v>814</v>
      </c>
      <c r="O258" s="4" t="s">
        <v>1245</v>
      </c>
      <c r="P258" s="1" t="s">
        <v>1600</v>
      </c>
      <c r="Q258" s="1" t="s">
        <v>1775</v>
      </c>
      <c r="R258" s="4" t="s">
        <v>1795</v>
      </c>
      <c r="S258" s="6">
        <v>239803.2</v>
      </c>
      <c r="T258" s="6">
        <v>93017.91</v>
      </c>
      <c r="U258" s="16">
        <f t="shared" si="3"/>
        <v>0.3878926970115495</v>
      </c>
    </row>
    <row r="259" spans="1:21" ht="12" customHeight="1">
      <c r="A259" s="1">
        <v>22016</v>
      </c>
      <c r="B259" s="1" t="s">
        <v>21</v>
      </c>
      <c r="C259" s="1" t="s">
        <v>275</v>
      </c>
      <c r="D259" s="1" t="s">
        <v>548</v>
      </c>
      <c r="E259" s="3">
        <v>44986</v>
      </c>
      <c r="F259" s="3">
        <v>46446</v>
      </c>
      <c r="G259" s="1" t="s">
        <v>555</v>
      </c>
      <c r="H259" s="1" t="s">
        <v>560</v>
      </c>
      <c r="I259" s="1" t="s">
        <v>566</v>
      </c>
      <c r="J259" s="1" t="s">
        <v>578</v>
      </c>
      <c r="K259" s="1" t="s">
        <v>606</v>
      </c>
      <c r="L259" s="1" t="s">
        <v>671</v>
      </c>
      <c r="M259" s="1" t="s">
        <v>736</v>
      </c>
      <c r="N259" s="1" t="s">
        <v>973</v>
      </c>
      <c r="O259" s="4" t="s">
        <v>1270</v>
      </c>
      <c r="P259" s="1" t="s">
        <v>1603</v>
      </c>
      <c r="Q259" s="1" t="s">
        <v>1775</v>
      </c>
      <c r="R259" s="4" t="s">
        <v>1788</v>
      </c>
      <c r="S259" s="6">
        <v>412490.4</v>
      </c>
      <c r="T259" s="6">
        <v>203169.44</v>
      </c>
      <c r="U259" s="16">
        <f t="shared" si="3"/>
        <v>0.4925434385866919</v>
      </c>
    </row>
    <row r="260" spans="1:21" ht="12" customHeight="1">
      <c r="A260" s="1">
        <v>22016</v>
      </c>
      <c r="B260" s="1" t="s">
        <v>21</v>
      </c>
      <c r="C260" s="1" t="s">
        <v>140</v>
      </c>
      <c r="D260" s="1" t="s">
        <v>550</v>
      </c>
      <c r="E260" s="3">
        <v>44986</v>
      </c>
      <c r="F260" s="3">
        <v>46446</v>
      </c>
      <c r="G260" s="1" t="s">
        <v>555</v>
      </c>
      <c r="H260" s="1" t="s">
        <v>560</v>
      </c>
      <c r="I260" s="1" t="s">
        <v>566</v>
      </c>
      <c r="J260" s="1" t="s">
        <v>578</v>
      </c>
      <c r="K260" s="1" t="s">
        <v>606</v>
      </c>
      <c r="L260" s="1" t="s">
        <v>671</v>
      </c>
      <c r="M260" s="1" t="s">
        <v>736</v>
      </c>
      <c r="N260" s="1" t="s">
        <v>852</v>
      </c>
      <c r="O260" s="4" t="s">
        <v>1278</v>
      </c>
      <c r="P260" s="1" t="s">
        <v>1619</v>
      </c>
      <c r="Q260" s="1" t="s">
        <v>1775</v>
      </c>
      <c r="R260" s="4" t="s">
        <v>1804</v>
      </c>
      <c r="S260" s="6">
        <v>0</v>
      </c>
      <c r="T260" s="6">
        <v>0</v>
      </c>
      <c r="U260" s="16"/>
    </row>
    <row r="261" spans="1:21" ht="12" customHeight="1">
      <c r="A261" s="1">
        <v>22016</v>
      </c>
      <c r="B261" s="1" t="s">
        <v>21</v>
      </c>
      <c r="C261" s="1" t="s">
        <v>272</v>
      </c>
      <c r="D261" s="1" t="s">
        <v>550</v>
      </c>
      <c r="E261" s="3">
        <v>44986</v>
      </c>
      <c r="F261" s="3">
        <v>46446</v>
      </c>
      <c r="G261" s="1" t="s">
        <v>555</v>
      </c>
      <c r="H261" s="1" t="s">
        <v>560</v>
      </c>
      <c r="I261" s="1" t="s">
        <v>566</v>
      </c>
      <c r="J261" s="1" t="s">
        <v>578</v>
      </c>
      <c r="K261" s="1" t="s">
        <v>606</v>
      </c>
      <c r="L261" s="1" t="s">
        <v>671</v>
      </c>
      <c r="M261" s="1" t="s">
        <v>736</v>
      </c>
      <c r="N261" s="1" t="s">
        <v>971</v>
      </c>
      <c r="O261" s="4" t="s">
        <v>1382</v>
      </c>
      <c r="P261" s="1" t="s">
        <v>1618</v>
      </c>
      <c r="Q261" s="1" t="s">
        <v>1774</v>
      </c>
      <c r="R261" s="4" t="s">
        <v>1803</v>
      </c>
      <c r="S261" s="6">
        <v>0</v>
      </c>
      <c r="T261" s="6">
        <v>0</v>
      </c>
      <c r="U261" s="16"/>
    </row>
    <row r="262" spans="1:21" ht="12" customHeight="1">
      <c r="A262" s="1">
        <v>22016</v>
      </c>
      <c r="B262" s="1" t="s">
        <v>21</v>
      </c>
      <c r="C262" s="1" t="s">
        <v>276</v>
      </c>
      <c r="D262" s="1" t="s">
        <v>550</v>
      </c>
      <c r="E262" s="3">
        <v>44986</v>
      </c>
      <c r="F262" s="3">
        <v>46446</v>
      </c>
      <c r="G262" s="1" t="s">
        <v>555</v>
      </c>
      <c r="H262" s="1" t="s">
        <v>560</v>
      </c>
      <c r="I262" s="1" t="s">
        <v>566</v>
      </c>
      <c r="J262" s="1" t="s">
        <v>578</v>
      </c>
      <c r="K262" s="1" t="s">
        <v>606</v>
      </c>
      <c r="L262" s="1" t="s">
        <v>671</v>
      </c>
      <c r="M262" s="1" t="s">
        <v>736</v>
      </c>
      <c r="N262" s="1" t="s">
        <v>974</v>
      </c>
      <c r="O262" s="4" t="s">
        <v>1384</v>
      </c>
      <c r="P262" s="1" t="s">
        <v>1681</v>
      </c>
      <c r="Q262" s="1" t="s">
        <v>1774</v>
      </c>
      <c r="R262" s="4" t="s">
        <v>1835</v>
      </c>
      <c r="S262" s="6">
        <v>0</v>
      </c>
      <c r="T262" s="6">
        <v>0</v>
      </c>
      <c r="U262" s="16"/>
    </row>
    <row r="263" spans="1:21" ht="12" customHeight="1">
      <c r="A263" s="1">
        <v>22016</v>
      </c>
      <c r="B263" s="1" t="s">
        <v>21</v>
      </c>
      <c r="C263" s="1" t="s">
        <v>277</v>
      </c>
      <c r="D263" s="1" t="s">
        <v>550</v>
      </c>
      <c r="E263" s="3">
        <v>44986</v>
      </c>
      <c r="F263" s="3">
        <v>46446</v>
      </c>
      <c r="G263" s="1" t="s">
        <v>555</v>
      </c>
      <c r="H263" s="1" t="s">
        <v>560</v>
      </c>
      <c r="I263" s="1" t="s">
        <v>566</v>
      </c>
      <c r="J263" s="1" t="s">
        <v>578</v>
      </c>
      <c r="K263" s="1" t="s">
        <v>606</v>
      </c>
      <c r="L263" s="1" t="s">
        <v>671</v>
      </c>
      <c r="M263" s="1" t="s">
        <v>736</v>
      </c>
      <c r="N263" s="1" t="s">
        <v>975</v>
      </c>
      <c r="O263" s="4" t="s">
        <v>1385</v>
      </c>
      <c r="P263" s="1" t="s">
        <v>1682</v>
      </c>
      <c r="Q263" s="1" t="s">
        <v>1774</v>
      </c>
      <c r="R263" s="4" t="s">
        <v>1836</v>
      </c>
      <c r="S263" s="6">
        <v>0</v>
      </c>
      <c r="T263" s="6">
        <v>0</v>
      </c>
      <c r="U263" s="16"/>
    </row>
    <row r="264" spans="1:21" ht="12" customHeight="1">
      <c r="A264" s="1">
        <v>22016</v>
      </c>
      <c r="B264" s="1" t="s">
        <v>21</v>
      </c>
      <c r="C264" s="1" t="s">
        <v>135</v>
      </c>
      <c r="D264" s="1" t="s">
        <v>550</v>
      </c>
      <c r="E264" s="3">
        <v>44986</v>
      </c>
      <c r="F264" s="3">
        <v>46446</v>
      </c>
      <c r="G264" s="1" t="s">
        <v>555</v>
      </c>
      <c r="H264" s="1" t="s">
        <v>560</v>
      </c>
      <c r="I264" s="1" t="s">
        <v>566</v>
      </c>
      <c r="J264" s="1" t="s">
        <v>578</v>
      </c>
      <c r="K264" s="1" t="s">
        <v>606</v>
      </c>
      <c r="L264" s="1" t="s">
        <v>671</v>
      </c>
      <c r="M264" s="1" t="s">
        <v>736</v>
      </c>
      <c r="N264" s="1" t="s">
        <v>847</v>
      </c>
      <c r="O264" s="4" t="s">
        <v>1273</v>
      </c>
      <c r="P264" s="1" t="s">
        <v>1595</v>
      </c>
      <c r="Q264" s="1" t="s">
        <v>1775</v>
      </c>
      <c r="R264" s="4" t="s">
        <v>1790</v>
      </c>
      <c r="S264" s="6">
        <v>0</v>
      </c>
      <c r="T264" s="6">
        <v>0</v>
      </c>
      <c r="U264" s="16"/>
    </row>
    <row r="265" spans="1:21" ht="12" customHeight="1">
      <c r="A265" s="1">
        <v>22016</v>
      </c>
      <c r="B265" s="1" t="s">
        <v>21</v>
      </c>
      <c r="C265" s="1" t="s">
        <v>278</v>
      </c>
      <c r="D265" s="1" t="s">
        <v>550</v>
      </c>
      <c r="E265" s="3">
        <v>44986</v>
      </c>
      <c r="F265" s="3">
        <v>46446</v>
      </c>
      <c r="G265" s="1" t="s">
        <v>555</v>
      </c>
      <c r="H265" s="1" t="s">
        <v>560</v>
      </c>
      <c r="I265" s="1" t="s">
        <v>566</v>
      </c>
      <c r="J265" s="1" t="s">
        <v>578</v>
      </c>
      <c r="K265" s="1" t="s">
        <v>606</v>
      </c>
      <c r="L265" s="1" t="s">
        <v>671</v>
      </c>
      <c r="M265" s="1" t="s">
        <v>736</v>
      </c>
      <c r="N265" s="1" t="s">
        <v>976</v>
      </c>
      <c r="O265" s="4" t="s">
        <v>1386</v>
      </c>
      <c r="P265" s="1" t="s">
        <v>1655</v>
      </c>
      <c r="Q265" s="1" t="s">
        <v>1774</v>
      </c>
      <c r="R265" s="4" t="s">
        <v>1824</v>
      </c>
      <c r="S265" s="6">
        <v>0</v>
      </c>
      <c r="T265" s="6">
        <v>0</v>
      </c>
      <c r="U265" s="16"/>
    </row>
    <row r="266" spans="1:21" ht="12" customHeight="1">
      <c r="A266" s="1">
        <v>22016</v>
      </c>
      <c r="B266" s="1" t="s">
        <v>21</v>
      </c>
      <c r="C266" s="1" t="s">
        <v>279</v>
      </c>
      <c r="D266" s="1" t="s">
        <v>550</v>
      </c>
      <c r="E266" s="3">
        <v>44986</v>
      </c>
      <c r="F266" s="3">
        <v>46446</v>
      </c>
      <c r="G266" s="1" t="s">
        <v>555</v>
      </c>
      <c r="H266" s="1" t="s">
        <v>560</v>
      </c>
      <c r="I266" s="1" t="s">
        <v>566</v>
      </c>
      <c r="J266" s="1" t="s">
        <v>578</v>
      </c>
      <c r="K266" s="1" t="s">
        <v>606</v>
      </c>
      <c r="L266" s="1" t="s">
        <v>671</v>
      </c>
      <c r="M266" s="1" t="s">
        <v>736</v>
      </c>
      <c r="N266" s="1" t="s">
        <v>977</v>
      </c>
      <c r="O266" s="4" t="s">
        <v>1387</v>
      </c>
      <c r="P266" s="1" t="s">
        <v>1629</v>
      </c>
      <c r="Q266" s="1" t="s">
        <v>1775</v>
      </c>
      <c r="R266" s="4" t="s">
        <v>1809</v>
      </c>
      <c r="S266" s="6">
        <v>0</v>
      </c>
      <c r="T266" s="6">
        <v>0</v>
      </c>
      <c r="U266" s="16"/>
    </row>
    <row r="267" spans="1:21" ht="12" customHeight="1">
      <c r="A267" s="1">
        <v>22016</v>
      </c>
      <c r="B267" s="1" t="s">
        <v>21</v>
      </c>
      <c r="C267" s="1" t="s">
        <v>151</v>
      </c>
      <c r="D267" s="1" t="s">
        <v>550</v>
      </c>
      <c r="E267" s="3">
        <v>44986</v>
      </c>
      <c r="F267" s="3">
        <v>46446</v>
      </c>
      <c r="G267" s="1" t="s">
        <v>555</v>
      </c>
      <c r="H267" s="1" t="s">
        <v>560</v>
      </c>
      <c r="I267" s="1" t="s">
        <v>566</v>
      </c>
      <c r="J267" s="1" t="s">
        <v>578</v>
      </c>
      <c r="K267" s="1" t="s">
        <v>606</v>
      </c>
      <c r="L267" s="1" t="s">
        <v>671</v>
      </c>
      <c r="M267" s="1" t="s">
        <v>736</v>
      </c>
      <c r="N267" s="1" t="s">
        <v>862</v>
      </c>
      <c r="O267" s="4" t="s">
        <v>1286</v>
      </c>
      <c r="P267" s="1" t="s">
        <v>1579</v>
      </c>
      <c r="Q267" s="1" t="s">
        <v>1775</v>
      </c>
      <c r="R267" s="4" t="s">
        <v>1779</v>
      </c>
      <c r="S267" s="6">
        <v>0</v>
      </c>
      <c r="T267" s="6">
        <v>0</v>
      </c>
      <c r="U267" s="16"/>
    </row>
    <row r="268" spans="1:21" ht="12" customHeight="1">
      <c r="A268" s="1">
        <v>22016</v>
      </c>
      <c r="B268" s="1" t="s">
        <v>21</v>
      </c>
      <c r="C268" s="1" t="s">
        <v>280</v>
      </c>
      <c r="D268" s="1" t="s">
        <v>550</v>
      </c>
      <c r="E268" s="3">
        <v>44986</v>
      </c>
      <c r="F268" s="3">
        <v>46446</v>
      </c>
      <c r="G268" s="1" t="s">
        <v>555</v>
      </c>
      <c r="H268" s="1" t="s">
        <v>560</v>
      </c>
      <c r="I268" s="1" t="s">
        <v>566</v>
      </c>
      <c r="J268" s="1" t="s">
        <v>578</v>
      </c>
      <c r="K268" s="1" t="s">
        <v>606</v>
      </c>
      <c r="L268" s="1" t="s">
        <v>671</v>
      </c>
      <c r="M268" s="1" t="s">
        <v>736</v>
      </c>
      <c r="N268" s="1" t="s">
        <v>978</v>
      </c>
      <c r="O268" s="4" t="s">
        <v>1388</v>
      </c>
      <c r="P268" s="1" t="s">
        <v>1622</v>
      </c>
      <c r="Q268" s="1" t="s">
        <v>1774</v>
      </c>
      <c r="R268" s="4" t="s">
        <v>1806</v>
      </c>
      <c r="S268" s="6">
        <v>0</v>
      </c>
      <c r="T268" s="6">
        <v>0</v>
      </c>
      <c r="U268" s="16"/>
    </row>
    <row r="269" spans="1:21" ht="12" customHeight="1">
      <c r="A269" s="1">
        <v>22060</v>
      </c>
      <c r="B269" s="1" t="s">
        <v>22</v>
      </c>
      <c r="C269" s="1" t="s">
        <v>281</v>
      </c>
      <c r="D269" s="1" t="s">
        <v>547</v>
      </c>
      <c r="E269" s="3">
        <v>45292</v>
      </c>
      <c r="F269" s="3">
        <v>46752</v>
      </c>
      <c r="G269" s="1" t="s">
        <v>555</v>
      </c>
      <c r="H269" s="1" t="s">
        <v>560</v>
      </c>
      <c r="I269" s="1" t="s">
        <v>567</v>
      </c>
      <c r="J269" s="1" t="s">
        <v>574</v>
      </c>
      <c r="K269" s="1" t="s">
        <v>607</v>
      </c>
      <c r="L269" s="1" t="s">
        <v>672</v>
      </c>
      <c r="M269" s="1" t="s">
        <v>737</v>
      </c>
      <c r="N269" s="1" t="s">
        <v>979</v>
      </c>
      <c r="O269" s="4" t="s">
        <v>1389</v>
      </c>
      <c r="P269" s="1" t="s">
        <v>1651</v>
      </c>
      <c r="Q269" s="1" t="s">
        <v>1775</v>
      </c>
      <c r="R269" s="4" t="s">
        <v>1821</v>
      </c>
      <c r="S269" s="6">
        <v>898854.6</v>
      </c>
      <c r="T269" s="6">
        <v>502488.43</v>
      </c>
      <c r="U269" s="16">
        <f aca="true" t="shared" si="4" ref="U269:U327">T269/S269</f>
        <v>0.5590319390922626</v>
      </c>
    </row>
    <row r="270" spans="1:21" ht="12" customHeight="1">
      <c r="A270" s="1">
        <v>22060</v>
      </c>
      <c r="B270" s="1" t="s">
        <v>22</v>
      </c>
      <c r="C270" s="1" t="s">
        <v>282</v>
      </c>
      <c r="D270" s="1" t="s">
        <v>548</v>
      </c>
      <c r="E270" s="3">
        <v>45292</v>
      </c>
      <c r="F270" s="3">
        <v>46752</v>
      </c>
      <c r="G270" s="1" t="s">
        <v>555</v>
      </c>
      <c r="H270" s="1" t="s">
        <v>560</v>
      </c>
      <c r="I270" s="1" t="s">
        <v>567</v>
      </c>
      <c r="J270" s="1" t="s">
        <v>574</v>
      </c>
      <c r="K270" s="1" t="s">
        <v>607</v>
      </c>
      <c r="L270" s="1" t="s">
        <v>672</v>
      </c>
      <c r="M270" s="1" t="s">
        <v>737</v>
      </c>
      <c r="N270" s="1" t="s">
        <v>980</v>
      </c>
      <c r="O270" s="4" t="s">
        <v>1390</v>
      </c>
      <c r="P270" s="1" t="s">
        <v>1683</v>
      </c>
      <c r="Q270" s="1" t="s">
        <v>1775</v>
      </c>
      <c r="R270" s="4" t="s">
        <v>1821</v>
      </c>
      <c r="S270" s="6">
        <v>773108</v>
      </c>
      <c r="T270" s="6">
        <v>270587.79</v>
      </c>
      <c r="U270" s="16">
        <f t="shared" si="4"/>
        <v>0.3499999870651966</v>
      </c>
    </row>
    <row r="271" spans="1:21" ht="12" customHeight="1">
      <c r="A271" s="1">
        <v>22060</v>
      </c>
      <c r="B271" s="1" t="s">
        <v>22</v>
      </c>
      <c r="C271" s="1" t="s">
        <v>283</v>
      </c>
      <c r="D271" s="1" t="s">
        <v>548</v>
      </c>
      <c r="E271" s="3">
        <v>45292</v>
      </c>
      <c r="F271" s="3">
        <v>46752</v>
      </c>
      <c r="G271" s="1" t="s">
        <v>555</v>
      </c>
      <c r="H271" s="1" t="s">
        <v>560</v>
      </c>
      <c r="I271" s="1" t="s">
        <v>567</v>
      </c>
      <c r="J271" s="1" t="s">
        <v>574</v>
      </c>
      <c r="K271" s="1" t="s">
        <v>607</v>
      </c>
      <c r="L271" s="1" t="s">
        <v>672</v>
      </c>
      <c r="M271" s="1" t="s">
        <v>737</v>
      </c>
      <c r="N271" s="1" t="s">
        <v>981</v>
      </c>
      <c r="O271" s="4" t="s">
        <v>1229</v>
      </c>
      <c r="P271" s="1" t="s">
        <v>1684</v>
      </c>
      <c r="Q271" s="1" t="s">
        <v>1774</v>
      </c>
      <c r="R271" s="4" t="s">
        <v>1786</v>
      </c>
      <c r="S271" s="6">
        <v>334971</v>
      </c>
      <c r="T271" s="6">
        <v>117239.86</v>
      </c>
      <c r="U271" s="16">
        <f t="shared" si="4"/>
        <v>0.35000002985333056</v>
      </c>
    </row>
    <row r="272" spans="1:21" ht="12" customHeight="1">
      <c r="A272" s="1">
        <v>22060</v>
      </c>
      <c r="B272" s="1" t="s">
        <v>22</v>
      </c>
      <c r="C272" s="1" t="s">
        <v>86</v>
      </c>
      <c r="D272" s="1" t="s">
        <v>548</v>
      </c>
      <c r="E272" s="3">
        <v>45292</v>
      </c>
      <c r="F272" s="3">
        <v>46752</v>
      </c>
      <c r="G272" s="1" t="s">
        <v>555</v>
      </c>
      <c r="H272" s="1" t="s">
        <v>560</v>
      </c>
      <c r="I272" s="1" t="s">
        <v>567</v>
      </c>
      <c r="J272" s="1" t="s">
        <v>574</v>
      </c>
      <c r="K272" s="1" t="s">
        <v>607</v>
      </c>
      <c r="L272" s="1" t="s">
        <v>672</v>
      </c>
      <c r="M272" s="1" t="s">
        <v>737</v>
      </c>
      <c r="N272" s="1" t="s">
        <v>800</v>
      </c>
      <c r="O272" s="4" t="s">
        <v>1227</v>
      </c>
      <c r="P272" s="1" t="s">
        <v>1585</v>
      </c>
      <c r="Q272" s="1" t="s">
        <v>1774</v>
      </c>
      <c r="R272" s="4" t="s">
        <v>1785</v>
      </c>
      <c r="S272" s="6">
        <v>741619.2</v>
      </c>
      <c r="T272" s="6">
        <v>363393.43</v>
      </c>
      <c r="U272" s="16">
        <f t="shared" si="4"/>
        <v>0.4900000296648199</v>
      </c>
    </row>
    <row r="273" spans="1:21" ht="12" customHeight="1">
      <c r="A273" s="1">
        <v>22060</v>
      </c>
      <c r="B273" s="1" t="s">
        <v>22</v>
      </c>
      <c r="C273" s="1" t="s">
        <v>284</v>
      </c>
      <c r="D273" s="1" t="s">
        <v>549</v>
      </c>
      <c r="E273" s="3">
        <v>45292</v>
      </c>
      <c r="F273" s="3">
        <v>46752</v>
      </c>
      <c r="G273" s="1" t="s">
        <v>555</v>
      </c>
      <c r="H273" s="1" t="s">
        <v>560</v>
      </c>
      <c r="I273" s="1" t="s">
        <v>567</v>
      </c>
      <c r="J273" s="1" t="s">
        <v>574</v>
      </c>
      <c r="K273" s="1" t="s">
        <v>607</v>
      </c>
      <c r="L273" s="1" t="s">
        <v>672</v>
      </c>
      <c r="M273" s="1" t="s">
        <v>737</v>
      </c>
      <c r="N273" s="1" t="s">
        <v>979</v>
      </c>
      <c r="O273" s="4" t="s">
        <v>1389</v>
      </c>
      <c r="P273" s="1" t="s">
        <v>1651</v>
      </c>
      <c r="Q273" s="1" t="s">
        <v>1775</v>
      </c>
      <c r="R273" s="4" t="s">
        <v>1821</v>
      </c>
      <c r="S273" s="6">
        <v>2616346.6</v>
      </c>
      <c r="T273" s="6">
        <v>915721.32</v>
      </c>
      <c r="U273" s="16">
        <f t="shared" si="4"/>
        <v>0.35000000382212354</v>
      </c>
    </row>
    <row r="274" spans="1:21" ht="12" customHeight="1">
      <c r="A274" s="1">
        <v>22060</v>
      </c>
      <c r="B274" s="1" t="s">
        <v>22</v>
      </c>
      <c r="C274" s="1" t="s">
        <v>123</v>
      </c>
      <c r="D274" s="1" t="s">
        <v>548</v>
      </c>
      <c r="E274" s="3">
        <v>45292</v>
      </c>
      <c r="F274" s="3">
        <v>46752</v>
      </c>
      <c r="G274" s="1" t="s">
        <v>555</v>
      </c>
      <c r="H274" s="1" t="s">
        <v>560</v>
      </c>
      <c r="I274" s="1" t="s">
        <v>567</v>
      </c>
      <c r="J274" s="1" t="s">
        <v>574</v>
      </c>
      <c r="K274" s="1" t="s">
        <v>607</v>
      </c>
      <c r="L274" s="1" t="s">
        <v>672</v>
      </c>
      <c r="M274" s="1" t="s">
        <v>737</v>
      </c>
      <c r="N274" s="1" t="s">
        <v>835</v>
      </c>
      <c r="O274" s="4" t="s">
        <v>1263</v>
      </c>
      <c r="P274" s="1" t="s">
        <v>1603</v>
      </c>
      <c r="Q274" s="1" t="s">
        <v>1775</v>
      </c>
      <c r="R274" s="4" t="s">
        <v>1788</v>
      </c>
      <c r="S274" s="6">
        <v>300161.4</v>
      </c>
      <c r="T274" s="6">
        <v>105056.48</v>
      </c>
      <c r="U274" s="16">
        <f t="shared" si="4"/>
        <v>0.3499999666845903</v>
      </c>
    </row>
    <row r="275" spans="1:21" ht="12" customHeight="1">
      <c r="A275" s="1">
        <v>22060</v>
      </c>
      <c r="B275" s="1" t="s">
        <v>22</v>
      </c>
      <c r="C275" s="1" t="s">
        <v>285</v>
      </c>
      <c r="D275" s="1" t="s">
        <v>548</v>
      </c>
      <c r="E275" s="3">
        <v>45292</v>
      </c>
      <c r="F275" s="3">
        <v>46752</v>
      </c>
      <c r="G275" s="1" t="s">
        <v>555</v>
      </c>
      <c r="H275" s="1" t="s">
        <v>560</v>
      </c>
      <c r="I275" s="1" t="s">
        <v>567</v>
      </c>
      <c r="J275" s="1" t="s">
        <v>574</v>
      </c>
      <c r="K275" s="1" t="s">
        <v>607</v>
      </c>
      <c r="L275" s="1" t="s">
        <v>672</v>
      </c>
      <c r="M275" s="1" t="s">
        <v>737</v>
      </c>
      <c r="N275" s="1" t="s">
        <v>982</v>
      </c>
      <c r="O275" s="4" t="s">
        <v>1391</v>
      </c>
      <c r="P275" s="1" t="s">
        <v>1614</v>
      </c>
      <c r="Q275" s="1" t="s">
        <v>1775</v>
      </c>
      <c r="R275" s="4" t="s">
        <v>1788</v>
      </c>
      <c r="S275" s="6">
        <v>300699</v>
      </c>
      <c r="T275" s="6">
        <v>105244.66</v>
      </c>
      <c r="U275" s="16">
        <f t="shared" si="4"/>
        <v>0.3500000332558472</v>
      </c>
    </row>
    <row r="276" spans="1:21" ht="12" customHeight="1">
      <c r="A276" s="1">
        <v>22060</v>
      </c>
      <c r="B276" s="1" t="s">
        <v>22</v>
      </c>
      <c r="C276" s="1" t="s">
        <v>286</v>
      </c>
      <c r="D276" s="1" t="s">
        <v>548</v>
      </c>
      <c r="E276" s="3">
        <v>45292</v>
      </c>
      <c r="F276" s="3">
        <v>46752</v>
      </c>
      <c r="G276" s="1" t="s">
        <v>555</v>
      </c>
      <c r="H276" s="1" t="s">
        <v>560</v>
      </c>
      <c r="I276" s="1" t="s">
        <v>567</v>
      </c>
      <c r="J276" s="1" t="s">
        <v>574</v>
      </c>
      <c r="K276" s="1" t="s">
        <v>607</v>
      </c>
      <c r="L276" s="1" t="s">
        <v>672</v>
      </c>
      <c r="M276" s="1" t="s">
        <v>737</v>
      </c>
      <c r="N276" s="1" t="s">
        <v>983</v>
      </c>
      <c r="O276" s="4" t="s">
        <v>1392</v>
      </c>
      <c r="P276" s="1" t="s">
        <v>1685</v>
      </c>
      <c r="Q276" s="1" t="s">
        <v>1774</v>
      </c>
      <c r="R276" s="4" t="s">
        <v>1826</v>
      </c>
      <c r="S276" s="6">
        <v>161854</v>
      </c>
      <c r="T276" s="6">
        <v>56648.9</v>
      </c>
      <c r="U276" s="16">
        <f t="shared" si="4"/>
        <v>0.35000000000000003</v>
      </c>
    </row>
    <row r="277" spans="1:21" ht="12" customHeight="1">
      <c r="A277" s="1">
        <v>22060</v>
      </c>
      <c r="B277" s="1" t="s">
        <v>22</v>
      </c>
      <c r="C277" s="1" t="s">
        <v>131</v>
      </c>
      <c r="D277" s="1" t="s">
        <v>548</v>
      </c>
      <c r="E277" s="3">
        <v>45292</v>
      </c>
      <c r="F277" s="3">
        <v>46752</v>
      </c>
      <c r="G277" s="1" t="s">
        <v>555</v>
      </c>
      <c r="H277" s="1" t="s">
        <v>560</v>
      </c>
      <c r="I277" s="1" t="s">
        <v>567</v>
      </c>
      <c r="J277" s="1" t="s">
        <v>574</v>
      </c>
      <c r="K277" s="1" t="s">
        <v>607</v>
      </c>
      <c r="L277" s="1" t="s">
        <v>672</v>
      </c>
      <c r="M277" s="1" t="s">
        <v>737</v>
      </c>
      <c r="N277" s="1" t="s">
        <v>843</v>
      </c>
      <c r="O277" s="4" t="s">
        <v>1270</v>
      </c>
      <c r="P277" s="1" t="s">
        <v>1603</v>
      </c>
      <c r="Q277" s="1" t="s">
        <v>1775</v>
      </c>
      <c r="R277" s="4" t="s">
        <v>1788</v>
      </c>
      <c r="S277" s="6">
        <v>469098</v>
      </c>
      <c r="T277" s="6">
        <v>229858.02</v>
      </c>
      <c r="U277" s="16">
        <f t="shared" si="4"/>
        <v>0.49</v>
      </c>
    </row>
    <row r="278" spans="1:21" ht="12" customHeight="1">
      <c r="A278" s="1">
        <v>22060</v>
      </c>
      <c r="B278" s="1" t="s">
        <v>22</v>
      </c>
      <c r="C278" s="1" t="s">
        <v>287</v>
      </c>
      <c r="D278" s="1" t="s">
        <v>548</v>
      </c>
      <c r="E278" s="3">
        <v>45292</v>
      </c>
      <c r="F278" s="3">
        <v>46752</v>
      </c>
      <c r="G278" s="1" t="s">
        <v>555</v>
      </c>
      <c r="H278" s="1" t="s">
        <v>560</v>
      </c>
      <c r="I278" s="1" t="s">
        <v>567</v>
      </c>
      <c r="J278" s="1" t="s">
        <v>574</v>
      </c>
      <c r="K278" s="1" t="s">
        <v>607</v>
      </c>
      <c r="L278" s="1" t="s">
        <v>672</v>
      </c>
      <c r="M278" s="1" t="s">
        <v>737</v>
      </c>
      <c r="N278" s="1" t="s">
        <v>984</v>
      </c>
      <c r="O278" s="4" t="s">
        <v>1393</v>
      </c>
      <c r="P278" s="1" t="s">
        <v>1585</v>
      </c>
      <c r="Q278" s="1" t="s">
        <v>1774</v>
      </c>
      <c r="R278" s="4" t="s">
        <v>1785</v>
      </c>
      <c r="S278" s="6">
        <v>399820.05</v>
      </c>
      <c r="T278" s="6">
        <v>139937.01</v>
      </c>
      <c r="U278" s="16">
        <f t="shared" si="4"/>
        <v>0.34999998124156106</v>
      </c>
    </row>
    <row r="279" spans="1:21" ht="12" customHeight="1">
      <c r="A279" s="1">
        <v>22060</v>
      </c>
      <c r="B279" s="1" t="s">
        <v>22</v>
      </c>
      <c r="C279" s="1" t="s">
        <v>288</v>
      </c>
      <c r="D279" s="1" t="s">
        <v>550</v>
      </c>
      <c r="E279" s="3">
        <v>45292</v>
      </c>
      <c r="F279" s="3">
        <v>46752</v>
      </c>
      <c r="G279" s="1" t="s">
        <v>555</v>
      </c>
      <c r="H279" s="1" t="s">
        <v>560</v>
      </c>
      <c r="I279" s="1" t="s">
        <v>567</v>
      </c>
      <c r="J279" s="1" t="s">
        <v>574</v>
      </c>
      <c r="K279" s="1" t="s">
        <v>607</v>
      </c>
      <c r="L279" s="1" t="s">
        <v>672</v>
      </c>
      <c r="M279" s="1" t="s">
        <v>737</v>
      </c>
      <c r="N279" s="1" t="s">
        <v>985</v>
      </c>
      <c r="O279" s="4" t="s">
        <v>1394</v>
      </c>
      <c r="P279" s="1" t="s">
        <v>1675</v>
      </c>
      <c r="Q279" s="1" t="s">
        <v>1775</v>
      </c>
      <c r="R279" s="4" t="s">
        <v>1784</v>
      </c>
      <c r="S279" s="6">
        <v>0</v>
      </c>
      <c r="T279" s="6">
        <v>0</v>
      </c>
      <c r="U279" s="16"/>
    </row>
    <row r="280" spans="1:21" ht="12" customHeight="1">
      <c r="A280" s="1">
        <v>22060</v>
      </c>
      <c r="B280" s="1" t="s">
        <v>22</v>
      </c>
      <c r="C280" s="1" t="s">
        <v>289</v>
      </c>
      <c r="D280" s="1" t="s">
        <v>550</v>
      </c>
      <c r="E280" s="3">
        <v>45292</v>
      </c>
      <c r="F280" s="3">
        <v>46752</v>
      </c>
      <c r="G280" s="1" t="s">
        <v>555</v>
      </c>
      <c r="H280" s="1" t="s">
        <v>560</v>
      </c>
      <c r="I280" s="1" t="s">
        <v>567</v>
      </c>
      <c r="J280" s="1" t="s">
        <v>574</v>
      </c>
      <c r="K280" s="1" t="s">
        <v>607</v>
      </c>
      <c r="L280" s="1" t="s">
        <v>672</v>
      </c>
      <c r="M280" s="1" t="s">
        <v>737</v>
      </c>
      <c r="N280" s="1" t="s">
        <v>986</v>
      </c>
      <c r="O280" s="4" t="s">
        <v>1395</v>
      </c>
      <c r="P280" s="1" t="s">
        <v>1686</v>
      </c>
      <c r="Q280" s="1" t="s">
        <v>1774</v>
      </c>
      <c r="R280" s="4" t="s">
        <v>1777</v>
      </c>
      <c r="S280" s="6">
        <v>0</v>
      </c>
      <c r="T280" s="6">
        <v>0</v>
      </c>
      <c r="U280" s="16"/>
    </row>
    <row r="281" spans="1:21" ht="12" customHeight="1">
      <c r="A281" s="1">
        <v>22060</v>
      </c>
      <c r="B281" s="1" t="s">
        <v>22</v>
      </c>
      <c r="C281" s="1" t="s">
        <v>290</v>
      </c>
      <c r="D281" s="1" t="s">
        <v>550</v>
      </c>
      <c r="E281" s="3">
        <v>45292</v>
      </c>
      <c r="F281" s="3">
        <v>46752</v>
      </c>
      <c r="G281" s="1" t="s">
        <v>555</v>
      </c>
      <c r="H281" s="1" t="s">
        <v>560</v>
      </c>
      <c r="I281" s="1" t="s">
        <v>567</v>
      </c>
      <c r="J281" s="1" t="s">
        <v>574</v>
      </c>
      <c r="K281" s="1" t="s">
        <v>607</v>
      </c>
      <c r="L281" s="1" t="s">
        <v>672</v>
      </c>
      <c r="M281" s="1" t="s">
        <v>737</v>
      </c>
      <c r="N281" s="1" t="s">
        <v>987</v>
      </c>
      <c r="O281" s="4" t="s">
        <v>1396</v>
      </c>
      <c r="P281" s="1" t="s">
        <v>1687</v>
      </c>
      <c r="Q281" s="1" t="s">
        <v>1775</v>
      </c>
      <c r="R281" s="4" t="s">
        <v>1790</v>
      </c>
      <c r="S281" s="6">
        <v>0</v>
      </c>
      <c r="T281" s="6">
        <v>0</v>
      </c>
      <c r="U281" s="16"/>
    </row>
    <row r="282" spans="1:21" ht="12" customHeight="1">
      <c r="A282" s="1">
        <v>22060</v>
      </c>
      <c r="B282" s="1" t="s">
        <v>22</v>
      </c>
      <c r="C282" s="1" t="s">
        <v>273</v>
      </c>
      <c r="D282" s="1" t="s">
        <v>550</v>
      </c>
      <c r="E282" s="3">
        <v>45292</v>
      </c>
      <c r="F282" s="3">
        <v>46752</v>
      </c>
      <c r="G282" s="1" t="s">
        <v>555</v>
      </c>
      <c r="H282" s="1" t="s">
        <v>560</v>
      </c>
      <c r="I282" s="1" t="s">
        <v>567</v>
      </c>
      <c r="J282" s="1" t="s">
        <v>574</v>
      </c>
      <c r="K282" s="1" t="s">
        <v>607</v>
      </c>
      <c r="L282" s="1" t="s">
        <v>672</v>
      </c>
      <c r="M282" s="1" t="s">
        <v>737</v>
      </c>
      <c r="N282" s="1" t="s">
        <v>972</v>
      </c>
      <c r="O282" s="4" t="s">
        <v>1383</v>
      </c>
      <c r="P282" s="1" t="s">
        <v>1585</v>
      </c>
      <c r="Q282" s="1" t="s">
        <v>1774</v>
      </c>
      <c r="R282" s="4" t="s">
        <v>1785</v>
      </c>
      <c r="S282" s="6">
        <v>0</v>
      </c>
      <c r="T282" s="6">
        <v>0</v>
      </c>
      <c r="U282" s="16"/>
    </row>
    <row r="283" spans="1:21" ht="12" customHeight="1">
      <c r="A283" s="1">
        <v>22060</v>
      </c>
      <c r="B283" s="1" t="s">
        <v>22</v>
      </c>
      <c r="C283" s="1" t="s">
        <v>291</v>
      </c>
      <c r="D283" s="1" t="s">
        <v>550</v>
      </c>
      <c r="E283" s="3">
        <v>45292</v>
      </c>
      <c r="F283" s="3">
        <v>46752</v>
      </c>
      <c r="G283" s="1" t="s">
        <v>555</v>
      </c>
      <c r="H283" s="1" t="s">
        <v>560</v>
      </c>
      <c r="I283" s="1" t="s">
        <v>567</v>
      </c>
      <c r="J283" s="1" t="s">
        <v>574</v>
      </c>
      <c r="K283" s="1" t="s">
        <v>607</v>
      </c>
      <c r="L283" s="1" t="s">
        <v>672</v>
      </c>
      <c r="M283" s="1" t="s">
        <v>737</v>
      </c>
      <c r="N283" s="1" t="s">
        <v>974</v>
      </c>
      <c r="O283" s="4" t="s">
        <v>1384</v>
      </c>
      <c r="P283" s="1" t="s">
        <v>1681</v>
      </c>
      <c r="Q283" s="1" t="s">
        <v>1774</v>
      </c>
      <c r="R283" s="4" t="s">
        <v>1835</v>
      </c>
      <c r="S283" s="6">
        <v>0</v>
      </c>
      <c r="T283" s="6">
        <v>0</v>
      </c>
      <c r="U283" s="16"/>
    </row>
    <row r="284" spans="1:21" ht="12" customHeight="1">
      <c r="A284" s="1">
        <v>22060</v>
      </c>
      <c r="B284" s="1" t="s">
        <v>22</v>
      </c>
      <c r="C284" s="1" t="s">
        <v>292</v>
      </c>
      <c r="D284" s="1" t="s">
        <v>550</v>
      </c>
      <c r="E284" s="3">
        <v>45292</v>
      </c>
      <c r="F284" s="3">
        <v>46752</v>
      </c>
      <c r="G284" s="1" t="s">
        <v>555</v>
      </c>
      <c r="H284" s="1" t="s">
        <v>560</v>
      </c>
      <c r="I284" s="1" t="s">
        <v>567</v>
      </c>
      <c r="J284" s="1" t="s">
        <v>574</v>
      </c>
      <c r="K284" s="1" t="s">
        <v>607</v>
      </c>
      <c r="L284" s="1" t="s">
        <v>672</v>
      </c>
      <c r="M284" s="1" t="s">
        <v>737</v>
      </c>
      <c r="N284" s="1" t="s">
        <v>816</v>
      </c>
      <c r="O284" s="4" t="s">
        <v>1246</v>
      </c>
      <c r="P284" s="1" t="s">
        <v>1601</v>
      </c>
      <c r="Q284" s="1" t="s">
        <v>1774</v>
      </c>
      <c r="R284" s="4" t="s">
        <v>1796</v>
      </c>
      <c r="S284" s="6">
        <v>0</v>
      </c>
      <c r="T284" s="6">
        <v>0</v>
      </c>
      <c r="U284" s="16"/>
    </row>
    <row r="285" spans="1:21" ht="12" customHeight="1">
      <c r="A285" s="1">
        <v>22060</v>
      </c>
      <c r="B285" s="1" t="s">
        <v>22</v>
      </c>
      <c r="C285" s="1" t="s">
        <v>293</v>
      </c>
      <c r="D285" s="1" t="s">
        <v>550</v>
      </c>
      <c r="E285" s="3">
        <v>45292</v>
      </c>
      <c r="F285" s="3">
        <v>46752</v>
      </c>
      <c r="G285" s="1" t="s">
        <v>555</v>
      </c>
      <c r="H285" s="1" t="s">
        <v>560</v>
      </c>
      <c r="I285" s="1" t="s">
        <v>567</v>
      </c>
      <c r="J285" s="1" t="s">
        <v>574</v>
      </c>
      <c r="K285" s="1" t="s">
        <v>607</v>
      </c>
      <c r="L285" s="1" t="s">
        <v>672</v>
      </c>
      <c r="M285" s="1" t="s">
        <v>737</v>
      </c>
      <c r="N285" s="1" t="s">
        <v>988</v>
      </c>
      <c r="O285" s="4" t="s">
        <v>1397</v>
      </c>
      <c r="P285" s="1" t="s">
        <v>1688</v>
      </c>
      <c r="Q285" s="1" t="s">
        <v>1775</v>
      </c>
      <c r="R285" s="4" t="s">
        <v>1779</v>
      </c>
      <c r="S285" s="6">
        <v>0</v>
      </c>
      <c r="T285" s="6">
        <v>0</v>
      </c>
      <c r="U285" s="16"/>
    </row>
    <row r="286" spans="1:21" ht="12" customHeight="1">
      <c r="A286" s="1">
        <v>22060</v>
      </c>
      <c r="B286" s="1" t="s">
        <v>22</v>
      </c>
      <c r="C286" s="1" t="s">
        <v>294</v>
      </c>
      <c r="D286" s="1" t="s">
        <v>550</v>
      </c>
      <c r="E286" s="3">
        <v>45292</v>
      </c>
      <c r="F286" s="3">
        <v>46752</v>
      </c>
      <c r="G286" s="1" t="s">
        <v>555</v>
      </c>
      <c r="H286" s="1" t="s">
        <v>560</v>
      </c>
      <c r="I286" s="1" t="s">
        <v>567</v>
      </c>
      <c r="J286" s="1" t="s">
        <v>574</v>
      </c>
      <c r="K286" s="1" t="s">
        <v>607</v>
      </c>
      <c r="L286" s="1" t="s">
        <v>672</v>
      </c>
      <c r="M286" s="1" t="s">
        <v>737</v>
      </c>
      <c r="N286" s="1" t="s">
        <v>989</v>
      </c>
      <c r="O286" s="4" t="s">
        <v>1398</v>
      </c>
      <c r="P286" s="1" t="s">
        <v>1622</v>
      </c>
      <c r="Q286" s="1" t="s">
        <v>1774</v>
      </c>
      <c r="R286" s="4" t="s">
        <v>1806</v>
      </c>
      <c r="S286" s="6">
        <v>0</v>
      </c>
      <c r="T286" s="6">
        <v>0</v>
      </c>
      <c r="U286" s="16"/>
    </row>
    <row r="287" spans="1:21" ht="12" customHeight="1">
      <c r="A287" s="1">
        <v>23112</v>
      </c>
      <c r="B287" s="1" t="s">
        <v>23</v>
      </c>
      <c r="C287" s="1" t="s">
        <v>144</v>
      </c>
      <c r="D287" s="1" t="s">
        <v>547</v>
      </c>
      <c r="E287" s="3">
        <v>45078</v>
      </c>
      <c r="F287" s="3">
        <v>46081</v>
      </c>
      <c r="G287" s="1" t="s">
        <v>555</v>
      </c>
      <c r="H287" s="1" t="s">
        <v>560</v>
      </c>
      <c r="I287" s="1" t="s">
        <v>567</v>
      </c>
      <c r="J287" s="1" t="s">
        <v>574</v>
      </c>
      <c r="K287" s="1" t="s">
        <v>608</v>
      </c>
      <c r="L287" s="1" t="s">
        <v>673</v>
      </c>
      <c r="M287" s="1" t="s">
        <v>738</v>
      </c>
      <c r="N287" s="1" t="s">
        <v>855</v>
      </c>
      <c r="O287" s="4" t="s">
        <v>1281</v>
      </c>
      <c r="P287" s="1" t="s">
        <v>1622</v>
      </c>
      <c r="Q287" s="1" t="s">
        <v>1774</v>
      </c>
      <c r="R287" s="4" t="s">
        <v>1806</v>
      </c>
      <c r="S287" s="6">
        <v>491081.5</v>
      </c>
      <c r="T287" s="6">
        <v>188313.12</v>
      </c>
      <c r="U287" s="16">
        <f t="shared" si="4"/>
        <v>0.38346612527655793</v>
      </c>
    </row>
    <row r="288" spans="1:21" ht="12" customHeight="1">
      <c r="A288" s="1">
        <v>23112</v>
      </c>
      <c r="B288" s="1" t="s">
        <v>23</v>
      </c>
      <c r="C288" s="1" t="s">
        <v>295</v>
      </c>
      <c r="D288" s="1" t="s">
        <v>548</v>
      </c>
      <c r="E288" s="3">
        <v>45078</v>
      </c>
      <c r="F288" s="3">
        <v>46081</v>
      </c>
      <c r="G288" s="1" t="s">
        <v>555</v>
      </c>
      <c r="H288" s="1" t="s">
        <v>560</v>
      </c>
      <c r="I288" s="1" t="s">
        <v>567</v>
      </c>
      <c r="J288" s="1" t="s">
        <v>574</v>
      </c>
      <c r="K288" s="1" t="s">
        <v>608</v>
      </c>
      <c r="L288" s="1" t="s">
        <v>673</v>
      </c>
      <c r="M288" s="1" t="s">
        <v>738</v>
      </c>
      <c r="N288" s="1" t="s">
        <v>990</v>
      </c>
      <c r="O288" s="4" t="s">
        <v>1399</v>
      </c>
      <c r="P288" s="1" t="s">
        <v>1622</v>
      </c>
      <c r="Q288" s="1" t="s">
        <v>1774</v>
      </c>
      <c r="R288" s="4" t="s">
        <v>1806</v>
      </c>
      <c r="S288" s="6">
        <v>363909</v>
      </c>
      <c r="T288" s="6">
        <v>131476.8</v>
      </c>
      <c r="U288" s="16">
        <f t="shared" si="4"/>
        <v>0.36129032258064514</v>
      </c>
    </row>
    <row r="289" spans="1:21" ht="12" customHeight="1">
      <c r="A289" s="1">
        <v>23112</v>
      </c>
      <c r="B289" s="1" t="s">
        <v>23</v>
      </c>
      <c r="C289" s="1" t="s">
        <v>296</v>
      </c>
      <c r="D289" s="1" t="s">
        <v>548</v>
      </c>
      <c r="E289" s="3">
        <v>45078</v>
      </c>
      <c r="F289" s="3">
        <v>46081</v>
      </c>
      <c r="G289" s="1" t="s">
        <v>555</v>
      </c>
      <c r="H289" s="1" t="s">
        <v>560</v>
      </c>
      <c r="I289" s="1" t="s">
        <v>567</v>
      </c>
      <c r="J289" s="1" t="s">
        <v>574</v>
      </c>
      <c r="K289" s="1" t="s">
        <v>608</v>
      </c>
      <c r="L289" s="1" t="s">
        <v>673</v>
      </c>
      <c r="M289" s="1" t="s">
        <v>738</v>
      </c>
      <c r="N289" s="1" t="s">
        <v>991</v>
      </c>
      <c r="O289" s="4" t="s">
        <v>1400</v>
      </c>
      <c r="P289" s="1" t="s">
        <v>1614</v>
      </c>
      <c r="Q289" s="1" t="s">
        <v>1775</v>
      </c>
      <c r="R289" s="4" t="s">
        <v>1788</v>
      </c>
      <c r="S289" s="6">
        <v>129129</v>
      </c>
      <c r="T289" s="6">
        <v>49303.8</v>
      </c>
      <c r="U289" s="16">
        <f t="shared" si="4"/>
        <v>0.38181818181818183</v>
      </c>
    </row>
    <row r="290" spans="1:21" ht="12" customHeight="1">
      <c r="A290" s="1">
        <v>23112</v>
      </c>
      <c r="B290" s="1" t="s">
        <v>23</v>
      </c>
      <c r="C290" s="1" t="s">
        <v>106</v>
      </c>
      <c r="D290" s="1" t="s">
        <v>548</v>
      </c>
      <c r="E290" s="3">
        <v>45078</v>
      </c>
      <c r="F290" s="3">
        <v>46081</v>
      </c>
      <c r="G290" s="1" t="s">
        <v>555</v>
      </c>
      <c r="H290" s="1" t="s">
        <v>560</v>
      </c>
      <c r="I290" s="1" t="s">
        <v>567</v>
      </c>
      <c r="J290" s="1" t="s">
        <v>574</v>
      </c>
      <c r="K290" s="1" t="s">
        <v>608</v>
      </c>
      <c r="L290" s="1" t="s">
        <v>673</v>
      </c>
      <c r="M290" s="1" t="s">
        <v>738</v>
      </c>
      <c r="N290" s="1" t="s">
        <v>819</v>
      </c>
      <c r="O290" s="4" t="s">
        <v>1249</v>
      </c>
      <c r="P290" s="1" t="s">
        <v>1603</v>
      </c>
      <c r="Q290" s="1" t="s">
        <v>1775</v>
      </c>
      <c r="R290" s="4" t="s">
        <v>1788</v>
      </c>
      <c r="S290" s="6">
        <v>211302</v>
      </c>
      <c r="T290" s="6">
        <v>106003.17</v>
      </c>
      <c r="U290" s="16">
        <f t="shared" si="4"/>
        <v>0.5016666666666667</v>
      </c>
    </row>
    <row r="291" spans="1:21" ht="12" customHeight="1">
      <c r="A291" s="1">
        <v>23115</v>
      </c>
      <c r="B291" s="1" t="s">
        <v>24</v>
      </c>
      <c r="C291" s="1" t="s">
        <v>297</v>
      </c>
      <c r="D291" s="1" t="s">
        <v>547</v>
      </c>
      <c r="E291" s="3">
        <v>45292</v>
      </c>
      <c r="F291" s="3">
        <v>46387</v>
      </c>
      <c r="G291" s="1" t="s">
        <v>555</v>
      </c>
      <c r="H291" s="1" t="s">
        <v>560</v>
      </c>
      <c r="I291" s="1" t="s">
        <v>567</v>
      </c>
      <c r="J291" s="1" t="s">
        <v>574</v>
      </c>
      <c r="K291" s="1" t="s">
        <v>609</v>
      </c>
      <c r="L291" s="1" t="s">
        <v>674</v>
      </c>
      <c r="M291" s="1" t="s">
        <v>739</v>
      </c>
      <c r="N291" s="1" t="s">
        <v>992</v>
      </c>
      <c r="O291" s="4" t="s">
        <v>1401</v>
      </c>
      <c r="P291" s="1" t="s">
        <v>1689</v>
      </c>
      <c r="Q291" s="1" t="s">
        <v>1775</v>
      </c>
      <c r="R291" s="4" t="s">
        <v>1787</v>
      </c>
      <c r="S291" s="6">
        <v>1153299</v>
      </c>
      <c r="T291" s="6">
        <v>481623.45</v>
      </c>
      <c r="U291" s="16">
        <f t="shared" si="4"/>
        <v>0.4176050182996777</v>
      </c>
    </row>
    <row r="292" spans="1:21" ht="12" customHeight="1">
      <c r="A292" s="1">
        <v>23115</v>
      </c>
      <c r="B292" s="1" t="s">
        <v>24</v>
      </c>
      <c r="C292" s="1" t="s">
        <v>298</v>
      </c>
      <c r="D292" s="1" t="s">
        <v>548</v>
      </c>
      <c r="E292" s="3">
        <v>45292</v>
      </c>
      <c r="F292" s="3">
        <v>46387</v>
      </c>
      <c r="G292" s="1" t="s">
        <v>555</v>
      </c>
      <c r="H292" s="1" t="s">
        <v>560</v>
      </c>
      <c r="I292" s="1" t="s">
        <v>567</v>
      </c>
      <c r="J292" s="1" t="s">
        <v>574</v>
      </c>
      <c r="K292" s="1" t="s">
        <v>609</v>
      </c>
      <c r="L292" s="1" t="s">
        <v>674</v>
      </c>
      <c r="M292" s="1" t="s">
        <v>739</v>
      </c>
      <c r="N292" s="1" t="s">
        <v>993</v>
      </c>
      <c r="O292" s="4" t="s">
        <v>1402</v>
      </c>
      <c r="P292" s="1" t="s">
        <v>1690</v>
      </c>
      <c r="Q292" s="1" t="s">
        <v>1774</v>
      </c>
      <c r="R292" s="4" t="s">
        <v>1782</v>
      </c>
      <c r="S292" s="6">
        <v>667380</v>
      </c>
      <c r="T292" s="6">
        <v>233583</v>
      </c>
      <c r="U292" s="16">
        <f t="shared" si="4"/>
        <v>0.35</v>
      </c>
    </row>
    <row r="293" spans="1:21" ht="12" customHeight="1">
      <c r="A293" s="1">
        <v>23115</v>
      </c>
      <c r="B293" s="1" t="s">
        <v>24</v>
      </c>
      <c r="C293" s="1" t="s">
        <v>299</v>
      </c>
      <c r="D293" s="1" t="s">
        <v>548</v>
      </c>
      <c r="E293" s="3">
        <v>45292</v>
      </c>
      <c r="F293" s="3">
        <v>46387</v>
      </c>
      <c r="G293" s="1" t="s">
        <v>555</v>
      </c>
      <c r="H293" s="1" t="s">
        <v>560</v>
      </c>
      <c r="I293" s="1" t="s">
        <v>567</v>
      </c>
      <c r="J293" s="1" t="s">
        <v>574</v>
      </c>
      <c r="K293" s="1" t="s">
        <v>609</v>
      </c>
      <c r="L293" s="1" t="s">
        <v>674</v>
      </c>
      <c r="M293" s="1" t="s">
        <v>739</v>
      </c>
      <c r="N293" s="1" t="s">
        <v>994</v>
      </c>
      <c r="O293" s="4" t="s">
        <v>1403</v>
      </c>
      <c r="P293" s="1" t="s">
        <v>1691</v>
      </c>
      <c r="Q293" s="1" t="s">
        <v>1774</v>
      </c>
      <c r="R293" s="4" t="s">
        <v>1837</v>
      </c>
      <c r="S293" s="6">
        <v>293160</v>
      </c>
      <c r="T293" s="6">
        <v>102606</v>
      </c>
      <c r="U293" s="16">
        <f t="shared" si="4"/>
        <v>0.35</v>
      </c>
    </row>
    <row r="294" spans="1:21" ht="12" customHeight="1">
      <c r="A294" s="1">
        <v>23115</v>
      </c>
      <c r="B294" s="1" t="s">
        <v>24</v>
      </c>
      <c r="C294" s="1" t="s">
        <v>300</v>
      </c>
      <c r="D294" s="1" t="s">
        <v>548</v>
      </c>
      <c r="E294" s="3">
        <v>45292</v>
      </c>
      <c r="F294" s="3">
        <v>46387</v>
      </c>
      <c r="G294" s="1" t="s">
        <v>555</v>
      </c>
      <c r="H294" s="1" t="s">
        <v>560</v>
      </c>
      <c r="I294" s="1" t="s">
        <v>567</v>
      </c>
      <c r="J294" s="1" t="s">
        <v>574</v>
      </c>
      <c r="K294" s="1" t="s">
        <v>609</v>
      </c>
      <c r="L294" s="1" t="s">
        <v>674</v>
      </c>
      <c r="M294" s="1" t="s">
        <v>739</v>
      </c>
      <c r="N294" s="1" t="s">
        <v>995</v>
      </c>
      <c r="O294" s="4" t="s">
        <v>1404</v>
      </c>
      <c r="P294" s="1" t="s">
        <v>1692</v>
      </c>
      <c r="Q294" s="1" t="s">
        <v>1774</v>
      </c>
      <c r="R294" s="4" t="s">
        <v>1811</v>
      </c>
      <c r="S294" s="6">
        <v>39312</v>
      </c>
      <c r="T294" s="6">
        <v>13759.2</v>
      </c>
      <c r="U294" s="16">
        <f t="shared" si="4"/>
        <v>0.35000000000000003</v>
      </c>
    </row>
    <row r="295" spans="1:21" ht="12" customHeight="1">
      <c r="A295" s="1">
        <v>23115</v>
      </c>
      <c r="B295" s="1" t="s">
        <v>24</v>
      </c>
      <c r="C295" s="1" t="s">
        <v>301</v>
      </c>
      <c r="D295" s="1" t="s">
        <v>548</v>
      </c>
      <c r="E295" s="3">
        <v>45292</v>
      </c>
      <c r="F295" s="3">
        <v>46387</v>
      </c>
      <c r="G295" s="1" t="s">
        <v>555</v>
      </c>
      <c r="H295" s="1" t="s">
        <v>560</v>
      </c>
      <c r="I295" s="1" t="s">
        <v>567</v>
      </c>
      <c r="J295" s="1" t="s">
        <v>574</v>
      </c>
      <c r="K295" s="1" t="s">
        <v>609</v>
      </c>
      <c r="L295" s="1" t="s">
        <v>674</v>
      </c>
      <c r="M295" s="1" t="s">
        <v>739</v>
      </c>
      <c r="N295" s="1" t="s">
        <v>996</v>
      </c>
      <c r="O295" s="4" t="s">
        <v>1405</v>
      </c>
      <c r="P295" s="1" t="s">
        <v>1693</v>
      </c>
      <c r="Q295" s="1" t="s">
        <v>1774</v>
      </c>
      <c r="R295" s="4" t="s">
        <v>1816</v>
      </c>
      <c r="S295" s="6">
        <v>325808</v>
      </c>
      <c r="T295" s="6">
        <v>114032.8</v>
      </c>
      <c r="U295" s="16">
        <f t="shared" si="4"/>
        <v>0.35000000000000003</v>
      </c>
    </row>
    <row r="296" spans="1:21" ht="12" customHeight="1">
      <c r="A296" s="1">
        <v>23115</v>
      </c>
      <c r="B296" s="1" t="s">
        <v>24</v>
      </c>
      <c r="C296" s="1" t="s">
        <v>302</v>
      </c>
      <c r="D296" s="1" t="s">
        <v>548</v>
      </c>
      <c r="E296" s="3">
        <v>45292</v>
      </c>
      <c r="F296" s="3">
        <v>46387</v>
      </c>
      <c r="G296" s="1" t="s">
        <v>555</v>
      </c>
      <c r="H296" s="1" t="s">
        <v>560</v>
      </c>
      <c r="I296" s="1" t="s">
        <v>567</v>
      </c>
      <c r="J296" s="1" t="s">
        <v>574</v>
      </c>
      <c r="K296" s="1" t="s">
        <v>609</v>
      </c>
      <c r="L296" s="1" t="s">
        <v>674</v>
      </c>
      <c r="M296" s="1" t="s">
        <v>739</v>
      </c>
      <c r="N296" s="1" t="s">
        <v>997</v>
      </c>
      <c r="O296" s="4" t="s">
        <v>1406</v>
      </c>
      <c r="P296" s="1" t="s">
        <v>1694</v>
      </c>
      <c r="Q296" s="1" t="s">
        <v>1775</v>
      </c>
      <c r="R296" s="4" t="s">
        <v>1787</v>
      </c>
      <c r="S296" s="6">
        <v>796628</v>
      </c>
      <c r="T296" s="6">
        <v>278819.8</v>
      </c>
      <c r="U296" s="16">
        <f t="shared" si="4"/>
        <v>0.35</v>
      </c>
    </row>
    <row r="297" spans="1:21" ht="12" customHeight="1">
      <c r="A297" s="1">
        <v>23115</v>
      </c>
      <c r="B297" s="1" t="s">
        <v>24</v>
      </c>
      <c r="C297" s="1" t="s">
        <v>303</v>
      </c>
      <c r="D297" s="1" t="s">
        <v>550</v>
      </c>
      <c r="E297" s="3">
        <v>45292</v>
      </c>
      <c r="F297" s="3">
        <v>46387</v>
      </c>
      <c r="G297" s="1" t="s">
        <v>555</v>
      </c>
      <c r="H297" s="1" t="s">
        <v>560</v>
      </c>
      <c r="I297" s="1" t="s">
        <v>567</v>
      </c>
      <c r="J297" s="1" t="s">
        <v>574</v>
      </c>
      <c r="K297" s="1" t="s">
        <v>609</v>
      </c>
      <c r="L297" s="1" t="s">
        <v>674</v>
      </c>
      <c r="M297" s="1" t="s">
        <v>739</v>
      </c>
      <c r="N297" s="1" t="s">
        <v>998</v>
      </c>
      <c r="O297" s="4" t="s">
        <v>1407</v>
      </c>
      <c r="P297" s="1" t="s">
        <v>1678</v>
      </c>
      <c r="Q297" s="1" t="s">
        <v>1775</v>
      </c>
      <c r="R297" s="4" t="s">
        <v>1834</v>
      </c>
      <c r="S297" s="6">
        <v>0</v>
      </c>
      <c r="T297" s="6">
        <v>0</v>
      </c>
      <c r="U297" s="16"/>
    </row>
    <row r="298" spans="1:21" ht="12" customHeight="1">
      <c r="A298" s="1">
        <v>24035</v>
      </c>
      <c r="B298" s="1" t="s">
        <v>25</v>
      </c>
      <c r="C298" s="1" t="s">
        <v>304</v>
      </c>
      <c r="D298" s="1" t="s">
        <v>547</v>
      </c>
      <c r="E298" s="3">
        <v>45170</v>
      </c>
      <c r="F298" s="3">
        <v>46630</v>
      </c>
      <c r="G298" s="1" t="s">
        <v>555</v>
      </c>
      <c r="H298" s="1" t="s">
        <v>560</v>
      </c>
      <c r="I298" s="1" t="s">
        <v>566</v>
      </c>
      <c r="J298" s="1" t="s">
        <v>579</v>
      </c>
      <c r="K298" s="1" t="s">
        <v>610</v>
      </c>
      <c r="L298" s="1" t="s">
        <v>675</v>
      </c>
      <c r="M298" s="1" t="s">
        <v>740</v>
      </c>
      <c r="N298" s="1" t="s">
        <v>999</v>
      </c>
      <c r="O298" s="4" t="s">
        <v>1408</v>
      </c>
      <c r="P298" s="1" t="s">
        <v>1634</v>
      </c>
      <c r="Q298" s="1" t="s">
        <v>1774</v>
      </c>
      <c r="R298" s="4" t="s">
        <v>1815</v>
      </c>
      <c r="S298" s="6">
        <v>2342081</v>
      </c>
      <c r="T298" s="6">
        <v>948461.16</v>
      </c>
      <c r="U298" s="16">
        <f t="shared" si="4"/>
        <v>0.40496513997594447</v>
      </c>
    </row>
    <row r="299" spans="1:21" ht="12" customHeight="1">
      <c r="A299" s="1">
        <v>24035</v>
      </c>
      <c r="B299" s="1" t="s">
        <v>25</v>
      </c>
      <c r="C299" s="1" t="s">
        <v>305</v>
      </c>
      <c r="D299" s="1" t="s">
        <v>548</v>
      </c>
      <c r="E299" s="3">
        <v>45170</v>
      </c>
      <c r="F299" s="3">
        <v>46630</v>
      </c>
      <c r="G299" s="1" t="s">
        <v>555</v>
      </c>
      <c r="H299" s="1" t="s">
        <v>560</v>
      </c>
      <c r="I299" s="1" t="s">
        <v>566</v>
      </c>
      <c r="J299" s="1" t="s">
        <v>579</v>
      </c>
      <c r="K299" s="1" t="s">
        <v>610</v>
      </c>
      <c r="L299" s="1" t="s">
        <v>675</v>
      </c>
      <c r="M299" s="1" t="s">
        <v>740</v>
      </c>
      <c r="N299" s="1" t="s">
        <v>1000</v>
      </c>
      <c r="O299" s="4" t="s">
        <v>1297</v>
      </c>
      <c r="P299" s="1" t="s">
        <v>1632</v>
      </c>
      <c r="Q299" s="1" t="s">
        <v>1775</v>
      </c>
      <c r="R299" s="4" t="s">
        <v>1813</v>
      </c>
      <c r="S299" s="6">
        <v>511567</v>
      </c>
      <c r="T299" s="6">
        <v>179048.45</v>
      </c>
      <c r="U299" s="16">
        <f t="shared" si="4"/>
        <v>0.35000000000000003</v>
      </c>
    </row>
    <row r="300" spans="1:21" ht="12" customHeight="1">
      <c r="A300" s="1">
        <v>24035</v>
      </c>
      <c r="B300" s="1" t="s">
        <v>25</v>
      </c>
      <c r="C300" s="1" t="s">
        <v>306</v>
      </c>
      <c r="D300" s="1" t="s">
        <v>548</v>
      </c>
      <c r="E300" s="3">
        <v>45170</v>
      </c>
      <c r="F300" s="3">
        <v>46630</v>
      </c>
      <c r="G300" s="1" t="s">
        <v>555</v>
      </c>
      <c r="H300" s="1" t="s">
        <v>560</v>
      </c>
      <c r="I300" s="1" t="s">
        <v>566</v>
      </c>
      <c r="J300" s="1" t="s">
        <v>579</v>
      </c>
      <c r="K300" s="1" t="s">
        <v>610</v>
      </c>
      <c r="L300" s="1" t="s">
        <v>675</v>
      </c>
      <c r="M300" s="1" t="s">
        <v>740</v>
      </c>
      <c r="N300" s="1" t="s">
        <v>1001</v>
      </c>
      <c r="O300" s="4" t="s">
        <v>1409</v>
      </c>
      <c r="P300" s="1" t="s">
        <v>1695</v>
      </c>
      <c r="Q300" s="1" t="s">
        <v>1774</v>
      </c>
      <c r="R300" s="4" t="s">
        <v>1826</v>
      </c>
      <c r="S300" s="6">
        <v>354721.5</v>
      </c>
      <c r="T300" s="6">
        <v>124152.52</v>
      </c>
      <c r="U300" s="16">
        <f t="shared" si="4"/>
        <v>0.3499999859044349</v>
      </c>
    </row>
    <row r="301" spans="1:21" ht="12" customHeight="1">
      <c r="A301" s="1">
        <v>24035</v>
      </c>
      <c r="B301" s="1" t="s">
        <v>25</v>
      </c>
      <c r="C301" s="1" t="s">
        <v>307</v>
      </c>
      <c r="D301" s="1" t="s">
        <v>548</v>
      </c>
      <c r="E301" s="3">
        <v>45170</v>
      </c>
      <c r="F301" s="3">
        <v>46630</v>
      </c>
      <c r="G301" s="1" t="s">
        <v>555</v>
      </c>
      <c r="H301" s="1" t="s">
        <v>560</v>
      </c>
      <c r="I301" s="1" t="s">
        <v>566</v>
      </c>
      <c r="J301" s="1" t="s">
        <v>579</v>
      </c>
      <c r="K301" s="1" t="s">
        <v>610</v>
      </c>
      <c r="L301" s="1" t="s">
        <v>675</v>
      </c>
      <c r="M301" s="1" t="s">
        <v>740</v>
      </c>
      <c r="N301" s="1" t="s">
        <v>1002</v>
      </c>
      <c r="O301" s="4" t="s">
        <v>1410</v>
      </c>
      <c r="P301" s="1" t="s">
        <v>1696</v>
      </c>
      <c r="Q301" s="1" t="s">
        <v>1775</v>
      </c>
      <c r="R301" s="4" t="s">
        <v>1831</v>
      </c>
      <c r="S301" s="6">
        <v>162080.1</v>
      </c>
      <c r="T301" s="6">
        <v>56728.04</v>
      </c>
      <c r="U301" s="16">
        <f t="shared" si="4"/>
        <v>0.35000003084894443</v>
      </c>
    </row>
    <row r="302" spans="1:21" ht="12" customHeight="1">
      <c r="A302" s="1">
        <v>24035</v>
      </c>
      <c r="B302" s="1" t="s">
        <v>25</v>
      </c>
      <c r="C302" s="1" t="s">
        <v>308</v>
      </c>
      <c r="D302" s="1" t="s">
        <v>548</v>
      </c>
      <c r="E302" s="3">
        <v>45170</v>
      </c>
      <c r="F302" s="3">
        <v>46630</v>
      </c>
      <c r="G302" s="1" t="s">
        <v>555</v>
      </c>
      <c r="H302" s="1" t="s">
        <v>560</v>
      </c>
      <c r="I302" s="1" t="s">
        <v>566</v>
      </c>
      <c r="J302" s="1" t="s">
        <v>579</v>
      </c>
      <c r="K302" s="1" t="s">
        <v>610</v>
      </c>
      <c r="L302" s="1" t="s">
        <v>675</v>
      </c>
      <c r="M302" s="1" t="s">
        <v>740</v>
      </c>
      <c r="N302" s="1" t="s">
        <v>1003</v>
      </c>
      <c r="O302" s="4" t="s">
        <v>1411</v>
      </c>
      <c r="P302" s="1" t="s">
        <v>1603</v>
      </c>
      <c r="Q302" s="1" t="s">
        <v>1775</v>
      </c>
      <c r="R302" s="4" t="s">
        <v>1788</v>
      </c>
      <c r="S302" s="6">
        <v>642435.5</v>
      </c>
      <c r="T302" s="6">
        <v>224852.43</v>
      </c>
      <c r="U302" s="16">
        <f t="shared" si="4"/>
        <v>0.3500000077828825</v>
      </c>
    </row>
    <row r="303" spans="1:21" ht="12" customHeight="1">
      <c r="A303" s="1">
        <v>24035</v>
      </c>
      <c r="B303" s="1" t="s">
        <v>25</v>
      </c>
      <c r="C303" s="1" t="s">
        <v>309</v>
      </c>
      <c r="D303" s="1" t="s">
        <v>548</v>
      </c>
      <c r="E303" s="3">
        <v>45170</v>
      </c>
      <c r="F303" s="3">
        <v>46630</v>
      </c>
      <c r="G303" s="1" t="s">
        <v>555</v>
      </c>
      <c r="H303" s="1" t="s">
        <v>560</v>
      </c>
      <c r="I303" s="1" t="s">
        <v>566</v>
      </c>
      <c r="J303" s="1" t="s">
        <v>579</v>
      </c>
      <c r="K303" s="1" t="s">
        <v>610</v>
      </c>
      <c r="L303" s="1" t="s">
        <v>675</v>
      </c>
      <c r="M303" s="1" t="s">
        <v>740</v>
      </c>
      <c r="N303" s="1" t="s">
        <v>1004</v>
      </c>
      <c r="O303" s="4" t="s">
        <v>1412</v>
      </c>
      <c r="P303" s="1" t="s">
        <v>1697</v>
      </c>
      <c r="Q303" s="1" t="s">
        <v>1774</v>
      </c>
      <c r="R303" s="4" t="s">
        <v>1838</v>
      </c>
      <c r="S303" s="6">
        <v>574283.5</v>
      </c>
      <c r="T303" s="6">
        <v>200999.22</v>
      </c>
      <c r="U303" s="16">
        <f t="shared" si="4"/>
        <v>0.3499999912934988</v>
      </c>
    </row>
    <row r="304" spans="1:21" ht="12" customHeight="1">
      <c r="A304" s="1">
        <v>24035</v>
      </c>
      <c r="B304" s="1" t="s">
        <v>25</v>
      </c>
      <c r="C304" s="1" t="s">
        <v>156</v>
      </c>
      <c r="D304" s="1" t="s">
        <v>548</v>
      </c>
      <c r="E304" s="3">
        <v>45170</v>
      </c>
      <c r="F304" s="3">
        <v>46630</v>
      </c>
      <c r="G304" s="1" t="s">
        <v>555</v>
      </c>
      <c r="H304" s="1" t="s">
        <v>560</v>
      </c>
      <c r="I304" s="1" t="s">
        <v>566</v>
      </c>
      <c r="J304" s="1" t="s">
        <v>579</v>
      </c>
      <c r="K304" s="1" t="s">
        <v>610</v>
      </c>
      <c r="L304" s="1" t="s">
        <v>675</v>
      </c>
      <c r="M304" s="1" t="s">
        <v>740</v>
      </c>
      <c r="N304" s="1" t="s">
        <v>865</v>
      </c>
      <c r="O304" s="4" t="s">
        <v>1289</v>
      </c>
      <c r="P304" s="1" t="s">
        <v>1626</v>
      </c>
      <c r="Q304" s="1" t="s">
        <v>1775</v>
      </c>
      <c r="R304" s="4" t="s">
        <v>1809</v>
      </c>
      <c r="S304" s="6">
        <v>592074</v>
      </c>
      <c r="T304" s="6">
        <v>207225.9</v>
      </c>
      <c r="U304" s="16">
        <f t="shared" si="4"/>
        <v>0.35</v>
      </c>
    </row>
    <row r="305" spans="1:21" ht="12" customHeight="1">
      <c r="A305" s="1">
        <v>24035</v>
      </c>
      <c r="B305" s="1" t="s">
        <v>25</v>
      </c>
      <c r="C305" s="1" t="s">
        <v>310</v>
      </c>
      <c r="D305" s="1" t="s">
        <v>548</v>
      </c>
      <c r="E305" s="3">
        <v>45170</v>
      </c>
      <c r="F305" s="3">
        <v>46630</v>
      </c>
      <c r="G305" s="1" t="s">
        <v>555</v>
      </c>
      <c r="H305" s="1" t="s">
        <v>560</v>
      </c>
      <c r="I305" s="1" t="s">
        <v>566</v>
      </c>
      <c r="J305" s="1" t="s">
        <v>579</v>
      </c>
      <c r="K305" s="1" t="s">
        <v>610</v>
      </c>
      <c r="L305" s="1" t="s">
        <v>675</v>
      </c>
      <c r="M305" s="1" t="s">
        <v>740</v>
      </c>
      <c r="N305" s="1" t="s">
        <v>1005</v>
      </c>
      <c r="O305" s="4" t="s">
        <v>1413</v>
      </c>
      <c r="P305" s="1" t="s">
        <v>1647</v>
      </c>
      <c r="Q305" s="1" t="s">
        <v>1774</v>
      </c>
      <c r="R305" s="4" t="s">
        <v>1820</v>
      </c>
      <c r="S305" s="6">
        <v>612452.4</v>
      </c>
      <c r="T305" s="6">
        <v>300101.68</v>
      </c>
      <c r="U305" s="16">
        <f t="shared" si="4"/>
        <v>0.4900000065311198</v>
      </c>
    </row>
    <row r="306" spans="1:21" ht="12" customHeight="1">
      <c r="A306" s="1">
        <v>24035</v>
      </c>
      <c r="B306" s="1" t="s">
        <v>25</v>
      </c>
      <c r="C306" s="1" t="s">
        <v>311</v>
      </c>
      <c r="D306" s="1" t="s">
        <v>548</v>
      </c>
      <c r="E306" s="3">
        <v>45170</v>
      </c>
      <c r="F306" s="3">
        <v>46630</v>
      </c>
      <c r="G306" s="1" t="s">
        <v>555</v>
      </c>
      <c r="H306" s="1" t="s">
        <v>560</v>
      </c>
      <c r="I306" s="1" t="s">
        <v>566</v>
      </c>
      <c r="J306" s="1" t="s">
        <v>579</v>
      </c>
      <c r="K306" s="1" t="s">
        <v>610</v>
      </c>
      <c r="L306" s="1" t="s">
        <v>675</v>
      </c>
      <c r="M306" s="1" t="s">
        <v>740</v>
      </c>
      <c r="N306" s="1" t="s">
        <v>818</v>
      </c>
      <c r="O306" s="4" t="s">
        <v>1248</v>
      </c>
      <c r="P306" s="1" t="s">
        <v>1579</v>
      </c>
      <c r="Q306" s="1" t="s">
        <v>1775</v>
      </c>
      <c r="R306" s="4" t="s">
        <v>1779</v>
      </c>
      <c r="S306" s="6">
        <v>663467</v>
      </c>
      <c r="T306" s="6">
        <v>325098.83</v>
      </c>
      <c r="U306" s="16">
        <f t="shared" si="4"/>
        <v>0.49000000000000005</v>
      </c>
    </row>
    <row r="307" spans="1:21" ht="12" customHeight="1">
      <c r="A307" s="1">
        <v>24035</v>
      </c>
      <c r="B307" s="1" t="s">
        <v>25</v>
      </c>
      <c r="C307" s="1" t="s">
        <v>312</v>
      </c>
      <c r="D307" s="1" t="s">
        <v>548</v>
      </c>
      <c r="E307" s="3">
        <v>45170</v>
      </c>
      <c r="F307" s="3">
        <v>46630</v>
      </c>
      <c r="G307" s="1" t="s">
        <v>555</v>
      </c>
      <c r="H307" s="1" t="s">
        <v>560</v>
      </c>
      <c r="I307" s="1" t="s">
        <v>566</v>
      </c>
      <c r="J307" s="1" t="s">
        <v>579</v>
      </c>
      <c r="K307" s="1" t="s">
        <v>610</v>
      </c>
      <c r="L307" s="1" t="s">
        <v>675</v>
      </c>
      <c r="M307" s="1" t="s">
        <v>740</v>
      </c>
      <c r="N307" s="1" t="s">
        <v>1006</v>
      </c>
      <c r="O307" s="4" t="s">
        <v>1414</v>
      </c>
      <c r="P307" s="1" t="s">
        <v>1698</v>
      </c>
      <c r="Q307" s="1" t="s">
        <v>1775</v>
      </c>
      <c r="R307" s="4" t="s">
        <v>1793</v>
      </c>
      <c r="S307" s="6">
        <v>427901.6</v>
      </c>
      <c r="T307" s="6">
        <v>149765.57</v>
      </c>
      <c r="U307" s="16">
        <f t="shared" si="4"/>
        <v>0.3500000233698589</v>
      </c>
    </row>
    <row r="308" spans="1:21" ht="12" customHeight="1">
      <c r="A308" s="1">
        <v>24035</v>
      </c>
      <c r="B308" s="1" t="s">
        <v>25</v>
      </c>
      <c r="C308" s="1" t="s">
        <v>313</v>
      </c>
      <c r="D308" s="1" t="s">
        <v>550</v>
      </c>
      <c r="E308" s="3">
        <v>45170</v>
      </c>
      <c r="F308" s="3">
        <v>46630</v>
      </c>
      <c r="G308" s="1" t="s">
        <v>555</v>
      </c>
      <c r="H308" s="1" t="s">
        <v>560</v>
      </c>
      <c r="I308" s="1" t="s">
        <v>566</v>
      </c>
      <c r="J308" s="1" t="s">
        <v>579</v>
      </c>
      <c r="K308" s="1" t="s">
        <v>610</v>
      </c>
      <c r="L308" s="1" t="s">
        <v>675</v>
      </c>
      <c r="M308" s="1" t="s">
        <v>740</v>
      </c>
      <c r="N308" s="1" t="s">
        <v>1007</v>
      </c>
      <c r="O308" s="4" t="s">
        <v>1415</v>
      </c>
      <c r="P308" s="1" t="s">
        <v>1699</v>
      </c>
      <c r="Q308" s="1" t="s">
        <v>1774</v>
      </c>
      <c r="R308" s="4" t="s">
        <v>1839</v>
      </c>
      <c r="S308" s="6">
        <v>0</v>
      </c>
      <c r="T308" s="6">
        <v>0</v>
      </c>
      <c r="U308" s="16"/>
    </row>
    <row r="309" spans="1:21" ht="12" customHeight="1">
      <c r="A309" s="1">
        <v>24035</v>
      </c>
      <c r="B309" s="1" t="s">
        <v>25</v>
      </c>
      <c r="C309" s="1" t="s">
        <v>314</v>
      </c>
      <c r="D309" s="1" t="s">
        <v>550</v>
      </c>
      <c r="E309" s="3">
        <v>45170</v>
      </c>
      <c r="F309" s="3">
        <v>46630</v>
      </c>
      <c r="G309" s="1" t="s">
        <v>555</v>
      </c>
      <c r="H309" s="1" t="s">
        <v>560</v>
      </c>
      <c r="I309" s="1" t="s">
        <v>566</v>
      </c>
      <c r="J309" s="1" t="s">
        <v>579</v>
      </c>
      <c r="K309" s="1" t="s">
        <v>610</v>
      </c>
      <c r="L309" s="1" t="s">
        <v>675</v>
      </c>
      <c r="M309" s="1" t="s">
        <v>740</v>
      </c>
      <c r="N309" s="1" t="s">
        <v>1008</v>
      </c>
      <c r="O309" s="4" t="s">
        <v>1416</v>
      </c>
      <c r="P309" s="1" t="s">
        <v>1700</v>
      </c>
      <c r="Q309" s="1" t="s">
        <v>1774</v>
      </c>
      <c r="R309" s="4" t="s">
        <v>1840</v>
      </c>
      <c r="S309" s="6">
        <v>0</v>
      </c>
      <c r="T309" s="6">
        <v>0</v>
      </c>
      <c r="U309" s="16"/>
    </row>
    <row r="310" spans="1:21" ht="12" customHeight="1">
      <c r="A310" s="1">
        <v>24035</v>
      </c>
      <c r="B310" s="1" t="s">
        <v>25</v>
      </c>
      <c r="C310" s="1" t="s">
        <v>315</v>
      </c>
      <c r="D310" s="1" t="s">
        <v>550</v>
      </c>
      <c r="E310" s="3">
        <v>45170</v>
      </c>
      <c r="F310" s="3">
        <v>46630</v>
      </c>
      <c r="G310" s="1" t="s">
        <v>555</v>
      </c>
      <c r="H310" s="1" t="s">
        <v>560</v>
      </c>
      <c r="I310" s="1" t="s">
        <v>566</v>
      </c>
      <c r="J310" s="1" t="s">
        <v>579</v>
      </c>
      <c r="K310" s="1" t="s">
        <v>610</v>
      </c>
      <c r="L310" s="1" t="s">
        <v>675</v>
      </c>
      <c r="M310" s="1" t="s">
        <v>740</v>
      </c>
      <c r="N310" s="1" t="s">
        <v>1009</v>
      </c>
      <c r="O310" s="4" t="s">
        <v>1417</v>
      </c>
      <c r="P310" s="1" t="s">
        <v>1701</v>
      </c>
      <c r="Q310" s="1" t="s">
        <v>1774</v>
      </c>
      <c r="R310" s="4" t="s">
        <v>1841</v>
      </c>
      <c r="S310" s="6">
        <v>0</v>
      </c>
      <c r="T310" s="6">
        <v>0</v>
      </c>
      <c r="U310" s="16"/>
    </row>
    <row r="311" spans="1:21" ht="12" customHeight="1">
      <c r="A311" s="1">
        <v>24035</v>
      </c>
      <c r="B311" s="1" t="s">
        <v>25</v>
      </c>
      <c r="C311" s="1" t="s">
        <v>316</v>
      </c>
      <c r="D311" s="1" t="s">
        <v>550</v>
      </c>
      <c r="E311" s="3">
        <v>45170</v>
      </c>
      <c r="F311" s="3">
        <v>46630</v>
      </c>
      <c r="G311" s="1" t="s">
        <v>555</v>
      </c>
      <c r="H311" s="1" t="s">
        <v>560</v>
      </c>
      <c r="I311" s="1" t="s">
        <v>566</v>
      </c>
      <c r="J311" s="1" t="s">
        <v>579</v>
      </c>
      <c r="K311" s="1" t="s">
        <v>610</v>
      </c>
      <c r="L311" s="1" t="s">
        <v>675</v>
      </c>
      <c r="M311" s="1" t="s">
        <v>740</v>
      </c>
      <c r="N311" s="1" t="s">
        <v>971</v>
      </c>
      <c r="O311" s="4" t="s">
        <v>1382</v>
      </c>
      <c r="P311" s="1" t="s">
        <v>1618</v>
      </c>
      <c r="Q311" s="1" t="s">
        <v>1774</v>
      </c>
      <c r="R311" s="4" t="s">
        <v>1803</v>
      </c>
      <c r="S311" s="6">
        <v>0</v>
      </c>
      <c r="T311" s="6">
        <v>0</v>
      </c>
      <c r="U311" s="16"/>
    </row>
    <row r="312" spans="1:21" ht="12" customHeight="1">
      <c r="A312" s="1">
        <v>24035</v>
      </c>
      <c r="B312" s="1" t="s">
        <v>25</v>
      </c>
      <c r="C312" s="1" t="s">
        <v>317</v>
      </c>
      <c r="D312" s="1" t="s">
        <v>550</v>
      </c>
      <c r="E312" s="3">
        <v>45170</v>
      </c>
      <c r="F312" s="3">
        <v>46630</v>
      </c>
      <c r="G312" s="1" t="s">
        <v>555</v>
      </c>
      <c r="H312" s="1" t="s">
        <v>560</v>
      </c>
      <c r="I312" s="1" t="s">
        <v>566</v>
      </c>
      <c r="J312" s="1" t="s">
        <v>579</v>
      </c>
      <c r="K312" s="1" t="s">
        <v>610</v>
      </c>
      <c r="L312" s="1" t="s">
        <v>675</v>
      </c>
      <c r="M312" s="1" t="s">
        <v>740</v>
      </c>
      <c r="N312" s="1" t="s">
        <v>999</v>
      </c>
      <c r="O312" s="4" t="s">
        <v>1408</v>
      </c>
      <c r="P312" s="1" t="s">
        <v>1634</v>
      </c>
      <c r="Q312" s="1" t="s">
        <v>1774</v>
      </c>
      <c r="R312" s="4" t="s">
        <v>1815</v>
      </c>
      <c r="S312" s="6">
        <v>0</v>
      </c>
      <c r="T312" s="6">
        <v>0</v>
      </c>
      <c r="U312" s="16"/>
    </row>
    <row r="313" spans="1:21" ht="12" customHeight="1">
      <c r="A313" s="1">
        <v>24035</v>
      </c>
      <c r="B313" s="1" t="s">
        <v>25</v>
      </c>
      <c r="C313" s="1" t="s">
        <v>318</v>
      </c>
      <c r="D313" s="1" t="s">
        <v>550</v>
      </c>
      <c r="E313" s="3">
        <v>45170</v>
      </c>
      <c r="F313" s="3">
        <v>46630</v>
      </c>
      <c r="G313" s="1" t="s">
        <v>555</v>
      </c>
      <c r="H313" s="1" t="s">
        <v>560</v>
      </c>
      <c r="I313" s="1" t="s">
        <v>566</v>
      </c>
      <c r="J313" s="1" t="s">
        <v>579</v>
      </c>
      <c r="K313" s="1" t="s">
        <v>610</v>
      </c>
      <c r="L313" s="1" t="s">
        <v>675</v>
      </c>
      <c r="M313" s="1" t="s">
        <v>740</v>
      </c>
      <c r="N313" s="1" t="s">
        <v>1010</v>
      </c>
      <c r="O313" s="4" t="s">
        <v>1281</v>
      </c>
      <c r="P313" s="1" t="s">
        <v>1622</v>
      </c>
      <c r="Q313" s="1" t="s">
        <v>1774</v>
      </c>
      <c r="R313" s="4" t="s">
        <v>1806</v>
      </c>
      <c r="S313" s="6">
        <v>0</v>
      </c>
      <c r="T313" s="6">
        <v>0</v>
      </c>
      <c r="U313" s="16"/>
    </row>
    <row r="314" spans="1:21" ht="12" customHeight="1">
      <c r="A314" s="1">
        <v>24035</v>
      </c>
      <c r="B314" s="1" t="s">
        <v>25</v>
      </c>
      <c r="C314" s="1" t="s">
        <v>319</v>
      </c>
      <c r="D314" s="1" t="s">
        <v>550</v>
      </c>
      <c r="E314" s="3">
        <v>45170</v>
      </c>
      <c r="F314" s="3">
        <v>46630</v>
      </c>
      <c r="G314" s="1" t="s">
        <v>555</v>
      </c>
      <c r="H314" s="1" t="s">
        <v>560</v>
      </c>
      <c r="I314" s="1" t="s">
        <v>566</v>
      </c>
      <c r="J314" s="1" t="s">
        <v>579</v>
      </c>
      <c r="K314" s="1" t="s">
        <v>610</v>
      </c>
      <c r="L314" s="1" t="s">
        <v>675</v>
      </c>
      <c r="M314" s="1" t="s">
        <v>740</v>
      </c>
      <c r="N314" s="1" t="s">
        <v>1011</v>
      </c>
      <c r="O314" s="4" t="s">
        <v>1418</v>
      </c>
      <c r="P314" s="1" t="s">
        <v>1579</v>
      </c>
      <c r="Q314" s="1" t="s">
        <v>1775</v>
      </c>
      <c r="R314" s="4" t="s">
        <v>1779</v>
      </c>
      <c r="S314" s="6">
        <v>0</v>
      </c>
      <c r="T314" s="6">
        <v>0</v>
      </c>
      <c r="U314" s="16"/>
    </row>
    <row r="315" spans="1:21" ht="12" customHeight="1">
      <c r="A315" s="1">
        <v>24035</v>
      </c>
      <c r="B315" s="1" t="s">
        <v>25</v>
      </c>
      <c r="C315" s="1" t="s">
        <v>320</v>
      </c>
      <c r="D315" s="1" t="s">
        <v>550</v>
      </c>
      <c r="E315" s="3">
        <v>45170</v>
      </c>
      <c r="F315" s="3">
        <v>46630</v>
      </c>
      <c r="G315" s="1" t="s">
        <v>555</v>
      </c>
      <c r="H315" s="1" t="s">
        <v>560</v>
      </c>
      <c r="I315" s="1" t="s">
        <v>566</v>
      </c>
      <c r="J315" s="1" t="s">
        <v>579</v>
      </c>
      <c r="K315" s="1" t="s">
        <v>610</v>
      </c>
      <c r="L315" s="1" t="s">
        <v>675</v>
      </c>
      <c r="M315" s="1" t="s">
        <v>740</v>
      </c>
      <c r="N315" s="1" t="s">
        <v>1012</v>
      </c>
      <c r="O315" s="4" t="s">
        <v>1293</v>
      </c>
      <c r="P315" s="1" t="s">
        <v>1630</v>
      </c>
      <c r="Q315" s="1" t="s">
        <v>1774</v>
      </c>
      <c r="R315" s="4" t="s">
        <v>1811</v>
      </c>
      <c r="S315" s="6">
        <v>0</v>
      </c>
      <c r="T315" s="6">
        <v>0</v>
      </c>
      <c r="U315" s="16"/>
    </row>
    <row r="316" spans="1:21" ht="12" customHeight="1">
      <c r="A316" s="1">
        <v>24035</v>
      </c>
      <c r="B316" s="1" t="s">
        <v>25</v>
      </c>
      <c r="C316" s="1" t="s">
        <v>321</v>
      </c>
      <c r="D316" s="1" t="s">
        <v>550</v>
      </c>
      <c r="E316" s="3">
        <v>45170</v>
      </c>
      <c r="F316" s="3">
        <v>46630</v>
      </c>
      <c r="G316" s="1" t="s">
        <v>555</v>
      </c>
      <c r="H316" s="1" t="s">
        <v>560</v>
      </c>
      <c r="I316" s="1" t="s">
        <v>566</v>
      </c>
      <c r="J316" s="1" t="s">
        <v>579</v>
      </c>
      <c r="K316" s="1" t="s">
        <v>610</v>
      </c>
      <c r="L316" s="1" t="s">
        <v>675</v>
      </c>
      <c r="M316" s="1" t="s">
        <v>740</v>
      </c>
      <c r="N316" s="1" t="s">
        <v>1013</v>
      </c>
      <c r="O316" s="4" t="s">
        <v>1419</v>
      </c>
      <c r="P316" s="1" t="s">
        <v>1598</v>
      </c>
      <c r="Q316" s="1" t="s">
        <v>1775</v>
      </c>
      <c r="R316" s="4" t="s">
        <v>1793</v>
      </c>
      <c r="S316" s="6">
        <v>0</v>
      </c>
      <c r="T316" s="6">
        <v>0</v>
      </c>
      <c r="U316" s="16"/>
    </row>
    <row r="317" spans="1:21" ht="12" customHeight="1">
      <c r="A317" s="1">
        <v>24035</v>
      </c>
      <c r="B317" s="1" t="s">
        <v>25</v>
      </c>
      <c r="C317" s="1" t="s">
        <v>322</v>
      </c>
      <c r="D317" s="1" t="s">
        <v>550</v>
      </c>
      <c r="E317" s="3">
        <v>45170</v>
      </c>
      <c r="F317" s="3">
        <v>46630</v>
      </c>
      <c r="G317" s="1" t="s">
        <v>555</v>
      </c>
      <c r="H317" s="1" t="s">
        <v>560</v>
      </c>
      <c r="I317" s="1" t="s">
        <v>566</v>
      </c>
      <c r="J317" s="1" t="s">
        <v>579</v>
      </c>
      <c r="K317" s="1" t="s">
        <v>610</v>
      </c>
      <c r="L317" s="1" t="s">
        <v>675</v>
      </c>
      <c r="M317" s="1" t="s">
        <v>740</v>
      </c>
      <c r="N317" s="1" t="s">
        <v>1014</v>
      </c>
      <c r="O317" s="4" t="s">
        <v>1420</v>
      </c>
      <c r="P317" s="1" t="s">
        <v>1629</v>
      </c>
      <c r="Q317" s="1" t="s">
        <v>1775</v>
      </c>
      <c r="R317" s="4" t="s">
        <v>1809</v>
      </c>
      <c r="S317" s="6">
        <v>0</v>
      </c>
      <c r="T317" s="6">
        <v>0</v>
      </c>
      <c r="U317" s="16"/>
    </row>
    <row r="318" spans="1:21" ht="12" customHeight="1">
      <c r="A318" s="1">
        <v>24035</v>
      </c>
      <c r="B318" s="1" t="s">
        <v>25</v>
      </c>
      <c r="C318" s="1" t="s">
        <v>323</v>
      </c>
      <c r="D318" s="1" t="s">
        <v>550</v>
      </c>
      <c r="E318" s="3">
        <v>45170</v>
      </c>
      <c r="F318" s="3">
        <v>46630</v>
      </c>
      <c r="G318" s="1" t="s">
        <v>555</v>
      </c>
      <c r="H318" s="1" t="s">
        <v>560</v>
      </c>
      <c r="I318" s="1" t="s">
        <v>566</v>
      </c>
      <c r="J318" s="1" t="s">
        <v>579</v>
      </c>
      <c r="K318" s="1" t="s">
        <v>610</v>
      </c>
      <c r="L318" s="1" t="s">
        <v>675</v>
      </c>
      <c r="M318" s="1" t="s">
        <v>740</v>
      </c>
      <c r="N318" s="1" t="s">
        <v>1015</v>
      </c>
      <c r="O318" s="4" t="s">
        <v>1421</v>
      </c>
      <c r="P318" s="1" t="s">
        <v>1595</v>
      </c>
      <c r="Q318" s="1" t="s">
        <v>1775</v>
      </c>
      <c r="R318" s="4" t="s">
        <v>1790</v>
      </c>
      <c r="S318" s="6">
        <v>0</v>
      </c>
      <c r="T318" s="6">
        <v>0</v>
      </c>
      <c r="U318" s="16"/>
    </row>
    <row r="319" spans="1:21" ht="12" customHeight="1">
      <c r="A319" s="1">
        <v>24035</v>
      </c>
      <c r="B319" s="1" t="s">
        <v>25</v>
      </c>
      <c r="C319" s="1" t="s">
        <v>324</v>
      </c>
      <c r="D319" s="1" t="s">
        <v>550</v>
      </c>
      <c r="E319" s="3">
        <v>45170</v>
      </c>
      <c r="F319" s="3">
        <v>46630</v>
      </c>
      <c r="G319" s="1" t="s">
        <v>555</v>
      </c>
      <c r="H319" s="1" t="s">
        <v>560</v>
      </c>
      <c r="I319" s="1" t="s">
        <v>566</v>
      </c>
      <c r="J319" s="1" t="s">
        <v>579</v>
      </c>
      <c r="K319" s="1" t="s">
        <v>610</v>
      </c>
      <c r="L319" s="1" t="s">
        <v>675</v>
      </c>
      <c r="M319" s="1" t="s">
        <v>740</v>
      </c>
      <c r="N319" s="1" t="s">
        <v>1016</v>
      </c>
      <c r="O319" s="4" t="s">
        <v>1422</v>
      </c>
      <c r="P319" s="1" t="s">
        <v>1646</v>
      </c>
      <c r="Q319" s="1" t="s">
        <v>1775</v>
      </c>
      <c r="R319" s="4" t="s">
        <v>1819</v>
      </c>
      <c r="S319" s="6">
        <v>0</v>
      </c>
      <c r="T319" s="6">
        <v>0</v>
      </c>
      <c r="U319" s="16"/>
    </row>
    <row r="320" spans="1:21" ht="12" customHeight="1">
      <c r="A320" s="1">
        <v>24038</v>
      </c>
      <c r="B320" s="1" t="s">
        <v>26</v>
      </c>
      <c r="C320" s="1" t="s">
        <v>191</v>
      </c>
      <c r="D320" s="1" t="s">
        <v>547</v>
      </c>
      <c r="E320" s="3">
        <v>45261</v>
      </c>
      <c r="F320" s="3">
        <v>46568</v>
      </c>
      <c r="G320" s="1" t="s">
        <v>555</v>
      </c>
      <c r="H320" s="1" t="s">
        <v>560</v>
      </c>
      <c r="I320" s="1" t="s">
        <v>566</v>
      </c>
      <c r="J320" s="1" t="s">
        <v>579</v>
      </c>
      <c r="K320" s="1" t="s">
        <v>611</v>
      </c>
      <c r="L320" s="1" t="s">
        <v>676</v>
      </c>
      <c r="M320" s="1" t="s">
        <v>741</v>
      </c>
      <c r="N320" s="1" t="s">
        <v>897</v>
      </c>
      <c r="O320" s="4" t="s">
        <v>1319</v>
      </c>
      <c r="P320" s="1" t="s">
        <v>1634</v>
      </c>
      <c r="Q320" s="1" t="s">
        <v>1774</v>
      </c>
      <c r="R320" s="4" t="s">
        <v>1815</v>
      </c>
      <c r="S320" s="6">
        <v>945027.06</v>
      </c>
      <c r="T320" s="6">
        <v>518991.46</v>
      </c>
      <c r="U320" s="16">
        <f t="shared" si="4"/>
        <v>0.5491815863981715</v>
      </c>
    </row>
    <row r="321" spans="1:21" ht="12" customHeight="1">
      <c r="A321" s="1">
        <v>24038</v>
      </c>
      <c r="B321" s="1" t="s">
        <v>26</v>
      </c>
      <c r="C321" s="1" t="s">
        <v>325</v>
      </c>
      <c r="D321" s="1" t="s">
        <v>548</v>
      </c>
      <c r="E321" s="3">
        <v>45261</v>
      </c>
      <c r="F321" s="3">
        <v>46568</v>
      </c>
      <c r="G321" s="1" t="s">
        <v>555</v>
      </c>
      <c r="H321" s="1" t="s">
        <v>560</v>
      </c>
      <c r="I321" s="1" t="s">
        <v>566</v>
      </c>
      <c r="J321" s="1" t="s">
        <v>579</v>
      </c>
      <c r="K321" s="1" t="s">
        <v>611</v>
      </c>
      <c r="L321" s="1" t="s">
        <v>676</v>
      </c>
      <c r="M321" s="1" t="s">
        <v>741</v>
      </c>
      <c r="N321" s="1" t="s">
        <v>1017</v>
      </c>
      <c r="O321" s="4" t="s">
        <v>1423</v>
      </c>
      <c r="P321" s="1" t="s">
        <v>1702</v>
      </c>
      <c r="Q321" s="1" t="s">
        <v>1775</v>
      </c>
      <c r="R321" s="4" t="s">
        <v>1813</v>
      </c>
      <c r="S321" s="6">
        <v>578492.6</v>
      </c>
      <c r="T321" s="6">
        <v>202472.41</v>
      </c>
      <c r="U321" s="16">
        <f t="shared" si="4"/>
        <v>0.35000000000000003</v>
      </c>
    </row>
    <row r="322" spans="1:21" ht="12" customHeight="1">
      <c r="A322" s="1">
        <v>24038</v>
      </c>
      <c r="B322" s="1" t="s">
        <v>26</v>
      </c>
      <c r="C322" s="1" t="s">
        <v>326</v>
      </c>
      <c r="D322" s="1" t="s">
        <v>548</v>
      </c>
      <c r="E322" s="3">
        <v>45261</v>
      </c>
      <c r="F322" s="3">
        <v>46568</v>
      </c>
      <c r="G322" s="1" t="s">
        <v>555</v>
      </c>
      <c r="H322" s="1" t="s">
        <v>560</v>
      </c>
      <c r="I322" s="1" t="s">
        <v>566</v>
      </c>
      <c r="J322" s="1" t="s">
        <v>579</v>
      </c>
      <c r="K322" s="1" t="s">
        <v>611</v>
      </c>
      <c r="L322" s="1" t="s">
        <v>676</v>
      </c>
      <c r="M322" s="1" t="s">
        <v>741</v>
      </c>
      <c r="N322" s="1" t="s">
        <v>874</v>
      </c>
      <c r="O322" s="4" t="s">
        <v>1297</v>
      </c>
      <c r="P322" s="1" t="s">
        <v>1632</v>
      </c>
      <c r="Q322" s="1" t="s">
        <v>1775</v>
      </c>
      <c r="R322" s="4" t="s">
        <v>1813</v>
      </c>
      <c r="S322" s="6">
        <v>272931.75</v>
      </c>
      <c r="T322" s="6">
        <v>95526.11</v>
      </c>
      <c r="U322" s="16">
        <f t="shared" si="4"/>
        <v>0.3499999908402009</v>
      </c>
    </row>
    <row r="323" spans="1:21" ht="12" customHeight="1">
      <c r="A323" s="1">
        <v>24038</v>
      </c>
      <c r="B323" s="1" t="s">
        <v>26</v>
      </c>
      <c r="C323" s="1" t="s">
        <v>179</v>
      </c>
      <c r="D323" s="1" t="s">
        <v>548</v>
      </c>
      <c r="E323" s="3">
        <v>45261</v>
      </c>
      <c r="F323" s="3">
        <v>46568</v>
      </c>
      <c r="G323" s="1" t="s">
        <v>555</v>
      </c>
      <c r="H323" s="1" t="s">
        <v>560</v>
      </c>
      <c r="I323" s="1" t="s">
        <v>566</v>
      </c>
      <c r="J323" s="1" t="s">
        <v>579</v>
      </c>
      <c r="K323" s="1" t="s">
        <v>611</v>
      </c>
      <c r="L323" s="1" t="s">
        <v>676</v>
      </c>
      <c r="M323" s="1" t="s">
        <v>741</v>
      </c>
      <c r="N323" s="1" t="s">
        <v>885</v>
      </c>
      <c r="O323" s="4" t="s">
        <v>1307</v>
      </c>
      <c r="P323" s="1" t="s">
        <v>1632</v>
      </c>
      <c r="Q323" s="1" t="s">
        <v>1775</v>
      </c>
      <c r="R323" s="4" t="s">
        <v>1813</v>
      </c>
      <c r="S323" s="6">
        <v>230671.35</v>
      </c>
      <c r="T323" s="6">
        <v>80734.97</v>
      </c>
      <c r="U323" s="16">
        <f t="shared" si="4"/>
        <v>0.34999998916206976</v>
      </c>
    </row>
    <row r="324" spans="1:21" ht="12" customHeight="1">
      <c r="A324" s="1">
        <v>24038</v>
      </c>
      <c r="B324" s="1" t="s">
        <v>26</v>
      </c>
      <c r="C324" s="1" t="s">
        <v>187</v>
      </c>
      <c r="D324" s="1" t="s">
        <v>548</v>
      </c>
      <c r="E324" s="3">
        <v>45261</v>
      </c>
      <c r="F324" s="3">
        <v>46568</v>
      </c>
      <c r="G324" s="1" t="s">
        <v>555</v>
      </c>
      <c r="H324" s="1" t="s">
        <v>560</v>
      </c>
      <c r="I324" s="1" t="s">
        <v>566</v>
      </c>
      <c r="J324" s="1" t="s">
        <v>579</v>
      </c>
      <c r="K324" s="1" t="s">
        <v>611</v>
      </c>
      <c r="L324" s="1" t="s">
        <v>676</v>
      </c>
      <c r="M324" s="1" t="s">
        <v>741</v>
      </c>
      <c r="N324" s="1" t="s">
        <v>893</v>
      </c>
      <c r="O324" s="4" t="s">
        <v>1315</v>
      </c>
      <c r="P324" s="1" t="s">
        <v>1632</v>
      </c>
      <c r="Q324" s="1" t="s">
        <v>1775</v>
      </c>
      <c r="R324" s="4" t="s">
        <v>1813</v>
      </c>
      <c r="S324" s="6">
        <v>530973.81</v>
      </c>
      <c r="T324" s="6">
        <v>260177.17</v>
      </c>
      <c r="U324" s="16">
        <f t="shared" si="4"/>
        <v>0.49000000583832937</v>
      </c>
    </row>
    <row r="325" spans="1:21" ht="12" customHeight="1">
      <c r="A325" s="1">
        <v>24038</v>
      </c>
      <c r="B325" s="1" t="s">
        <v>26</v>
      </c>
      <c r="C325" s="1" t="s">
        <v>327</v>
      </c>
      <c r="D325" s="1" t="s">
        <v>548</v>
      </c>
      <c r="E325" s="3">
        <v>45261</v>
      </c>
      <c r="F325" s="3">
        <v>46568</v>
      </c>
      <c r="G325" s="1" t="s">
        <v>555</v>
      </c>
      <c r="H325" s="1" t="s">
        <v>560</v>
      </c>
      <c r="I325" s="1" t="s">
        <v>566</v>
      </c>
      <c r="J325" s="1" t="s">
        <v>579</v>
      </c>
      <c r="K325" s="1" t="s">
        <v>611</v>
      </c>
      <c r="L325" s="1" t="s">
        <v>676</v>
      </c>
      <c r="M325" s="1" t="s">
        <v>741</v>
      </c>
      <c r="N325" s="1" t="s">
        <v>1018</v>
      </c>
      <c r="O325" s="4" t="s">
        <v>1382</v>
      </c>
      <c r="P325" s="1" t="s">
        <v>1618</v>
      </c>
      <c r="Q325" s="1" t="s">
        <v>1774</v>
      </c>
      <c r="R325" s="4" t="s">
        <v>1803</v>
      </c>
      <c r="S325" s="6">
        <v>334561.5</v>
      </c>
      <c r="T325" s="6">
        <v>117096.52</v>
      </c>
      <c r="U325" s="16">
        <f t="shared" si="4"/>
        <v>0.34999998505506463</v>
      </c>
    </row>
    <row r="326" spans="1:21" ht="12" customHeight="1">
      <c r="A326" s="1">
        <v>24038</v>
      </c>
      <c r="B326" s="1" t="s">
        <v>26</v>
      </c>
      <c r="C326" s="1" t="s">
        <v>328</v>
      </c>
      <c r="D326" s="1" t="s">
        <v>548</v>
      </c>
      <c r="E326" s="3">
        <v>45261</v>
      </c>
      <c r="F326" s="3">
        <v>46568</v>
      </c>
      <c r="G326" s="1" t="s">
        <v>555</v>
      </c>
      <c r="H326" s="1" t="s">
        <v>560</v>
      </c>
      <c r="I326" s="1" t="s">
        <v>566</v>
      </c>
      <c r="J326" s="1" t="s">
        <v>579</v>
      </c>
      <c r="K326" s="1" t="s">
        <v>611</v>
      </c>
      <c r="L326" s="1" t="s">
        <v>676</v>
      </c>
      <c r="M326" s="1" t="s">
        <v>741</v>
      </c>
      <c r="N326" s="1" t="s">
        <v>1019</v>
      </c>
      <c r="O326" s="4" t="s">
        <v>1408</v>
      </c>
      <c r="P326" s="1" t="s">
        <v>1634</v>
      </c>
      <c r="Q326" s="1" t="s">
        <v>1774</v>
      </c>
      <c r="R326" s="4" t="s">
        <v>1815</v>
      </c>
      <c r="S326" s="6">
        <v>484820.7</v>
      </c>
      <c r="T326" s="6">
        <v>169687.25</v>
      </c>
      <c r="U326" s="16">
        <f t="shared" si="4"/>
        <v>0.35000001031309097</v>
      </c>
    </row>
    <row r="327" spans="1:21" ht="12" customHeight="1">
      <c r="A327" s="1">
        <v>24038</v>
      </c>
      <c r="B327" s="1" t="s">
        <v>26</v>
      </c>
      <c r="C327" s="1" t="s">
        <v>329</v>
      </c>
      <c r="D327" s="1" t="s">
        <v>548</v>
      </c>
      <c r="E327" s="3">
        <v>45261</v>
      </c>
      <c r="F327" s="3">
        <v>46568</v>
      </c>
      <c r="G327" s="1" t="s">
        <v>555</v>
      </c>
      <c r="H327" s="1" t="s">
        <v>560</v>
      </c>
      <c r="I327" s="1" t="s">
        <v>566</v>
      </c>
      <c r="J327" s="1" t="s">
        <v>579</v>
      </c>
      <c r="K327" s="1" t="s">
        <v>611</v>
      </c>
      <c r="L327" s="1" t="s">
        <v>676</v>
      </c>
      <c r="M327" s="1" t="s">
        <v>741</v>
      </c>
      <c r="N327" s="1" t="s">
        <v>1020</v>
      </c>
      <c r="O327" s="4" t="s">
        <v>1424</v>
      </c>
      <c r="P327" s="1" t="s">
        <v>1703</v>
      </c>
      <c r="Q327" s="1" t="s">
        <v>1774</v>
      </c>
      <c r="R327" s="4" t="s">
        <v>1826</v>
      </c>
      <c r="S327" s="6">
        <v>382691.4</v>
      </c>
      <c r="T327" s="6">
        <v>133942</v>
      </c>
      <c r="U327" s="16">
        <f t="shared" si="4"/>
        <v>0.35000002613071524</v>
      </c>
    </row>
    <row r="328" spans="1:21" ht="12" customHeight="1">
      <c r="A328" s="1">
        <v>24038</v>
      </c>
      <c r="B328" s="1" t="s">
        <v>26</v>
      </c>
      <c r="C328" s="1" t="s">
        <v>183</v>
      </c>
      <c r="D328" s="1" t="s">
        <v>548</v>
      </c>
      <c r="E328" s="3">
        <v>45261</v>
      </c>
      <c r="F328" s="3">
        <v>46568</v>
      </c>
      <c r="G328" s="1" t="s">
        <v>555</v>
      </c>
      <c r="H328" s="1" t="s">
        <v>560</v>
      </c>
      <c r="I328" s="1" t="s">
        <v>566</v>
      </c>
      <c r="J328" s="1" t="s">
        <v>579</v>
      </c>
      <c r="K328" s="1" t="s">
        <v>611</v>
      </c>
      <c r="L328" s="1" t="s">
        <v>676</v>
      </c>
      <c r="M328" s="1" t="s">
        <v>741</v>
      </c>
      <c r="N328" s="1" t="s">
        <v>889</v>
      </c>
      <c r="O328" s="4" t="s">
        <v>1311</v>
      </c>
      <c r="P328" s="1" t="s">
        <v>1641</v>
      </c>
      <c r="Q328" s="1" t="s">
        <v>1775</v>
      </c>
      <c r="R328" s="4" t="s">
        <v>1813</v>
      </c>
      <c r="S328" s="6">
        <v>220693.2</v>
      </c>
      <c r="T328" s="6">
        <v>77242.62</v>
      </c>
      <c r="U328" s="16">
        <f aca="true" t="shared" si="5" ref="U328:U385">T328/S328</f>
        <v>0.35</v>
      </c>
    </row>
    <row r="329" spans="1:21" ht="12" customHeight="1">
      <c r="A329" s="1">
        <v>24038</v>
      </c>
      <c r="B329" s="1" t="s">
        <v>26</v>
      </c>
      <c r="C329" s="1" t="s">
        <v>175</v>
      </c>
      <c r="D329" s="1" t="s">
        <v>550</v>
      </c>
      <c r="E329" s="3">
        <v>45261</v>
      </c>
      <c r="F329" s="3">
        <v>46568</v>
      </c>
      <c r="G329" s="1" t="s">
        <v>555</v>
      </c>
      <c r="H329" s="1" t="s">
        <v>560</v>
      </c>
      <c r="I329" s="1" t="s">
        <v>566</v>
      </c>
      <c r="J329" s="1" t="s">
        <v>579</v>
      </c>
      <c r="K329" s="1" t="s">
        <v>611</v>
      </c>
      <c r="L329" s="1" t="s">
        <v>676</v>
      </c>
      <c r="M329" s="1" t="s">
        <v>741</v>
      </c>
      <c r="N329" s="1" t="s">
        <v>882</v>
      </c>
      <c r="O329" s="4" t="s">
        <v>1304</v>
      </c>
      <c r="P329" s="1" t="s">
        <v>1635</v>
      </c>
      <c r="Q329" s="1" t="s">
        <v>1774</v>
      </c>
      <c r="R329" s="4" t="s">
        <v>1816</v>
      </c>
      <c r="S329" s="6">
        <v>0</v>
      </c>
      <c r="T329" s="6">
        <v>0</v>
      </c>
      <c r="U329" s="16"/>
    </row>
    <row r="330" spans="1:21" ht="12" customHeight="1">
      <c r="A330" s="1">
        <v>24038</v>
      </c>
      <c r="B330" s="1" t="s">
        <v>26</v>
      </c>
      <c r="C330" s="1" t="s">
        <v>185</v>
      </c>
      <c r="D330" s="1" t="s">
        <v>550</v>
      </c>
      <c r="E330" s="3">
        <v>45261</v>
      </c>
      <c r="F330" s="3">
        <v>46568</v>
      </c>
      <c r="G330" s="1" t="s">
        <v>555</v>
      </c>
      <c r="H330" s="1" t="s">
        <v>560</v>
      </c>
      <c r="I330" s="1" t="s">
        <v>566</v>
      </c>
      <c r="J330" s="1" t="s">
        <v>579</v>
      </c>
      <c r="K330" s="1" t="s">
        <v>611</v>
      </c>
      <c r="L330" s="1" t="s">
        <v>676</v>
      </c>
      <c r="M330" s="1" t="s">
        <v>741</v>
      </c>
      <c r="N330" s="1" t="s">
        <v>891</v>
      </c>
      <c r="O330" s="4" t="s">
        <v>1313</v>
      </c>
      <c r="P330" s="1" t="s">
        <v>1622</v>
      </c>
      <c r="Q330" s="1" t="s">
        <v>1774</v>
      </c>
      <c r="R330" s="4" t="s">
        <v>1806</v>
      </c>
      <c r="S330" s="6">
        <v>0</v>
      </c>
      <c r="T330" s="6">
        <v>0</v>
      </c>
      <c r="U330" s="16"/>
    </row>
    <row r="331" spans="1:21" ht="12" customHeight="1">
      <c r="A331" s="1">
        <v>24038</v>
      </c>
      <c r="B331" s="1" t="s">
        <v>26</v>
      </c>
      <c r="C331" s="1" t="s">
        <v>330</v>
      </c>
      <c r="D331" s="1" t="s">
        <v>550</v>
      </c>
      <c r="E331" s="3">
        <v>45261</v>
      </c>
      <c r="F331" s="3">
        <v>46568</v>
      </c>
      <c r="G331" s="1" t="s">
        <v>555</v>
      </c>
      <c r="H331" s="1" t="s">
        <v>560</v>
      </c>
      <c r="I331" s="1" t="s">
        <v>566</v>
      </c>
      <c r="J331" s="1" t="s">
        <v>579</v>
      </c>
      <c r="K331" s="1" t="s">
        <v>611</v>
      </c>
      <c r="L331" s="1" t="s">
        <v>676</v>
      </c>
      <c r="M331" s="1" t="s">
        <v>741</v>
      </c>
      <c r="N331" s="1" t="s">
        <v>1021</v>
      </c>
      <c r="O331" s="4" t="s">
        <v>1425</v>
      </c>
      <c r="P331" s="1" t="s">
        <v>1595</v>
      </c>
      <c r="Q331" s="1" t="s">
        <v>1775</v>
      </c>
      <c r="R331" s="4" t="s">
        <v>1790</v>
      </c>
      <c r="S331" s="6">
        <v>0</v>
      </c>
      <c r="T331" s="6">
        <v>0</v>
      </c>
      <c r="U331" s="16"/>
    </row>
    <row r="332" spans="1:21" ht="12" customHeight="1">
      <c r="A332" s="1">
        <v>24038</v>
      </c>
      <c r="B332" s="1" t="s">
        <v>26</v>
      </c>
      <c r="C332" s="1" t="s">
        <v>331</v>
      </c>
      <c r="D332" s="1" t="s">
        <v>550</v>
      </c>
      <c r="E332" s="3">
        <v>45261</v>
      </c>
      <c r="F332" s="3">
        <v>46568</v>
      </c>
      <c r="G332" s="1" t="s">
        <v>555</v>
      </c>
      <c r="H332" s="1" t="s">
        <v>560</v>
      </c>
      <c r="I332" s="1" t="s">
        <v>566</v>
      </c>
      <c r="J332" s="1" t="s">
        <v>579</v>
      </c>
      <c r="K332" s="1" t="s">
        <v>611</v>
      </c>
      <c r="L332" s="1" t="s">
        <v>676</v>
      </c>
      <c r="M332" s="1" t="s">
        <v>741</v>
      </c>
      <c r="N332" s="1" t="s">
        <v>1022</v>
      </c>
      <c r="O332" s="4" t="s">
        <v>1426</v>
      </c>
      <c r="P332" s="1" t="s">
        <v>1704</v>
      </c>
      <c r="Q332" s="1" t="s">
        <v>1774</v>
      </c>
      <c r="R332" s="4" t="s">
        <v>1828</v>
      </c>
      <c r="S332" s="6">
        <v>0</v>
      </c>
      <c r="T332" s="6">
        <v>0</v>
      </c>
      <c r="U332" s="16"/>
    </row>
    <row r="333" spans="1:21" ht="12" customHeight="1">
      <c r="A333" s="1">
        <v>24038</v>
      </c>
      <c r="B333" s="1" t="s">
        <v>26</v>
      </c>
      <c r="C333" s="1" t="s">
        <v>332</v>
      </c>
      <c r="D333" s="1" t="s">
        <v>550</v>
      </c>
      <c r="E333" s="3">
        <v>45261</v>
      </c>
      <c r="F333" s="3">
        <v>46568</v>
      </c>
      <c r="G333" s="1" t="s">
        <v>555</v>
      </c>
      <c r="H333" s="1" t="s">
        <v>560</v>
      </c>
      <c r="I333" s="1" t="s">
        <v>566</v>
      </c>
      <c r="J333" s="1" t="s">
        <v>579</v>
      </c>
      <c r="K333" s="1" t="s">
        <v>611</v>
      </c>
      <c r="L333" s="1" t="s">
        <v>676</v>
      </c>
      <c r="M333" s="1" t="s">
        <v>741</v>
      </c>
      <c r="N333" s="1" t="s">
        <v>1023</v>
      </c>
      <c r="O333" s="4" t="s">
        <v>1427</v>
      </c>
      <c r="P333" s="1" t="s">
        <v>1705</v>
      </c>
      <c r="Q333" s="1" t="s">
        <v>1775</v>
      </c>
      <c r="R333" s="4" t="s">
        <v>1813</v>
      </c>
      <c r="S333" s="6">
        <v>0</v>
      </c>
      <c r="T333" s="6">
        <v>0</v>
      </c>
      <c r="U333" s="16"/>
    </row>
    <row r="334" spans="1:21" ht="12" customHeight="1">
      <c r="A334" s="1">
        <v>24038</v>
      </c>
      <c r="B334" s="1" t="s">
        <v>26</v>
      </c>
      <c r="C334" s="1" t="s">
        <v>333</v>
      </c>
      <c r="D334" s="1" t="s">
        <v>550</v>
      </c>
      <c r="E334" s="3">
        <v>45261</v>
      </c>
      <c r="F334" s="3">
        <v>46568</v>
      </c>
      <c r="G334" s="1" t="s">
        <v>555</v>
      </c>
      <c r="H334" s="1" t="s">
        <v>560</v>
      </c>
      <c r="I334" s="1" t="s">
        <v>566</v>
      </c>
      <c r="J334" s="1" t="s">
        <v>579</v>
      </c>
      <c r="K334" s="1" t="s">
        <v>611</v>
      </c>
      <c r="L334" s="1" t="s">
        <v>676</v>
      </c>
      <c r="M334" s="1" t="s">
        <v>741</v>
      </c>
      <c r="N334" s="1" t="s">
        <v>1024</v>
      </c>
      <c r="O334" s="4" t="s">
        <v>1304</v>
      </c>
      <c r="P334" s="1" t="s">
        <v>1635</v>
      </c>
      <c r="Q334" s="1" t="s">
        <v>1774</v>
      </c>
      <c r="R334" s="4" t="s">
        <v>1816</v>
      </c>
      <c r="S334" s="6">
        <v>0</v>
      </c>
      <c r="T334" s="6">
        <v>0</v>
      </c>
      <c r="U334" s="16"/>
    </row>
    <row r="335" spans="1:21" ht="12" customHeight="1">
      <c r="A335" s="1">
        <v>24038</v>
      </c>
      <c r="B335" s="1" t="s">
        <v>26</v>
      </c>
      <c r="C335" s="1" t="s">
        <v>94</v>
      </c>
      <c r="D335" s="1" t="s">
        <v>550</v>
      </c>
      <c r="E335" s="3">
        <v>45261</v>
      </c>
      <c r="F335" s="3">
        <v>46568</v>
      </c>
      <c r="G335" s="1" t="s">
        <v>555</v>
      </c>
      <c r="H335" s="1" t="s">
        <v>560</v>
      </c>
      <c r="I335" s="1" t="s">
        <v>566</v>
      </c>
      <c r="J335" s="1" t="s">
        <v>579</v>
      </c>
      <c r="K335" s="1" t="s">
        <v>611</v>
      </c>
      <c r="L335" s="1" t="s">
        <v>676</v>
      </c>
      <c r="M335" s="1" t="s">
        <v>741</v>
      </c>
      <c r="N335" s="1" t="s">
        <v>808</v>
      </c>
      <c r="O335" s="4" t="s">
        <v>1241</v>
      </c>
      <c r="P335" s="1" t="s">
        <v>1596</v>
      </c>
      <c r="Q335" s="1" t="s">
        <v>1775</v>
      </c>
      <c r="R335" s="4" t="s">
        <v>1791</v>
      </c>
      <c r="S335" s="6">
        <v>0</v>
      </c>
      <c r="T335" s="6">
        <v>0</v>
      </c>
      <c r="U335" s="16"/>
    </row>
    <row r="336" spans="1:21" ht="12" customHeight="1">
      <c r="A336" s="1">
        <v>24038</v>
      </c>
      <c r="B336" s="1" t="s">
        <v>26</v>
      </c>
      <c r="C336" s="1" t="s">
        <v>334</v>
      </c>
      <c r="D336" s="1" t="s">
        <v>550</v>
      </c>
      <c r="E336" s="3">
        <v>45261</v>
      </c>
      <c r="F336" s="3">
        <v>46568</v>
      </c>
      <c r="G336" s="1" t="s">
        <v>555</v>
      </c>
      <c r="H336" s="1" t="s">
        <v>560</v>
      </c>
      <c r="I336" s="1" t="s">
        <v>566</v>
      </c>
      <c r="J336" s="1" t="s">
        <v>579</v>
      </c>
      <c r="K336" s="1" t="s">
        <v>611</v>
      </c>
      <c r="L336" s="1" t="s">
        <v>676</v>
      </c>
      <c r="M336" s="1" t="s">
        <v>741</v>
      </c>
      <c r="N336" s="1" t="s">
        <v>1025</v>
      </c>
      <c r="O336" s="4" t="s">
        <v>1428</v>
      </c>
      <c r="P336" s="1" t="s">
        <v>1632</v>
      </c>
      <c r="Q336" s="1" t="s">
        <v>1775</v>
      </c>
      <c r="R336" s="4" t="s">
        <v>1813</v>
      </c>
      <c r="S336" s="6">
        <v>0</v>
      </c>
      <c r="T336" s="6">
        <v>0</v>
      </c>
      <c r="U336" s="16"/>
    </row>
    <row r="337" spans="1:21" ht="12" customHeight="1">
      <c r="A337" s="1">
        <v>24038</v>
      </c>
      <c r="B337" s="1" t="s">
        <v>26</v>
      </c>
      <c r="C337" s="1" t="s">
        <v>335</v>
      </c>
      <c r="D337" s="1" t="s">
        <v>550</v>
      </c>
      <c r="E337" s="3">
        <v>45261</v>
      </c>
      <c r="F337" s="3">
        <v>46568</v>
      </c>
      <c r="G337" s="1" t="s">
        <v>555</v>
      </c>
      <c r="H337" s="1" t="s">
        <v>560</v>
      </c>
      <c r="I337" s="1" t="s">
        <v>566</v>
      </c>
      <c r="J337" s="1" t="s">
        <v>579</v>
      </c>
      <c r="K337" s="1" t="s">
        <v>611</v>
      </c>
      <c r="L337" s="1" t="s">
        <v>676</v>
      </c>
      <c r="M337" s="1" t="s">
        <v>741</v>
      </c>
      <c r="N337" s="1" t="s">
        <v>1026</v>
      </c>
      <c r="O337" s="4" t="s">
        <v>1429</v>
      </c>
      <c r="P337" s="1" t="s">
        <v>1632</v>
      </c>
      <c r="Q337" s="1" t="s">
        <v>1775</v>
      </c>
      <c r="R337" s="4" t="s">
        <v>1813</v>
      </c>
      <c r="S337" s="6">
        <v>0</v>
      </c>
      <c r="T337" s="6">
        <v>0</v>
      </c>
      <c r="U337" s="16"/>
    </row>
    <row r="338" spans="1:21" ht="12" customHeight="1">
      <c r="A338" s="1">
        <v>24038</v>
      </c>
      <c r="B338" s="1" t="s">
        <v>26</v>
      </c>
      <c r="C338" s="1" t="s">
        <v>336</v>
      </c>
      <c r="D338" s="1" t="s">
        <v>550</v>
      </c>
      <c r="E338" s="3">
        <v>45261</v>
      </c>
      <c r="F338" s="3">
        <v>46568</v>
      </c>
      <c r="G338" s="1" t="s">
        <v>555</v>
      </c>
      <c r="H338" s="1" t="s">
        <v>560</v>
      </c>
      <c r="I338" s="1" t="s">
        <v>566</v>
      </c>
      <c r="J338" s="1" t="s">
        <v>579</v>
      </c>
      <c r="K338" s="1" t="s">
        <v>611</v>
      </c>
      <c r="L338" s="1" t="s">
        <v>676</v>
      </c>
      <c r="M338" s="1" t="s">
        <v>741</v>
      </c>
      <c r="N338" s="1" t="s">
        <v>1027</v>
      </c>
      <c r="O338" s="4" t="s">
        <v>1430</v>
      </c>
      <c r="P338" s="1" t="s">
        <v>1706</v>
      </c>
      <c r="Q338" s="1" t="s">
        <v>1775</v>
      </c>
      <c r="R338" s="4" t="s">
        <v>1791</v>
      </c>
      <c r="S338" s="6">
        <v>0</v>
      </c>
      <c r="T338" s="6">
        <v>0</v>
      </c>
      <c r="U338" s="16"/>
    </row>
    <row r="339" spans="1:21" ht="12" customHeight="1">
      <c r="A339" s="1">
        <v>24038</v>
      </c>
      <c r="B339" s="1" t="s">
        <v>26</v>
      </c>
      <c r="C339" s="1" t="s">
        <v>232</v>
      </c>
      <c r="D339" s="1" t="s">
        <v>550</v>
      </c>
      <c r="E339" s="3">
        <v>45261</v>
      </c>
      <c r="F339" s="3">
        <v>46568</v>
      </c>
      <c r="G339" s="1" t="s">
        <v>555</v>
      </c>
      <c r="H339" s="1" t="s">
        <v>560</v>
      </c>
      <c r="I339" s="1" t="s">
        <v>566</v>
      </c>
      <c r="J339" s="1" t="s">
        <v>579</v>
      </c>
      <c r="K339" s="1" t="s">
        <v>611</v>
      </c>
      <c r="L339" s="1" t="s">
        <v>676</v>
      </c>
      <c r="M339" s="1" t="s">
        <v>741</v>
      </c>
      <c r="N339" s="1" t="s">
        <v>935</v>
      </c>
      <c r="O339" s="4" t="s">
        <v>1351</v>
      </c>
      <c r="P339" s="1" t="s">
        <v>1664</v>
      </c>
      <c r="Q339" s="1" t="s">
        <v>1775</v>
      </c>
      <c r="R339" s="4" t="s">
        <v>1823</v>
      </c>
      <c r="S339" s="6">
        <v>0</v>
      </c>
      <c r="T339" s="6">
        <v>0</v>
      </c>
      <c r="U339" s="16"/>
    </row>
    <row r="340" spans="1:21" ht="12" customHeight="1">
      <c r="A340" s="1">
        <v>24038</v>
      </c>
      <c r="B340" s="1" t="s">
        <v>26</v>
      </c>
      <c r="C340" s="1" t="s">
        <v>337</v>
      </c>
      <c r="D340" s="1" t="s">
        <v>550</v>
      </c>
      <c r="E340" s="3">
        <v>45261</v>
      </c>
      <c r="F340" s="3">
        <v>46568</v>
      </c>
      <c r="G340" s="1" t="s">
        <v>555</v>
      </c>
      <c r="H340" s="1" t="s">
        <v>560</v>
      </c>
      <c r="I340" s="1" t="s">
        <v>566</v>
      </c>
      <c r="J340" s="1" t="s">
        <v>579</v>
      </c>
      <c r="K340" s="1" t="s">
        <v>611</v>
      </c>
      <c r="L340" s="1" t="s">
        <v>676</v>
      </c>
      <c r="M340" s="1" t="s">
        <v>741</v>
      </c>
      <c r="N340" s="1" t="s">
        <v>1028</v>
      </c>
      <c r="O340" s="4" t="s">
        <v>1431</v>
      </c>
      <c r="P340" s="1" t="s">
        <v>1707</v>
      </c>
      <c r="Q340" s="1" t="s">
        <v>1775</v>
      </c>
      <c r="R340" s="4" t="s">
        <v>1788</v>
      </c>
      <c r="S340" s="6">
        <v>0</v>
      </c>
      <c r="T340" s="6">
        <v>0</v>
      </c>
      <c r="U340" s="16"/>
    </row>
    <row r="341" spans="1:21" ht="12" customHeight="1">
      <c r="A341" s="1">
        <v>24038</v>
      </c>
      <c r="B341" s="1" t="s">
        <v>26</v>
      </c>
      <c r="C341" s="1" t="s">
        <v>338</v>
      </c>
      <c r="D341" s="1" t="s">
        <v>550</v>
      </c>
      <c r="E341" s="3">
        <v>45261</v>
      </c>
      <c r="F341" s="3">
        <v>46568</v>
      </c>
      <c r="G341" s="1" t="s">
        <v>555</v>
      </c>
      <c r="H341" s="1" t="s">
        <v>560</v>
      </c>
      <c r="I341" s="1" t="s">
        <v>566</v>
      </c>
      <c r="J341" s="1" t="s">
        <v>579</v>
      </c>
      <c r="K341" s="1" t="s">
        <v>611</v>
      </c>
      <c r="L341" s="1" t="s">
        <v>676</v>
      </c>
      <c r="M341" s="1" t="s">
        <v>741</v>
      </c>
      <c r="N341" s="1" t="s">
        <v>1029</v>
      </c>
      <c r="O341" s="4" t="s">
        <v>1425</v>
      </c>
      <c r="P341" s="1" t="s">
        <v>1595</v>
      </c>
      <c r="Q341" s="1" t="s">
        <v>1775</v>
      </c>
      <c r="R341" s="4" t="s">
        <v>1790</v>
      </c>
      <c r="S341" s="6">
        <v>0</v>
      </c>
      <c r="T341" s="6">
        <v>0</v>
      </c>
      <c r="U341" s="16"/>
    </row>
    <row r="342" spans="1:21" ht="12" customHeight="1">
      <c r="A342" s="1">
        <v>24038</v>
      </c>
      <c r="B342" s="1" t="s">
        <v>26</v>
      </c>
      <c r="C342" s="1" t="s">
        <v>339</v>
      </c>
      <c r="D342" s="1" t="s">
        <v>550</v>
      </c>
      <c r="E342" s="3">
        <v>45261</v>
      </c>
      <c r="F342" s="3">
        <v>46568</v>
      </c>
      <c r="G342" s="1" t="s">
        <v>555</v>
      </c>
      <c r="H342" s="1" t="s">
        <v>560</v>
      </c>
      <c r="I342" s="1" t="s">
        <v>566</v>
      </c>
      <c r="J342" s="1" t="s">
        <v>579</v>
      </c>
      <c r="K342" s="1" t="s">
        <v>611</v>
      </c>
      <c r="L342" s="1" t="s">
        <v>676</v>
      </c>
      <c r="M342" s="1" t="s">
        <v>741</v>
      </c>
      <c r="N342" s="1" t="s">
        <v>1030</v>
      </c>
      <c r="O342" s="4" t="s">
        <v>1432</v>
      </c>
      <c r="P342" s="1" t="s">
        <v>1708</v>
      </c>
      <c r="Q342" s="1" t="s">
        <v>1775</v>
      </c>
      <c r="R342" s="4" t="s">
        <v>1791</v>
      </c>
      <c r="S342" s="6">
        <v>0</v>
      </c>
      <c r="T342" s="6">
        <v>0</v>
      </c>
      <c r="U342" s="16"/>
    </row>
    <row r="343" spans="1:21" ht="12" customHeight="1">
      <c r="A343" s="1">
        <v>24038</v>
      </c>
      <c r="B343" s="1" t="s">
        <v>26</v>
      </c>
      <c r="C343" s="1" t="s">
        <v>340</v>
      </c>
      <c r="D343" s="1" t="s">
        <v>550</v>
      </c>
      <c r="E343" s="3">
        <v>45261</v>
      </c>
      <c r="F343" s="3">
        <v>46568</v>
      </c>
      <c r="G343" s="1" t="s">
        <v>555</v>
      </c>
      <c r="H343" s="1" t="s">
        <v>560</v>
      </c>
      <c r="I343" s="1" t="s">
        <v>566</v>
      </c>
      <c r="J343" s="1" t="s">
        <v>579</v>
      </c>
      <c r="K343" s="1" t="s">
        <v>611</v>
      </c>
      <c r="L343" s="1" t="s">
        <v>676</v>
      </c>
      <c r="M343" s="1" t="s">
        <v>741</v>
      </c>
      <c r="N343" s="1" t="s">
        <v>1031</v>
      </c>
      <c r="O343" s="4" t="s">
        <v>1433</v>
      </c>
      <c r="P343" s="1" t="s">
        <v>1709</v>
      </c>
      <c r="Q343" s="1" t="s">
        <v>1775</v>
      </c>
      <c r="R343" s="4" t="s">
        <v>1830</v>
      </c>
      <c r="S343" s="6">
        <v>0</v>
      </c>
      <c r="T343" s="6">
        <v>0</v>
      </c>
      <c r="U343" s="16"/>
    </row>
    <row r="344" spans="1:21" ht="12" customHeight="1">
      <c r="A344" s="1">
        <v>24038</v>
      </c>
      <c r="B344" s="1" t="s">
        <v>26</v>
      </c>
      <c r="C344" s="1" t="s">
        <v>341</v>
      </c>
      <c r="D344" s="1" t="s">
        <v>550</v>
      </c>
      <c r="E344" s="3">
        <v>45261</v>
      </c>
      <c r="F344" s="3">
        <v>46568</v>
      </c>
      <c r="G344" s="1" t="s">
        <v>555</v>
      </c>
      <c r="H344" s="1" t="s">
        <v>560</v>
      </c>
      <c r="I344" s="1" t="s">
        <v>566</v>
      </c>
      <c r="J344" s="1" t="s">
        <v>579</v>
      </c>
      <c r="K344" s="1" t="s">
        <v>611</v>
      </c>
      <c r="L344" s="1" t="s">
        <v>676</v>
      </c>
      <c r="M344" s="1" t="s">
        <v>741</v>
      </c>
      <c r="N344" s="1" t="s">
        <v>1032</v>
      </c>
      <c r="O344" s="4" t="s">
        <v>1434</v>
      </c>
      <c r="P344" s="1" t="s">
        <v>1710</v>
      </c>
      <c r="Q344" s="1" t="s">
        <v>1775</v>
      </c>
      <c r="R344" s="4" t="s">
        <v>1790</v>
      </c>
      <c r="S344" s="6">
        <v>0</v>
      </c>
      <c r="T344" s="6">
        <v>0</v>
      </c>
      <c r="U344" s="16"/>
    </row>
    <row r="345" spans="1:21" ht="12" customHeight="1">
      <c r="A345" s="1">
        <v>24047</v>
      </c>
      <c r="B345" s="1" t="s">
        <v>27</v>
      </c>
      <c r="C345" s="1" t="s">
        <v>185</v>
      </c>
      <c r="D345" s="1" t="s">
        <v>547</v>
      </c>
      <c r="E345" s="3">
        <v>44927</v>
      </c>
      <c r="F345" s="3">
        <v>46022</v>
      </c>
      <c r="G345" s="1" t="s">
        <v>555</v>
      </c>
      <c r="H345" s="1" t="s">
        <v>560</v>
      </c>
      <c r="I345" s="1" t="s">
        <v>566</v>
      </c>
      <c r="J345" s="1" t="s">
        <v>578</v>
      </c>
      <c r="K345" s="1" t="s">
        <v>612</v>
      </c>
      <c r="L345" s="1" t="s">
        <v>677</v>
      </c>
      <c r="M345" s="1" t="s">
        <v>742</v>
      </c>
      <c r="N345" s="1" t="s">
        <v>891</v>
      </c>
      <c r="O345" s="4" t="s">
        <v>1313</v>
      </c>
      <c r="P345" s="1" t="s">
        <v>1622</v>
      </c>
      <c r="Q345" s="1" t="s">
        <v>1774</v>
      </c>
      <c r="R345" s="4" t="s">
        <v>1806</v>
      </c>
      <c r="S345" s="6">
        <v>750490.65</v>
      </c>
      <c r="T345" s="6">
        <v>352138.55</v>
      </c>
      <c r="U345" s="16">
        <f t="shared" si="5"/>
        <v>0.46921110875931626</v>
      </c>
    </row>
    <row r="346" spans="1:21" ht="12" customHeight="1">
      <c r="A346" s="1">
        <v>24047</v>
      </c>
      <c r="B346" s="1" t="s">
        <v>27</v>
      </c>
      <c r="C346" s="1" t="s">
        <v>67</v>
      </c>
      <c r="D346" s="1" t="s">
        <v>548</v>
      </c>
      <c r="E346" s="3">
        <v>44927</v>
      </c>
      <c r="F346" s="3">
        <v>46022</v>
      </c>
      <c r="G346" s="1" t="s">
        <v>555</v>
      </c>
      <c r="H346" s="1" t="s">
        <v>560</v>
      </c>
      <c r="I346" s="1" t="s">
        <v>566</v>
      </c>
      <c r="J346" s="1" t="s">
        <v>578</v>
      </c>
      <c r="K346" s="1" t="s">
        <v>612</v>
      </c>
      <c r="L346" s="1" t="s">
        <v>677</v>
      </c>
      <c r="M346" s="1" t="s">
        <v>742</v>
      </c>
      <c r="N346" s="1" t="s">
        <v>782</v>
      </c>
      <c r="O346" s="4" t="s">
        <v>1217</v>
      </c>
      <c r="P346" s="1" t="s">
        <v>1577</v>
      </c>
      <c r="Q346" s="1" t="s">
        <v>1774</v>
      </c>
      <c r="R346" s="4" t="s">
        <v>1777</v>
      </c>
      <c r="S346" s="6">
        <v>183292.2</v>
      </c>
      <c r="T346" s="6">
        <v>82442.38</v>
      </c>
      <c r="U346" s="16">
        <f t="shared" si="5"/>
        <v>0.44978662485364895</v>
      </c>
    </row>
    <row r="347" spans="1:21" ht="12" customHeight="1">
      <c r="A347" s="1">
        <v>24047</v>
      </c>
      <c r="B347" s="1" t="s">
        <v>27</v>
      </c>
      <c r="C347" s="1" t="s">
        <v>178</v>
      </c>
      <c r="D347" s="1" t="s">
        <v>548</v>
      </c>
      <c r="E347" s="3">
        <v>44927</v>
      </c>
      <c r="F347" s="3">
        <v>46022</v>
      </c>
      <c r="G347" s="1" t="s">
        <v>555</v>
      </c>
      <c r="H347" s="1" t="s">
        <v>560</v>
      </c>
      <c r="I347" s="1" t="s">
        <v>566</v>
      </c>
      <c r="J347" s="1" t="s">
        <v>578</v>
      </c>
      <c r="K347" s="1" t="s">
        <v>612</v>
      </c>
      <c r="L347" s="1" t="s">
        <v>677</v>
      </c>
      <c r="M347" s="1" t="s">
        <v>742</v>
      </c>
      <c r="N347" s="1" t="s">
        <v>874</v>
      </c>
      <c r="O347" s="4" t="s">
        <v>1297</v>
      </c>
      <c r="P347" s="1" t="s">
        <v>1632</v>
      </c>
      <c r="Q347" s="1" t="s">
        <v>1775</v>
      </c>
      <c r="R347" s="4" t="s">
        <v>1813</v>
      </c>
      <c r="S347" s="6">
        <v>122850</v>
      </c>
      <c r="T347" s="6">
        <v>58469.77</v>
      </c>
      <c r="U347" s="16">
        <f t="shared" si="5"/>
        <v>0.4759444037444037</v>
      </c>
    </row>
    <row r="348" spans="1:21" ht="12" customHeight="1">
      <c r="A348" s="1">
        <v>24047</v>
      </c>
      <c r="B348" s="1" t="s">
        <v>27</v>
      </c>
      <c r="C348" s="1" t="s">
        <v>180</v>
      </c>
      <c r="D348" s="1" t="s">
        <v>548</v>
      </c>
      <c r="E348" s="3">
        <v>44927</v>
      </c>
      <c r="F348" s="3">
        <v>46022</v>
      </c>
      <c r="G348" s="1" t="s">
        <v>555</v>
      </c>
      <c r="H348" s="1" t="s">
        <v>560</v>
      </c>
      <c r="I348" s="1" t="s">
        <v>566</v>
      </c>
      <c r="J348" s="1" t="s">
        <v>578</v>
      </c>
      <c r="K348" s="1" t="s">
        <v>612</v>
      </c>
      <c r="L348" s="1" t="s">
        <v>677</v>
      </c>
      <c r="M348" s="1" t="s">
        <v>742</v>
      </c>
      <c r="N348" s="1" t="s">
        <v>886</v>
      </c>
      <c r="O348" s="4" t="s">
        <v>1308</v>
      </c>
      <c r="P348" s="1" t="s">
        <v>1638</v>
      </c>
      <c r="Q348" s="1" t="s">
        <v>1775</v>
      </c>
      <c r="R348" s="4" t="s">
        <v>1813</v>
      </c>
      <c r="S348" s="6">
        <v>92383.2</v>
      </c>
      <c r="T348" s="6">
        <v>44631.93</v>
      </c>
      <c r="U348" s="16">
        <f t="shared" si="5"/>
        <v>0.4831173849790871</v>
      </c>
    </row>
    <row r="349" spans="1:21" ht="12" customHeight="1">
      <c r="A349" s="1">
        <v>24047</v>
      </c>
      <c r="B349" s="1" t="s">
        <v>27</v>
      </c>
      <c r="C349" s="1" t="s">
        <v>191</v>
      </c>
      <c r="D349" s="1" t="s">
        <v>548</v>
      </c>
      <c r="E349" s="3">
        <v>44927</v>
      </c>
      <c r="F349" s="3">
        <v>46022</v>
      </c>
      <c r="G349" s="1" t="s">
        <v>555</v>
      </c>
      <c r="H349" s="1" t="s">
        <v>560</v>
      </c>
      <c r="I349" s="1" t="s">
        <v>566</v>
      </c>
      <c r="J349" s="1" t="s">
        <v>578</v>
      </c>
      <c r="K349" s="1" t="s">
        <v>612</v>
      </c>
      <c r="L349" s="1" t="s">
        <v>677</v>
      </c>
      <c r="M349" s="1" t="s">
        <v>742</v>
      </c>
      <c r="N349" s="1" t="s">
        <v>897</v>
      </c>
      <c r="O349" s="4" t="s">
        <v>1319</v>
      </c>
      <c r="P349" s="1" t="s">
        <v>1634</v>
      </c>
      <c r="Q349" s="1" t="s">
        <v>1774</v>
      </c>
      <c r="R349" s="4" t="s">
        <v>1815</v>
      </c>
      <c r="S349" s="6">
        <v>496196.4</v>
      </c>
      <c r="T349" s="6">
        <v>278348.27</v>
      </c>
      <c r="U349" s="16">
        <f t="shared" si="5"/>
        <v>0.5609639046151886</v>
      </c>
    </row>
    <row r="350" spans="1:21" ht="12" customHeight="1">
      <c r="A350" s="1">
        <v>24047</v>
      </c>
      <c r="B350" s="1" t="s">
        <v>27</v>
      </c>
      <c r="C350" s="1" t="s">
        <v>193</v>
      </c>
      <c r="D350" s="1" t="s">
        <v>548</v>
      </c>
      <c r="E350" s="3">
        <v>44927</v>
      </c>
      <c r="F350" s="3">
        <v>46022</v>
      </c>
      <c r="G350" s="1" t="s">
        <v>555</v>
      </c>
      <c r="H350" s="1" t="s">
        <v>560</v>
      </c>
      <c r="I350" s="1" t="s">
        <v>566</v>
      </c>
      <c r="J350" s="1" t="s">
        <v>578</v>
      </c>
      <c r="K350" s="1" t="s">
        <v>612</v>
      </c>
      <c r="L350" s="1" t="s">
        <v>677</v>
      </c>
      <c r="M350" s="1" t="s">
        <v>742</v>
      </c>
      <c r="N350" s="1" t="s">
        <v>899</v>
      </c>
      <c r="O350" s="4" t="s">
        <v>1321</v>
      </c>
      <c r="P350" s="1" t="s">
        <v>1646</v>
      </c>
      <c r="Q350" s="1" t="s">
        <v>1775</v>
      </c>
      <c r="R350" s="4" t="s">
        <v>1819</v>
      </c>
      <c r="S350" s="6">
        <v>59372.6</v>
      </c>
      <c r="T350" s="6">
        <v>30304.89</v>
      </c>
      <c r="U350" s="16">
        <f t="shared" si="5"/>
        <v>0.5104187790327525</v>
      </c>
    </row>
    <row r="351" spans="1:21" ht="12" customHeight="1">
      <c r="A351" s="1">
        <v>24047</v>
      </c>
      <c r="B351" s="1" t="s">
        <v>27</v>
      </c>
      <c r="C351" s="1" t="s">
        <v>342</v>
      </c>
      <c r="D351" s="1" t="s">
        <v>549</v>
      </c>
      <c r="E351" s="3">
        <v>44927</v>
      </c>
      <c r="F351" s="3">
        <v>46022</v>
      </c>
      <c r="G351" s="1" t="s">
        <v>555</v>
      </c>
      <c r="H351" s="1" t="s">
        <v>560</v>
      </c>
      <c r="I351" s="1" t="s">
        <v>566</v>
      </c>
      <c r="J351" s="1" t="s">
        <v>578</v>
      </c>
      <c r="K351" s="1" t="s">
        <v>612</v>
      </c>
      <c r="L351" s="1" t="s">
        <v>677</v>
      </c>
      <c r="M351" s="1" t="s">
        <v>742</v>
      </c>
      <c r="N351" s="1" t="s">
        <v>1033</v>
      </c>
      <c r="O351" s="4" t="s">
        <v>1313</v>
      </c>
      <c r="P351" s="1" t="s">
        <v>1622</v>
      </c>
      <c r="Q351" s="1" t="s">
        <v>1774</v>
      </c>
      <c r="R351" s="4" t="s">
        <v>1806</v>
      </c>
      <c r="S351" s="6">
        <v>1200000</v>
      </c>
      <c r="T351" s="6">
        <v>475944.45</v>
      </c>
      <c r="U351" s="16">
        <f t="shared" si="5"/>
        <v>0.396620375</v>
      </c>
    </row>
    <row r="352" spans="1:21" ht="12" customHeight="1">
      <c r="A352" s="1">
        <v>24047</v>
      </c>
      <c r="B352" s="1" t="s">
        <v>27</v>
      </c>
      <c r="C352" s="1" t="s">
        <v>209</v>
      </c>
      <c r="D352" s="1" t="s">
        <v>548</v>
      </c>
      <c r="E352" s="3">
        <v>44927</v>
      </c>
      <c r="F352" s="3">
        <v>46022</v>
      </c>
      <c r="G352" s="1" t="s">
        <v>555</v>
      </c>
      <c r="H352" s="1" t="s">
        <v>560</v>
      </c>
      <c r="I352" s="1" t="s">
        <v>566</v>
      </c>
      <c r="J352" s="1" t="s">
        <v>578</v>
      </c>
      <c r="K352" s="1" t="s">
        <v>612</v>
      </c>
      <c r="L352" s="1" t="s">
        <v>677</v>
      </c>
      <c r="M352" s="1" t="s">
        <v>742</v>
      </c>
      <c r="N352" s="1" t="s">
        <v>913</v>
      </c>
      <c r="O352" s="4" t="s">
        <v>1333</v>
      </c>
      <c r="P352" s="1" t="s">
        <v>1653</v>
      </c>
      <c r="Q352" s="1" t="s">
        <v>1775</v>
      </c>
      <c r="R352" s="4" t="s">
        <v>1823</v>
      </c>
      <c r="S352" s="6">
        <v>422358.3</v>
      </c>
      <c r="T352" s="6">
        <v>240076.88</v>
      </c>
      <c r="U352" s="16">
        <f t="shared" si="5"/>
        <v>0.5684199410784635</v>
      </c>
    </row>
    <row r="353" spans="1:21" ht="12" customHeight="1">
      <c r="A353" s="1">
        <v>24047</v>
      </c>
      <c r="B353" s="1" t="s">
        <v>27</v>
      </c>
      <c r="C353" s="1" t="s">
        <v>343</v>
      </c>
      <c r="D353" s="1" t="s">
        <v>548</v>
      </c>
      <c r="E353" s="3">
        <v>44927</v>
      </c>
      <c r="F353" s="3">
        <v>46022</v>
      </c>
      <c r="G353" s="1" t="s">
        <v>555</v>
      </c>
      <c r="H353" s="1" t="s">
        <v>560</v>
      </c>
      <c r="I353" s="1" t="s">
        <v>566</v>
      </c>
      <c r="J353" s="1" t="s">
        <v>578</v>
      </c>
      <c r="K353" s="1" t="s">
        <v>612</v>
      </c>
      <c r="L353" s="1" t="s">
        <v>677</v>
      </c>
      <c r="M353" s="1" t="s">
        <v>742</v>
      </c>
      <c r="N353" s="1" t="s">
        <v>1034</v>
      </c>
      <c r="O353" s="4" t="s">
        <v>1435</v>
      </c>
      <c r="P353" s="1" t="s">
        <v>1711</v>
      </c>
      <c r="Q353" s="1" t="s">
        <v>1774</v>
      </c>
      <c r="R353" s="4" t="s">
        <v>1826</v>
      </c>
      <c r="S353" s="6">
        <v>92383.2</v>
      </c>
      <c r="T353" s="6">
        <v>43345.59</v>
      </c>
      <c r="U353" s="16">
        <f t="shared" si="5"/>
        <v>0.46919342477853115</v>
      </c>
    </row>
    <row r="354" spans="1:21" ht="12" customHeight="1">
      <c r="A354" s="1">
        <v>24047</v>
      </c>
      <c r="B354" s="1" t="s">
        <v>27</v>
      </c>
      <c r="C354" s="1" t="s">
        <v>94</v>
      </c>
      <c r="D354" s="1" t="s">
        <v>550</v>
      </c>
      <c r="E354" s="3">
        <v>44927</v>
      </c>
      <c r="F354" s="3">
        <v>46022</v>
      </c>
      <c r="G354" s="1" t="s">
        <v>555</v>
      </c>
      <c r="H354" s="1" t="s">
        <v>560</v>
      </c>
      <c r="I354" s="1" t="s">
        <v>566</v>
      </c>
      <c r="J354" s="1" t="s">
        <v>578</v>
      </c>
      <c r="K354" s="1" t="s">
        <v>612</v>
      </c>
      <c r="L354" s="1" t="s">
        <v>677</v>
      </c>
      <c r="M354" s="1" t="s">
        <v>742</v>
      </c>
      <c r="N354" s="1" t="s">
        <v>808</v>
      </c>
      <c r="O354" s="4" t="s">
        <v>1241</v>
      </c>
      <c r="P354" s="1" t="s">
        <v>1596</v>
      </c>
      <c r="Q354" s="1" t="s">
        <v>1775</v>
      </c>
      <c r="R354" s="4" t="s">
        <v>1791</v>
      </c>
      <c r="S354" s="6">
        <v>0</v>
      </c>
      <c r="T354" s="6">
        <v>0</v>
      </c>
      <c r="U354" s="16"/>
    </row>
    <row r="355" spans="1:21" ht="12" customHeight="1">
      <c r="A355" s="1">
        <v>24047</v>
      </c>
      <c r="B355" s="1" t="s">
        <v>27</v>
      </c>
      <c r="C355" s="1" t="s">
        <v>113</v>
      </c>
      <c r="D355" s="1" t="s">
        <v>550</v>
      </c>
      <c r="E355" s="3">
        <v>44927</v>
      </c>
      <c r="F355" s="3">
        <v>46022</v>
      </c>
      <c r="G355" s="1" t="s">
        <v>555</v>
      </c>
      <c r="H355" s="1" t="s">
        <v>560</v>
      </c>
      <c r="I355" s="1" t="s">
        <v>566</v>
      </c>
      <c r="J355" s="1" t="s">
        <v>578</v>
      </c>
      <c r="K355" s="1" t="s">
        <v>612</v>
      </c>
      <c r="L355" s="1" t="s">
        <v>677</v>
      </c>
      <c r="M355" s="1" t="s">
        <v>742</v>
      </c>
      <c r="N355" s="1" t="s">
        <v>826</v>
      </c>
      <c r="O355" s="4" t="s">
        <v>1255</v>
      </c>
      <c r="P355" s="1" t="s">
        <v>1579</v>
      </c>
      <c r="Q355" s="1" t="s">
        <v>1775</v>
      </c>
      <c r="R355" s="4" t="s">
        <v>1779</v>
      </c>
      <c r="S355" s="6">
        <v>0</v>
      </c>
      <c r="T355" s="6">
        <v>0</v>
      </c>
      <c r="U355" s="16"/>
    </row>
    <row r="356" spans="1:21" ht="12" customHeight="1">
      <c r="A356" s="1">
        <v>24047</v>
      </c>
      <c r="B356" s="1" t="s">
        <v>27</v>
      </c>
      <c r="C356" s="1" t="s">
        <v>80</v>
      </c>
      <c r="D356" s="1" t="s">
        <v>550</v>
      </c>
      <c r="E356" s="3">
        <v>44927</v>
      </c>
      <c r="F356" s="3">
        <v>46022</v>
      </c>
      <c r="G356" s="1" t="s">
        <v>555</v>
      </c>
      <c r="H356" s="1" t="s">
        <v>560</v>
      </c>
      <c r="I356" s="1" t="s">
        <v>566</v>
      </c>
      <c r="J356" s="1" t="s">
        <v>578</v>
      </c>
      <c r="K356" s="1" t="s">
        <v>612</v>
      </c>
      <c r="L356" s="1" t="s">
        <v>677</v>
      </c>
      <c r="M356" s="1" t="s">
        <v>742</v>
      </c>
      <c r="N356" s="1" t="s">
        <v>942</v>
      </c>
      <c r="O356" s="4" t="s">
        <v>1356</v>
      </c>
      <c r="P356" s="1" t="s">
        <v>1579</v>
      </c>
      <c r="Q356" s="1" t="s">
        <v>1775</v>
      </c>
      <c r="R356" s="4" t="s">
        <v>1779</v>
      </c>
      <c r="S356" s="6">
        <v>0</v>
      </c>
      <c r="T356" s="6">
        <v>0</v>
      </c>
      <c r="U356" s="16"/>
    </row>
    <row r="357" spans="1:21" ht="12" customHeight="1">
      <c r="A357" s="1">
        <v>24047</v>
      </c>
      <c r="B357" s="1" t="s">
        <v>27</v>
      </c>
      <c r="C357" s="1" t="s">
        <v>344</v>
      </c>
      <c r="D357" s="1" t="s">
        <v>550</v>
      </c>
      <c r="E357" s="3">
        <v>44927</v>
      </c>
      <c r="F357" s="3">
        <v>46022</v>
      </c>
      <c r="G357" s="1" t="s">
        <v>555</v>
      </c>
      <c r="H357" s="1" t="s">
        <v>560</v>
      </c>
      <c r="I357" s="1" t="s">
        <v>566</v>
      </c>
      <c r="J357" s="1" t="s">
        <v>578</v>
      </c>
      <c r="K357" s="1" t="s">
        <v>612</v>
      </c>
      <c r="L357" s="1" t="s">
        <v>677</v>
      </c>
      <c r="M357" s="1" t="s">
        <v>742</v>
      </c>
      <c r="N357" s="1" t="s">
        <v>1035</v>
      </c>
      <c r="O357" s="4" t="s">
        <v>1436</v>
      </c>
      <c r="P357" s="1" t="s">
        <v>1706</v>
      </c>
      <c r="Q357" s="1" t="s">
        <v>1775</v>
      </c>
      <c r="R357" s="4" t="s">
        <v>1791</v>
      </c>
      <c r="S357" s="6">
        <v>0</v>
      </c>
      <c r="T357" s="6">
        <v>0</v>
      </c>
      <c r="U357" s="16"/>
    </row>
    <row r="358" spans="1:21" ht="12" customHeight="1">
      <c r="A358" s="1">
        <v>24121</v>
      </c>
      <c r="B358" s="1" t="s">
        <v>28</v>
      </c>
      <c r="C358" s="1" t="s">
        <v>179</v>
      </c>
      <c r="D358" s="1" t="s">
        <v>547</v>
      </c>
      <c r="E358" s="3">
        <v>45292</v>
      </c>
      <c r="F358" s="3">
        <v>46387</v>
      </c>
      <c r="G358" s="1" t="s">
        <v>555</v>
      </c>
      <c r="H358" s="1" t="s">
        <v>560</v>
      </c>
      <c r="I358" s="1" t="s">
        <v>566</v>
      </c>
      <c r="J358" s="1" t="s">
        <v>579</v>
      </c>
      <c r="K358" s="1" t="s">
        <v>613</v>
      </c>
      <c r="L358" s="1" t="s">
        <v>678</v>
      </c>
      <c r="M358" s="1" t="s">
        <v>743</v>
      </c>
      <c r="N358" s="1" t="s">
        <v>885</v>
      </c>
      <c r="O358" s="4" t="s">
        <v>1307</v>
      </c>
      <c r="P358" s="1" t="s">
        <v>1632</v>
      </c>
      <c r="Q358" s="1" t="s">
        <v>1775</v>
      </c>
      <c r="R358" s="4" t="s">
        <v>1813</v>
      </c>
      <c r="S358" s="6">
        <v>715626.1</v>
      </c>
      <c r="T358" s="6">
        <v>306228.69</v>
      </c>
      <c r="U358" s="16">
        <f t="shared" si="5"/>
        <v>0.42791716232820465</v>
      </c>
    </row>
    <row r="359" spans="1:21" ht="12" customHeight="1">
      <c r="A359" s="1">
        <v>24121</v>
      </c>
      <c r="B359" s="1" t="s">
        <v>28</v>
      </c>
      <c r="C359" s="1" t="s">
        <v>117</v>
      </c>
      <c r="D359" s="1" t="s">
        <v>548</v>
      </c>
      <c r="E359" s="3">
        <v>45292</v>
      </c>
      <c r="F359" s="3">
        <v>46387</v>
      </c>
      <c r="G359" s="1" t="s">
        <v>555</v>
      </c>
      <c r="H359" s="1" t="s">
        <v>560</v>
      </c>
      <c r="I359" s="1" t="s">
        <v>566</v>
      </c>
      <c r="J359" s="1" t="s">
        <v>579</v>
      </c>
      <c r="K359" s="1" t="s">
        <v>613</v>
      </c>
      <c r="L359" s="1" t="s">
        <v>678</v>
      </c>
      <c r="M359" s="1" t="s">
        <v>743</v>
      </c>
      <c r="N359" s="1" t="s">
        <v>830</v>
      </c>
      <c r="O359" s="4" t="s">
        <v>1259</v>
      </c>
      <c r="P359" s="1" t="s">
        <v>1608</v>
      </c>
      <c r="Q359" s="1" t="s">
        <v>1774</v>
      </c>
      <c r="R359" s="4" t="s">
        <v>1799</v>
      </c>
      <c r="S359" s="6">
        <v>751664.9</v>
      </c>
      <c r="T359" s="6">
        <v>368315.8</v>
      </c>
      <c r="U359" s="16">
        <f t="shared" si="5"/>
        <v>0.4899999986696199</v>
      </c>
    </row>
    <row r="360" spans="1:21" ht="12" customHeight="1">
      <c r="A360" s="1">
        <v>24121</v>
      </c>
      <c r="B360" s="1" t="s">
        <v>28</v>
      </c>
      <c r="C360" s="1" t="s">
        <v>345</v>
      </c>
      <c r="D360" s="1" t="s">
        <v>548</v>
      </c>
      <c r="E360" s="3">
        <v>45292</v>
      </c>
      <c r="F360" s="3">
        <v>46387</v>
      </c>
      <c r="G360" s="1" t="s">
        <v>555</v>
      </c>
      <c r="H360" s="1" t="s">
        <v>560</v>
      </c>
      <c r="I360" s="1" t="s">
        <v>566</v>
      </c>
      <c r="J360" s="1" t="s">
        <v>579</v>
      </c>
      <c r="K360" s="1" t="s">
        <v>613</v>
      </c>
      <c r="L360" s="1" t="s">
        <v>678</v>
      </c>
      <c r="M360" s="1" t="s">
        <v>743</v>
      </c>
      <c r="N360" s="1" t="s">
        <v>1036</v>
      </c>
      <c r="O360" s="4" t="s">
        <v>1304</v>
      </c>
      <c r="P360" s="1" t="s">
        <v>1635</v>
      </c>
      <c r="Q360" s="1" t="s">
        <v>1774</v>
      </c>
      <c r="R360" s="4" t="s">
        <v>1816</v>
      </c>
      <c r="S360" s="6">
        <v>77868</v>
      </c>
      <c r="T360" s="6">
        <v>27253.8</v>
      </c>
      <c r="U360" s="16">
        <f t="shared" si="5"/>
        <v>0.35</v>
      </c>
    </row>
    <row r="361" spans="1:21" ht="12" customHeight="1">
      <c r="A361" s="1">
        <v>24121</v>
      </c>
      <c r="B361" s="1" t="s">
        <v>28</v>
      </c>
      <c r="C361" s="1" t="s">
        <v>346</v>
      </c>
      <c r="D361" s="1" t="s">
        <v>548</v>
      </c>
      <c r="E361" s="3">
        <v>45292</v>
      </c>
      <c r="F361" s="3">
        <v>46387</v>
      </c>
      <c r="G361" s="1" t="s">
        <v>555</v>
      </c>
      <c r="H361" s="1" t="s">
        <v>560</v>
      </c>
      <c r="I361" s="1" t="s">
        <v>566</v>
      </c>
      <c r="J361" s="1" t="s">
        <v>579</v>
      </c>
      <c r="K361" s="1" t="s">
        <v>613</v>
      </c>
      <c r="L361" s="1" t="s">
        <v>678</v>
      </c>
      <c r="M361" s="1" t="s">
        <v>743</v>
      </c>
      <c r="N361" s="1" t="s">
        <v>1024</v>
      </c>
      <c r="O361" s="4" t="s">
        <v>1304</v>
      </c>
      <c r="P361" s="1" t="s">
        <v>1635</v>
      </c>
      <c r="Q361" s="1" t="s">
        <v>1774</v>
      </c>
      <c r="R361" s="4" t="s">
        <v>1816</v>
      </c>
      <c r="S361" s="6">
        <v>188861.4</v>
      </c>
      <c r="T361" s="6">
        <v>92542.08</v>
      </c>
      <c r="U361" s="16">
        <f t="shared" si="5"/>
        <v>0.48999996823067077</v>
      </c>
    </row>
    <row r="362" spans="1:21" ht="12" customHeight="1">
      <c r="A362" s="1">
        <v>24121</v>
      </c>
      <c r="B362" s="1" t="s">
        <v>28</v>
      </c>
      <c r="C362" s="1" t="s">
        <v>183</v>
      </c>
      <c r="D362" s="1" t="s">
        <v>548</v>
      </c>
      <c r="E362" s="3">
        <v>45292</v>
      </c>
      <c r="F362" s="3">
        <v>46387</v>
      </c>
      <c r="G362" s="1" t="s">
        <v>555</v>
      </c>
      <c r="H362" s="1" t="s">
        <v>560</v>
      </c>
      <c r="I362" s="1" t="s">
        <v>566</v>
      </c>
      <c r="J362" s="1" t="s">
        <v>579</v>
      </c>
      <c r="K362" s="1" t="s">
        <v>613</v>
      </c>
      <c r="L362" s="1" t="s">
        <v>678</v>
      </c>
      <c r="M362" s="1" t="s">
        <v>743</v>
      </c>
      <c r="N362" s="1" t="s">
        <v>889</v>
      </c>
      <c r="O362" s="4" t="s">
        <v>1311</v>
      </c>
      <c r="P362" s="1" t="s">
        <v>1641</v>
      </c>
      <c r="Q362" s="1" t="s">
        <v>1775</v>
      </c>
      <c r="R362" s="4" t="s">
        <v>1813</v>
      </c>
      <c r="S362" s="6">
        <v>515277</v>
      </c>
      <c r="T362" s="6">
        <v>180346.95</v>
      </c>
      <c r="U362" s="16">
        <f t="shared" si="5"/>
        <v>0.35000000000000003</v>
      </c>
    </row>
    <row r="363" spans="1:21" ht="12" customHeight="1">
      <c r="A363" s="1">
        <v>24121</v>
      </c>
      <c r="B363" s="1" t="s">
        <v>28</v>
      </c>
      <c r="C363" s="1" t="s">
        <v>331</v>
      </c>
      <c r="D363" s="1" t="s">
        <v>550</v>
      </c>
      <c r="E363" s="3">
        <v>45292</v>
      </c>
      <c r="F363" s="3">
        <v>46387</v>
      </c>
      <c r="G363" s="1" t="s">
        <v>555</v>
      </c>
      <c r="H363" s="1" t="s">
        <v>560</v>
      </c>
      <c r="I363" s="1" t="s">
        <v>566</v>
      </c>
      <c r="J363" s="1" t="s">
        <v>579</v>
      </c>
      <c r="K363" s="1" t="s">
        <v>613</v>
      </c>
      <c r="L363" s="1" t="s">
        <v>678</v>
      </c>
      <c r="M363" s="1" t="s">
        <v>743</v>
      </c>
      <c r="N363" s="1" t="s">
        <v>1022</v>
      </c>
      <c r="O363" s="4" t="s">
        <v>1426</v>
      </c>
      <c r="P363" s="1" t="s">
        <v>1704</v>
      </c>
      <c r="Q363" s="1" t="s">
        <v>1774</v>
      </c>
      <c r="R363" s="4" t="s">
        <v>1828</v>
      </c>
      <c r="S363" s="6">
        <v>0</v>
      </c>
      <c r="T363" s="6">
        <v>0</v>
      </c>
      <c r="U363" s="16"/>
    </row>
    <row r="364" spans="1:21" ht="12" customHeight="1">
      <c r="A364" s="1">
        <v>24121</v>
      </c>
      <c r="B364" s="1" t="s">
        <v>28</v>
      </c>
      <c r="C364" s="1" t="s">
        <v>118</v>
      </c>
      <c r="D364" s="1" t="s">
        <v>550</v>
      </c>
      <c r="E364" s="3">
        <v>45292</v>
      </c>
      <c r="F364" s="3">
        <v>46387</v>
      </c>
      <c r="G364" s="1" t="s">
        <v>555</v>
      </c>
      <c r="H364" s="1" t="s">
        <v>560</v>
      </c>
      <c r="I364" s="1" t="s">
        <v>566</v>
      </c>
      <c r="J364" s="1" t="s">
        <v>579</v>
      </c>
      <c r="K364" s="1" t="s">
        <v>613</v>
      </c>
      <c r="L364" s="1" t="s">
        <v>678</v>
      </c>
      <c r="M364" s="1" t="s">
        <v>743</v>
      </c>
      <c r="N364" s="1" t="s">
        <v>831</v>
      </c>
      <c r="O364" s="4" t="s">
        <v>1259</v>
      </c>
      <c r="P364" s="1" t="s">
        <v>1608</v>
      </c>
      <c r="Q364" s="1" t="s">
        <v>1774</v>
      </c>
      <c r="R364" s="4" t="s">
        <v>1799</v>
      </c>
      <c r="S364" s="6">
        <v>0</v>
      </c>
      <c r="T364" s="6">
        <v>0</v>
      </c>
      <c r="U364" s="16"/>
    </row>
    <row r="365" spans="1:21" ht="12" customHeight="1">
      <c r="A365" s="1">
        <v>31042</v>
      </c>
      <c r="B365" s="1" t="s">
        <v>29</v>
      </c>
      <c r="C365" s="1" t="s">
        <v>69</v>
      </c>
      <c r="D365" s="1" t="s">
        <v>547</v>
      </c>
      <c r="E365" s="3">
        <v>44927</v>
      </c>
      <c r="F365" s="3">
        <v>46022</v>
      </c>
      <c r="G365" s="1" t="s">
        <v>556</v>
      </c>
      <c r="H365" s="1" t="s">
        <v>561</v>
      </c>
      <c r="I365" s="1" t="s">
        <v>568</v>
      </c>
      <c r="J365" s="1" t="s">
        <v>580</v>
      </c>
      <c r="K365" s="1" t="s">
        <v>614</v>
      </c>
      <c r="L365" s="1" t="s">
        <v>679</v>
      </c>
      <c r="M365" s="1" t="s">
        <v>744</v>
      </c>
      <c r="N365" s="1" t="s">
        <v>784</v>
      </c>
      <c r="O365" s="4" t="s">
        <v>1219</v>
      </c>
      <c r="P365" s="1" t="s">
        <v>1579</v>
      </c>
      <c r="Q365" s="1" t="s">
        <v>1775</v>
      </c>
      <c r="R365" s="4" t="s">
        <v>1779</v>
      </c>
      <c r="S365" s="6">
        <v>54266.88</v>
      </c>
      <c r="T365" s="6">
        <v>37986.82</v>
      </c>
      <c r="U365" s="16">
        <f t="shared" si="5"/>
        <v>0.700000073709784</v>
      </c>
    </row>
    <row r="366" spans="1:21" ht="12" customHeight="1">
      <c r="A366" s="1">
        <v>31042</v>
      </c>
      <c r="B366" s="1" t="s">
        <v>29</v>
      </c>
      <c r="C366" s="1" t="s">
        <v>67</v>
      </c>
      <c r="D366" s="1" t="s">
        <v>548</v>
      </c>
      <c r="E366" s="3">
        <v>44927</v>
      </c>
      <c r="F366" s="3">
        <v>46022</v>
      </c>
      <c r="G366" s="1" t="s">
        <v>556</v>
      </c>
      <c r="H366" s="1" t="s">
        <v>561</v>
      </c>
      <c r="I366" s="1" t="s">
        <v>568</v>
      </c>
      <c r="J366" s="1" t="s">
        <v>580</v>
      </c>
      <c r="K366" s="1" t="s">
        <v>614</v>
      </c>
      <c r="L366" s="1" t="s">
        <v>679</v>
      </c>
      <c r="M366" s="1" t="s">
        <v>744</v>
      </c>
      <c r="N366" s="1" t="s">
        <v>782</v>
      </c>
      <c r="O366" s="4" t="s">
        <v>1217</v>
      </c>
      <c r="P366" s="1" t="s">
        <v>1577</v>
      </c>
      <c r="Q366" s="1" t="s">
        <v>1774</v>
      </c>
      <c r="R366" s="4" t="s">
        <v>1777</v>
      </c>
      <c r="S366" s="6">
        <v>70257.75</v>
      </c>
      <c r="T366" s="6">
        <v>34426.31</v>
      </c>
      <c r="U366" s="16">
        <f t="shared" si="5"/>
        <v>0.4900001779163152</v>
      </c>
    </row>
    <row r="367" spans="1:21" ht="12" customHeight="1">
      <c r="A367" s="1">
        <v>31042</v>
      </c>
      <c r="B367" s="1" t="s">
        <v>29</v>
      </c>
      <c r="C367" s="1" t="s">
        <v>347</v>
      </c>
      <c r="D367" s="1" t="s">
        <v>548</v>
      </c>
      <c r="E367" s="3">
        <v>44927</v>
      </c>
      <c r="F367" s="3">
        <v>46022</v>
      </c>
      <c r="G367" s="1" t="s">
        <v>556</v>
      </c>
      <c r="H367" s="1" t="s">
        <v>561</v>
      </c>
      <c r="I367" s="1" t="s">
        <v>568</v>
      </c>
      <c r="J367" s="1" t="s">
        <v>580</v>
      </c>
      <c r="K367" s="1" t="s">
        <v>614</v>
      </c>
      <c r="L367" s="1" t="s">
        <v>679</v>
      </c>
      <c r="M367" s="1" t="s">
        <v>744</v>
      </c>
      <c r="N367" s="1" t="s">
        <v>1037</v>
      </c>
      <c r="O367" s="4" t="s">
        <v>1437</v>
      </c>
      <c r="P367" s="1" t="s">
        <v>1579</v>
      </c>
      <c r="Q367" s="1" t="s">
        <v>1775</v>
      </c>
      <c r="R367" s="4" t="s">
        <v>1779</v>
      </c>
      <c r="S367" s="6">
        <v>76610.75</v>
      </c>
      <c r="T367" s="6">
        <v>37539.26</v>
      </c>
      <c r="U367" s="16">
        <f t="shared" si="5"/>
        <v>0.48999990210251176</v>
      </c>
    </row>
    <row r="368" spans="1:21" ht="12" customHeight="1">
      <c r="A368" s="1">
        <v>31042</v>
      </c>
      <c r="B368" s="1" t="s">
        <v>29</v>
      </c>
      <c r="C368" s="1" t="s">
        <v>291</v>
      </c>
      <c r="D368" s="1" t="s">
        <v>548</v>
      </c>
      <c r="E368" s="3">
        <v>44927</v>
      </c>
      <c r="F368" s="3">
        <v>46022</v>
      </c>
      <c r="G368" s="1" t="s">
        <v>556</v>
      </c>
      <c r="H368" s="1" t="s">
        <v>561</v>
      </c>
      <c r="I368" s="1" t="s">
        <v>568</v>
      </c>
      <c r="J368" s="1" t="s">
        <v>580</v>
      </c>
      <c r="K368" s="1" t="s">
        <v>614</v>
      </c>
      <c r="L368" s="1" t="s">
        <v>679</v>
      </c>
      <c r="M368" s="1" t="s">
        <v>744</v>
      </c>
      <c r="N368" s="1" t="s">
        <v>974</v>
      </c>
      <c r="O368" s="4" t="s">
        <v>1384</v>
      </c>
      <c r="P368" s="1" t="s">
        <v>1681</v>
      </c>
      <c r="Q368" s="1" t="s">
        <v>1774</v>
      </c>
      <c r="R368" s="4" t="s">
        <v>1835</v>
      </c>
      <c r="S368" s="6">
        <v>158937.5</v>
      </c>
      <c r="T368" s="6">
        <v>77879.38</v>
      </c>
      <c r="U368" s="16">
        <f t="shared" si="5"/>
        <v>0.49000003145890686</v>
      </c>
    </row>
    <row r="369" spans="1:21" ht="12" customHeight="1">
      <c r="A369" s="1">
        <v>31042</v>
      </c>
      <c r="B369" s="1" t="s">
        <v>29</v>
      </c>
      <c r="C369" s="1" t="s">
        <v>113</v>
      </c>
      <c r="D369" s="1" t="s">
        <v>548</v>
      </c>
      <c r="E369" s="3">
        <v>44927</v>
      </c>
      <c r="F369" s="3">
        <v>46022</v>
      </c>
      <c r="G369" s="1" t="s">
        <v>556</v>
      </c>
      <c r="H369" s="1" t="s">
        <v>561</v>
      </c>
      <c r="I369" s="1" t="s">
        <v>568</v>
      </c>
      <c r="J369" s="1" t="s">
        <v>580</v>
      </c>
      <c r="K369" s="1" t="s">
        <v>614</v>
      </c>
      <c r="L369" s="1" t="s">
        <v>679</v>
      </c>
      <c r="M369" s="1" t="s">
        <v>744</v>
      </c>
      <c r="N369" s="1" t="s">
        <v>826</v>
      </c>
      <c r="O369" s="4" t="s">
        <v>1255</v>
      </c>
      <c r="P369" s="1" t="s">
        <v>1579</v>
      </c>
      <c r="Q369" s="1" t="s">
        <v>1775</v>
      </c>
      <c r="R369" s="4" t="s">
        <v>1779</v>
      </c>
      <c r="S369" s="6">
        <v>104221.5</v>
      </c>
      <c r="T369" s="6">
        <v>51068.53</v>
      </c>
      <c r="U369" s="16">
        <f t="shared" si="5"/>
        <v>0.48999995202525387</v>
      </c>
    </row>
    <row r="370" spans="1:21" ht="12" customHeight="1">
      <c r="A370" s="1">
        <v>31042</v>
      </c>
      <c r="B370" s="1" t="s">
        <v>29</v>
      </c>
      <c r="C370" s="1" t="s">
        <v>80</v>
      </c>
      <c r="D370" s="1" t="s">
        <v>548</v>
      </c>
      <c r="E370" s="3">
        <v>44927</v>
      </c>
      <c r="F370" s="3">
        <v>46022</v>
      </c>
      <c r="G370" s="1" t="s">
        <v>556</v>
      </c>
      <c r="H370" s="1" t="s">
        <v>561</v>
      </c>
      <c r="I370" s="1" t="s">
        <v>568</v>
      </c>
      <c r="J370" s="1" t="s">
        <v>580</v>
      </c>
      <c r="K370" s="1" t="s">
        <v>614</v>
      </c>
      <c r="L370" s="1" t="s">
        <v>679</v>
      </c>
      <c r="M370" s="1" t="s">
        <v>744</v>
      </c>
      <c r="N370" s="1" t="s">
        <v>794</v>
      </c>
      <c r="O370" s="4" t="s">
        <v>1228</v>
      </c>
      <c r="P370" s="1" t="s">
        <v>1579</v>
      </c>
      <c r="Q370" s="1" t="s">
        <v>1775</v>
      </c>
      <c r="R370" s="4" t="s">
        <v>1779</v>
      </c>
      <c r="S370" s="6">
        <v>165199.25</v>
      </c>
      <c r="T370" s="6">
        <v>80947.65</v>
      </c>
      <c r="U370" s="16">
        <f t="shared" si="5"/>
        <v>0.4900001059326843</v>
      </c>
    </row>
    <row r="371" spans="1:21" ht="12" customHeight="1">
      <c r="A371" s="1">
        <v>31042</v>
      </c>
      <c r="B371" s="1" t="s">
        <v>29</v>
      </c>
      <c r="C371" s="1" t="s">
        <v>348</v>
      </c>
      <c r="D371" s="1" t="s">
        <v>548</v>
      </c>
      <c r="E371" s="3">
        <v>44927</v>
      </c>
      <c r="F371" s="3">
        <v>46022</v>
      </c>
      <c r="G371" s="1" t="s">
        <v>556</v>
      </c>
      <c r="H371" s="1" t="s">
        <v>561</v>
      </c>
      <c r="I371" s="1" t="s">
        <v>568</v>
      </c>
      <c r="J371" s="1" t="s">
        <v>580</v>
      </c>
      <c r="K371" s="1" t="s">
        <v>614</v>
      </c>
      <c r="L371" s="1" t="s">
        <v>679</v>
      </c>
      <c r="M371" s="1" t="s">
        <v>744</v>
      </c>
      <c r="N371" s="1" t="s">
        <v>1038</v>
      </c>
      <c r="O371" s="4" t="s">
        <v>1438</v>
      </c>
      <c r="P371" s="1" t="s">
        <v>1598</v>
      </c>
      <c r="Q371" s="1" t="s">
        <v>1775</v>
      </c>
      <c r="R371" s="4" t="s">
        <v>1793</v>
      </c>
      <c r="S371" s="6">
        <v>145797</v>
      </c>
      <c r="T371" s="6">
        <v>71440.53</v>
      </c>
      <c r="U371" s="16">
        <f t="shared" si="5"/>
        <v>0.49</v>
      </c>
    </row>
    <row r="372" spans="1:21" ht="12" customHeight="1">
      <c r="A372" s="1">
        <v>31042</v>
      </c>
      <c r="B372" s="1" t="s">
        <v>29</v>
      </c>
      <c r="C372" s="1" t="s">
        <v>132</v>
      </c>
      <c r="D372" s="1" t="s">
        <v>550</v>
      </c>
      <c r="E372" s="3">
        <v>44927</v>
      </c>
      <c r="F372" s="3">
        <v>46022</v>
      </c>
      <c r="G372" s="1" t="s">
        <v>556</v>
      </c>
      <c r="H372" s="1" t="s">
        <v>561</v>
      </c>
      <c r="I372" s="1" t="s">
        <v>568</v>
      </c>
      <c r="J372" s="1" t="s">
        <v>580</v>
      </c>
      <c r="K372" s="1" t="s">
        <v>614</v>
      </c>
      <c r="L372" s="1" t="s">
        <v>679</v>
      </c>
      <c r="M372" s="1" t="s">
        <v>744</v>
      </c>
      <c r="N372" s="1" t="s">
        <v>844</v>
      </c>
      <c r="O372" s="4" t="s">
        <v>1223</v>
      </c>
      <c r="P372" s="1" t="s">
        <v>1580</v>
      </c>
      <c r="Q372" s="1" t="s">
        <v>1775</v>
      </c>
      <c r="R372" s="4" t="s">
        <v>1780</v>
      </c>
      <c r="S372" s="6">
        <v>0</v>
      </c>
      <c r="T372" s="6">
        <v>0</v>
      </c>
      <c r="U372" s="16"/>
    </row>
    <row r="373" spans="1:21" ht="12" customHeight="1">
      <c r="A373" s="1">
        <v>31042</v>
      </c>
      <c r="B373" s="1" t="s">
        <v>29</v>
      </c>
      <c r="C373" s="1" t="s">
        <v>349</v>
      </c>
      <c r="D373" s="1" t="s">
        <v>550</v>
      </c>
      <c r="E373" s="3">
        <v>44927</v>
      </c>
      <c r="F373" s="3">
        <v>46022</v>
      </c>
      <c r="G373" s="1" t="s">
        <v>556</v>
      </c>
      <c r="H373" s="1" t="s">
        <v>561</v>
      </c>
      <c r="I373" s="1" t="s">
        <v>568</v>
      </c>
      <c r="J373" s="1" t="s">
        <v>580</v>
      </c>
      <c r="K373" s="1" t="s">
        <v>614</v>
      </c>
      <c r="L373" s="1" t="s">
        <v>679</v>
      </c>
      <c r="M373" s="1" t="s">
        <v>744</v>
      </c>
      <c r="N373" s="1" t="s">
        <v>1039</v>
      </c>
      <c r="O373" s="4" t="s">
        <v>1439</v>
      </c>
      <c r="P373" s="1" t="s">
        <v>1598</v>
      </c>
      <c r="Q373" s="1" t="s">
        <v>1775</v>
      </c>
      <c r="R373" s="4" t="s">
        <v>1793</v>
      </c>
      <c r="S373" s="6">
        <v>0</v>
      </c>
      <c r="T373" s="6">
        <v>0</v>
      </c>
      <c r="U373" s="16"/>
    </row>
    <row r="374" spans="1:21" ht="12" customHeight="1">
      <c r="A374" s="1">
        <v>31042</v>
      </c>
      <c r="B374" s="1" t="s">
        <v>29</v>
      </c>
      <c r="C374" s="1" t="s">
        <v>350</v>
      </c>
      <c r="D374" s="1" t="s">
        <v>550</v>
      </c>
      <c r="E374" s="3">
        <v>44927</v>
      </c>
      <c r="F374" s="3">
        <v>46022</v>
      </c>
      <c r="G374" s="1" t="s">
        <v>556</v>
      </c>
      <c r="H374" s="1" t="s">
        <v>561</v>
      </c>
      <c r="I374" s="1" t="s">
        <v>568</v>
      </c>
      <c r="J374" s="1" t="s">
        <v>580</v>
      </c>
      <c r="K374" s="1" t="s">
        <v>614</v>
      </c>
      <c r="L374" s="1" t="s">
        <v>679</v>
      </c>
      <c r="M374" s="1" t="s">
        <v>744</v>
      </c>
      <c r="N374" s="1" t="s">
        <v>794</v>
      </c>
      <c r="O374" s="4" t="s">
        <v>1228</v>
      </c>
      <c r="P374" s="1" t="s">
        <v>1579</v>
      </c>
      <c r="Q374" s="1" t="s">
        <v>1775</v>
      </c>
      <c r="R374" s="4" t="s">
        <v>1779</v>
      </c>
      <c r="S374" s="6">
        <v>0</v>
      </c>
      <c r="T374" s="6">
        <v>0</v>
      </c>
      <c r="U374" s="16"/>
    </row>
    <row r="375" spans="1:21" ht="12" customHeight="1">
      <c r="A375" s="1">
        <v>31042</v>
      </c>
      <c r="B375" s="1" t="s">
        <v>29</v>
      </c>
      <c r="C375" s="1" t="s">
        <v>210</v>
      </c>
      <c r="D375" s="1" t="s">
        <v>550</v>
      </c>
      <c r="E375" s="3">
        <v>44927</v>
      </c>
      <c r="F375" s="3">
        <v>46022</v>
      </c>
      <c r="G375" s="1" t="s">
        <v>556</v>
      </c>
      <c r="H375" s="1" t="s">
        <v>561</v>
      </c>
      <c r="I375" s="1" t="s">
        <v>568</v>
      </c>
      <c r="J375" s="1" t="s">
        <v>580</v>
      </c>
      <c r="K375" s="1" t="s">
        <v>614</v>
      </c>
      <c r="L375" s="1" t="s">
        <v>679</v>
      </c>
      <c r="M375" s="1" t="s">
        <v>744</v>
      </c>
      <c r="N375" s="1" t="s">
        <v>914</v>
      </c>
      <c r="O375" s="4" t="s">
        <v>1440</v>
      </c>
      <c r="P375" s="1" t="s">
        <v>1598</v>
      </c>
      <c r="Q375" s="1" t="s">
        <v>1775</v>
      </c>
      <c r="R375" s="4" t="s">
        <v>1793</v>
      </c>
      <c r="S375" s="6">
        <v>0</v>
      </c>
      <c r="T375" s="6">
        <v>0</v>
      </c>
      <c r="U375" s="16"/>
    </row>
    <row r="376" spans="1:21" ht="12" customHeight="1">
      <c r="A376" s="1">
        <v>31057</v>
      </c>
      <c r="B376" s="1" t="s">
        <v>30</v>
      </c>
      <c r="C376" s="1" t="s">
        <v>80</v>
      </c>
      <c r="D376" s="1" t="s">
        <v>547</v>
      </c>
      <c r="E376" s="3">
        <v>45078</v>
      </c>
      <c r="F376" s="3">
        <v>46538</v>
      </c>
      <c r="G376" s="1" t="s">
        <v>556</v>
      </c>
      <c r="H376" s="1" t="s">
        <v>561</v>
      </c>
      <c r="I376" s="1" t="s">
        <v>568</v>
      </c>
      <c r="J376" s="1" t="s">
        <v>581</v>
      </c>
      <c r="K376" s="1" t="s">
        <v>615</v>
      </c>
      <c r="L376" s="1" t="s">
        <v>680</v>
      </c>
      <c r="M376" s="1" t="s">
        <v>745</v>
      </c>
      <c r="N376" s="1" t="s">
        <v>794</v>
      </c>
      <c r="O376" s="4" t="s">
        <v>1228</v>
      </c>
      <c r="P376" s="1" t="s">
        <v>1579</v>
      </c>
      <c r="Q376" s="1" t="s">
        <v>1775</v>
      </c>
      <c r="R376" s="4" t="s">
        <v>1779</v>
      </c>
      <c r="S376" s="6">
        <v>412117.45</v>
      </c>
      <c r="T376" s="6">
        <v>228982.22</v>
      </c>
      <c r="U376" s="16">
        <f t="shared" si="5"/>
        <v>0.5556236941677669</v>
      </c>
    </row>
    <row r="377" spans="1:21" ht="12" customHeight="1">
      <c r="A377" s="1">
        <v>31057</v>
      </c>
      <c r="B377" s="1" t="s">
        <v>30</v>
      </c>
      <c r="C377" s="1" t="s">
        <v>351</v>
      </c>
      <c r="D377" s="1" t="s">
        <v>548</v>
      </c>
      <c r="E377" s="3">
        <v>45078</v>
      </c>
      <c r="F377" s="3">
        <v>46538</v>
      </c>
      <c r="G377" s="1" t="s">
        <v>556</v>
      </c>
      <c r="H377" s="1" t="s">
        <v>561</v>
      </c>
      <c r="I377" s="1" t="s">
        <v>568</v>
      </c>
      <c r="J377" s="1" t="s">
        <v>581</v>
      </c>
      <c r="K377" s="1" t="s">
        <v>615</v>
      </c>
      <c r="L377" s="1" t="s">
        <v>680</v>
      </c>
      <c r="M377" s="1" t="s">
        <v>745</v>
      </c>
      <c r="N377" s="1" t="s">
        <v>1040</v>
      </c>
      <c r="O377" s="4" t="s">
        <v>1441</v>
      </c>
      <c r="P377" s="1" t="s">
        <v>1665</v>
      </c>
      <c r="Q377" s="1" t="s">
        <v>1774</v>
      </c>
      <c r="R377" s="4" t="s">
        <v>1829</v>
      </c>
      <c r="S377" s="6">
        <v>91494</v>
      </c>
      <c r="T377" s="6">
        <v>44832.06</v>
      </c>
      <c r="U377" s="16">
        <f t="shared" si="5"/>
        <v>0.49</v>
      </c>
    </row>
    <row r="378" spans="1:21" ht="12" customHeight="1">
      <c r="A378" s="1">
        <v>31057</v>
      </c>
      <c r="B378" s="1" t="s">
        <v>30</v>
      </c>
      <c r="C378" s="1" t="s">
        <v>352</v>
      </c>
      <c r="D378" s="1" t="s">
        <v>548</v>
      </c>
      <c r="E378" s="3">
        <v>45078</v>
      </c>
      <c r="F378" s="3">
        <v>46538</v>
      </c>
      <c r="G378" s="1" t="s">
        <v>556</v>
      </c>
      <c r="H378" s="1" t="s">
        <v>561</v>
      </c>
      <c r="I378" s="1" t="s">
        <v>568</v>
      </c>
      <c r="J378" s="1" t="s">
        <v>581</v>
      </c>
      <c r="K378" s="1" t="s">
        <v>615</v>
      </c>
      <c r="L378" s="1" t="s">
        <v>680</v>
      </c>
      <c r="M378" s="1" t="s">
        <v>745</v>
      </c>
      <c r="N378" s="1" t="s">
        <v>1041</v>
      </c>
      <c r="O378" s="4" t="s">
        <v>1442</v>
      </c>
      <c r="P378" s="1" t="s">
        <v>1712</v>
      </c>
      <c r="Q378" s="1" t="s">
        <v>1774</v>
      </c>
      <c r="R378" s="4" t="s">
        <v>1842</v>
      </c>
      <c r="S378" s="6">
        <v>172224</v>
      </c>
      <c r="T378" s="6">
        <v>84389.76</v>
      </c>
      <c r="U378" s="16">
        <f t="shared" si="5"/>
        <v>0.49</v>
      </c>
    </row>
    <row r="379" spans="1:21" ht="12" customHeight="1">
      <c r="A379" s="1">
        <v>31057</v>
      </c>
      <c r="B379" s="1" t="s">
        <v>30</v>
      </c>
      <c r="C379" s="1" t="s">
        <v>353</v>
      </c>
      <c r="D379" s="1" t="s">
        <v>548</v>
      </c>
      <c r="E379" s="3">
        <v>45078</v>
      </c>
      <c r="F379" s="3">
        <v>46538</v>
      </c>
      <c r="G379" s="1" t="s">
        <v>556</v>
      </c>
      <c r="H379" s="1" t="s">
        <v>561</v>
      </c>
      <c r="I379" s="1" t="s">
        <v>568</v>
      </c>
      <c r="J379" s="1" t="s">
        <v>581</v>
      </c>
      <c r="K379" s="1" t="s">
        <v>615</v>
      </c>
      <c r="L379" s="1" t="s">
        <v>680</v>
      </c>
      <c r="M379" s="1" t="s">
        <v>745</v>
      </c>
      <c r="N379" s="1" t="s">
        <v>1042</v>
      </c>
      <c r="O379" s="4" t="s">
        <v>1443</v>
      </c>
      <c r="P379" s="1" t="s">
        <v>1667</v>
      </c>
      <c r="Q379" s="1" t="s">
        <v>1775</v>
      </c>
      <c r="R379" s="4" t="s">
        <v>1830</v>
      </c>
      <c r="S379" s="6">
        <v>63238.5</v>
      </c>
      <c r="T379" s="6">
        <v>30986.86</v>
      </c>
      <c r="U379" s="16">
        <f t="shared" si="5"/>
        <v>0.489999920934241</v>
      </c>
    </row>
    <row r="380" spans="1:21" ht="12" customHeight="1">
      <c r="A380" s="1">
        <v>31057</v>
      </c>
      <c r="B380" s="1" t="s">
        <v>30</v>
      </c>
      <c r="C380" s="1" t="s">
        <v>354</v>
      </c>
      <c r="D380" s="1" t="s">
        <v>548</v>
      </c>
      <c r="E380" s="3">
        <v>45078</v>
      </c>
      <c r="F380" s="3">
        <v>46538</v>
      </c>
      <c r="G380" s="1" t="s">
        <v>556</v>
      </c>
      <c r="H380" s="1" t="s">
        <v>561</v>
      </c>
      <c r="I380" s="1" t="s">
        <v>568</v>
      </c>
      <c r="J380" s="1" t="s">
        <v>581</v>
      </c>
      <c r="K380" s="1" t="s">
        <v>615</v>
      </c>
      <c r="L380" s="1" t="s">
        <v>680</v>
      </c>
      <c r="M380" s="1" t="s">
        <v>745</v>
      </c>
      <c r="N380" s="1" t="s">
        <v>1043</v>
      </c>
      <c r="O380" s="4" t="s">
        <v>1246</v>
      </c>
      <c r="P380" s="1" t="s">
        <v>1601</v>
      </c>
      <c r="Q380" s="1" t="s">
        <v>1774</v>
      </c>
      <c r="R380" s="4" t="s">
        <v>1796</v>
      </c>
      <c r="S380" s="6">
        <v>339204</v>
      </c>
      <c r="T380" s="6">
        <v>166209.96</v>
      </c>
      <c r="U380" s="16">
        <f t="shared" si="5"/>
        <v>0.49</v>
      </c>
    </row>
    <row r="381" spans="1:21" ht="12" customHeight="1">
      <c r="A381" s="1">
        <v>31057</v>
      </c>
      <c r="B381" s="1" t="s">
        <v>30</v>
      </c>
      <c r="C381" s="1" t="s">
        <v>355</v>
      </c>
      <c r="D381" s="1" t="s">
        <v>548</v>
      </c>
      <c r="E381" s="3">
        <v>45078</v>
      </c>
      <c r="F381" s="3">
        <v>46538</v>
      </c>
      <c r="G381" s="1" t="s">
        <v>556</v>
      </c>
      <c r="H381" s="1" t="s">
        <v>561</v>
      </c>
      <c r="I381" s="1" t="s">
        <v>568</v>
      </c>
      <c r="J381" s="1" t="s">
        <v>581</v>
      </c>
      <c r="K381" s="1" t="s">
        <v>615</v>
      </c>
      <c r="L381" s="1" t="s">
        <v>680</v>
      </c>
      <c r="M381" s="1" t="s">
        <v>745</v>
      </c>
      <c r="N381" s="1" t="s">
        <v>784</v>
      </c>
      <c r="O381" s="4" t="s">
        <v>1219</v>
      </c>
      <c r="P381" s="1" t="s">
        <v>1579</v>
      </c>
      <c r="Q381" s="1" t="s">
        <v>1775</v>
      </c>
      <c r="R381" s="4" t="s">
        <v>1779</v>
      </c>
      <c r="S381" s="6">
        <v>361169</v>
      </c>
      <c r="T381" s="6">
        <v>176972.8</v>
      </c>
      <c r="U381" s="16">
        <f t="shared" si="5"/>
        <v>0.4899999723121308</v>
      </c>
    </row>
    <row r="382" spans="1:21" ht="12" customHeight="1">
      <c r="A382" s="1">
        <v>31057</v>
      </c>
      <c r="B382" s="1" t="s">
        <v>30</v>
      </c>
      <c r="C382" s="1" t="s">
        <v>356</v>
      </c>
      <c r="D382" s="1" t="s">
        <v>548</v>
      </c>
      <c r="E382" s="3">
        <v>45078</v>
      </c>
      <c r="F382" s="3">
        <v>46538</v>
      </c>
      <c r="G382" s="1" t="s">
        <v>556</v>
      </c>
      <c r="H382" s="1" t="s">
        <v>561</v>
      </c>
      <c r="I382" s="1" t="s">
        <v>568</v>
      </c>
      <c r="J382" s="1" t="s">
        <v>581</v>
      </c>
      <c r="K382" s="1" t="s">
        <v>615</v>
      </c>
      <c r="L382" s="1" t="s">
        <v>680</v>
      </c>
      <c r="M382" s="1" t="s">
        <v>745</v>
      </c>
      <c r="N382" s="1" t="s">
        <v>1044</v>
      </c>
      <c r="O382" s="4" t="s">
        <v>1444</v>
      </c>
      <c r="P382" s="1" t="s">
        <v>1713</v>
      </c>
      <c r="Q382" s="1" t="s">
        <v>1775</v>
      </c>
      <c r="R382" s="4" t="s">
        <v>1843</v>
      </c>
      <c r="S382" s="6">
        <v>107640</v>
      </c>
      <c r="T382" s="6">
        <v>52743.6</v>
      </c>
      <c r="U382" s="16">
        <f t="shared" si="5"/>
        <v>0.49</v>
      </c>
    </row>
    <row r="383" spans="1:21" ht="12" customHeight="1">
      <c r="A383" s="1">
        <v>31057</v>
      </c>
      <c r="B383" s="1" t="s">
        <v>30</v>
      </c>
      <c r="C383" s="1" t="s">
        <v>357</v>
      </c>
      <c r="D383" s="1" t="s">
        <v>548</v>
      </c>
      <c r="E383" s="3">
        <v>45078</v>
      </c>
      <c r="F383" s="3">
        <v>46538</v>
      </c>
      <c r="G383" s="1" t="s">
        <v>556</v>
      </c>
      <c r="H383" s="1" t="s">
        <v>561</v>
      </c>
      <c r="I383" s="1" t="s">
        <v>568</v>
      </c>
      <c r="J383" s="1" t="s">
        <v>581</v>
      </c>
      <c r="K383" s="1" t="s">
        <v>615</v>
      </c>
      <c r="L383" s="1" t="s">
        <v>680</v>
      </c>
      <c r="M383" s="1" t="s">
        <v>745</v>
      </c>
      <c r="N383" s="1" t="s">
        <v>1045</v>
      </c>
      <c r="O383" s="4" t="s">
        <v>1445</v>
      </c>
      <c r="P383" s="1" t="s">
        <v>1714</v>
      </c>
      <c r="Q383" s="1" t="s">
        <v>1775</v>
      </c>
      <c r="R383" s="4" t="s">
        <v>1844</v>
      </c>
      <c r="S383" s="6">
        <v>76360</v>
      </c>
      <c r="T383" s="6">
        <v>37416.4</v>
      </c>
      <c r="U383" s="16">
        <f t="shared" si="5"/>
        <v>0.49000000000000005</v>
      </c>
    </row>
    <row r="384" spans="1:21" ht="12" customHeight="1">
      <c r="A384" s="1">
        <v>31057</v>
      </c>
      <c r="B384" s="1" t="s">
        <v>30</v>
      </c>
      <c r="C384" s="1" t="s">
        <v>358</v>
      </c>
      <c r="D384" s="1" t="s">
        <v>548</v>
      </c>
      <c r="E384" s="3">
        <v>45078</v>
      </c>
      <c r="F384" s="3">
        <v>46538</v>
      </c>
      <c r="G384" s="1" t="s">
        <v>556</v>
      </c>
      <c r="H384" s="1" t="s">
        <v>561</v>
      </c>
      <c r="I384" s="1" t="s">
        <v>568</v>
      </c>
      <c r="J384" s="1" t="s">
        <v>581</v>
      </c>
      <c r="K384" s="1" t="s">
        <v>615</v>
      </c>
      <c r="L384" s="1" t="s">
        <v>680</v>
      </c>
      <c r="M384" s="1" t="s">
        <v>745</v>
      </c>
      <c r="N384" s="1" t="s">
        <v>1046</v>
      </c>
      <c r="O384" s="4" t="s">
        <v>1446</v>
      </c>
      <c r="P384" s="1" t="s">
        <v>1667</v>
      </c>
      <c r="Q384" s="1" t="s">
        <v>1775</v>
      </c>
      <c r="R384" s="4" t="s">
        <v>1830</v>
      </c>
      <c r="S384" s="6">
        <v>57270</v>
      </c>
      <c r="T384" s="6">
        <v>28062.3</v>
      </c>
      <c r="U384" s="16">
        <f t="shared" si="5"/>
        <v>0.49</v>
      </c>
    </row>
    <row r="385" spans="1:21" ht="12" customHeight="1">
      <c r="A385" s="1">
        <v>31057</v>
      </c>
      <c r="B385" s="1" t="s">
        <v>30</v>
      </c>
      <c r="C385" s="1" t="s">
        <v>105</v>
      </c>
      <c r="D385" s="1" t="s">
        <v>548</v>
      </c>
      <c r="E385" s="3">
        <v>45078</v>
      </c>
      <c r="F385" s="3">
        <v>46538</v>
      </c>
      <c r="G385" s="1" t="s">
        <v>556</v>
      </c>
      <c r="H385" s="1" t="s">
        <v>561</v>
      </c>
      <c r="I385" s="1" t="s">
        <v>568</v>
      </c>
      <c r="J385" s="1" t="s">
        <v>581</v>
      </c>
      <c r="K385" s="1" t="s">
        <v>615</v>
      </c>
      <c r="L385" s="1" t="s">
        <v>680</v>
      </c>
      <c r="M385" s="1" t="s">
        <v>745</v>
      </c>
      <c r="N385" s="1" t="s">
        <v>818</v>
      </c>
      <c r="O385" s="4" t="s">
        <v>1248</v>
      </c>
      <c r="P385" s="1" t="s">
        <v>1579</v>
      </c>
      <c r="Q385" s="1" t="s">
        <v>1775</v>
      </c>
      <c r="R385" s="4" t="s">
        <v>1779</v>
      </c>
      <c r="S385" s="6">
        <v>161460</v>
      </c>
      <c r="T385" s="6">
        <v>79115.4</v>
      </c>
      <c r="U385" s="16">
        <f t="shared" si="5"/>
        <v>0.49</v>
      </c>
    </row>
    <row r="386" spans="1:21" ht="12" customHeight="1">
      <c r="A386" s="1">
        <v>31057</v>
      </c>
      <c r="B386" s="1" t="s">
        <v>30</v>
      </c>
      <c r="C386" s="1" t="s">
        <v>359</v>
      </c>
      <c r="D386" s="1" t="s">
        <v>550</v>
      </c>
      <c r="E386" s="3">
        <v>45078</v>
      </c>
      <c r="F386" s="3">
        <v>46538</v>
      </c>
      <c r="G386" s="1" t="s">
        <v>556</v>
      </c>
      <c r="H386" s="1" t="s">
        <v>561</v>
      </c>
      <c r="I386" s="1" t="s">
        <v>568</v>
      </c>
      <c r="J386" s="1" t="s">
        <v>581</v>
      </c>
      <c r="K386" s="1" t="s">
        <v>615</v>
      </c>
      <c r="L386" s="1" t="s">
        <v>680</v>
      </c>
      <c r="M386" s="1" t="s">
        <v>745</v>
      </c>
      <c r="N386" s="1" t="s">
        <v>1047</v>
      </c>
      <c r="O386" s="4" t="s">
        <v>1442</v>
      </c>
      <c r="P386" s="1" t="s">
        <v>1712</v>
      </c>
      <c r="Q386" s="1" t="s">
        <v>1774</v>
      </c>
      <c r="R386" s="4" t="s">
        <v>1842</v>
      </c>
      <c r="S386" s="6">
        <v>0</v>
      </c>
      <c r="T386" s="6">
        <v>0</v>
      </c>
      <c r="U386" s="16"/>
    </row>
    <row r="387" spans="1:21" ht="12" customHeight="1">
      <c r="A387" s="1">
        <v>31057</v>
      </c>
      <c r="B387" s="1" t="s">
        <v>30</v>
      </c>
      <c r="C387" s="1" t="s">
        <v>360</v>
      </c>
      <c r="D387" s="1" t="s">
        <v>550</v>
      </c>
      <c r="E387" s="3">
        <v>45078</v>
      </c>
      <c r="F387" s="3">
        <v>46538</v>
      </c>
      <c r="G387" s="1" t="s">
        <v>556</v>
      </c>
      <c r="H387" s="1" t="s">
        <v>561</v>
      </c>
      <c r="I387" s="1" t="s">
        <v>568</v>
      </c>
      <c r="J387" s="1" t="s">
        <v>581</v>
      </c>
      <c r="K387" s="1" t="s">
        <v>615</v>
      </c>
      <c r="L387" s="1" t="s">
        <v>680</v>
      </c>
      <c r="M387" s="1" t="s">
        <v>745</v>
      </c>
      <c r="N387" s="1" t="s">
        <v>1048</v>
      </c>
      <c r="O387" s="4" t="s">
        <v>1447</v>
      </c>
      <c r="P387" s="1" t="s">
        <v>1579</v>
      </c>
      <c r="Q387" s="1" t="s">
        <v>1775</v>
      </c>
      <c r="R387" s="4" t="s">
        <v>1779</v>
      </c>
      <c r="S387" s="6">
        <v>0</v>
      </c>
      <c r="T387" s="6">
        <v>0</v>
      </c>
      <c r="U387" s="16"/>
    </row>
    <row r="388" spans="1:21" ht="12" customHeight="1">
      <c r="A388" s="1">
        <v>31057</v>
      </c>
      <c r="B388" s="1" t="s">
        <v>30</v>
      </c>
      <c r="C388" s="1" t="s">
        <v>361</v>
      </c>
      <c r="D388" s="1" t="s">
        <v>550</v>
      </c>
      <c r="E388" s="3">
        <v>45078</v>
      </c>
      <c r="F388" s="3">
        <v>46538</v>
      </c>
      <c r="G388" s="1" t="s">
        <v>556</v>
      </c>
      <c r="H388" s="1" t="s">
        <v>561</v>
      </c>
      <c r="I388" s="1" t="s">
        <v>568</v>
      </c>
      <c r="J388" s="1" t="s">
        <v>581</v>
      </c>
      <c r="K388" s="1" t="s">
        <v>615</v>
      </c>
      <c r="L388" s="1" t="s">
        <v>680</v>
      </c>
      <c r="M388" s="1" t="s">
        <v>745</v>
      </c>
      <c r="N388" s="1" t="s">
        <v>1049</v>
      </c>
      <c r="O388" s="4" t="s">
        <v>1448</v>
      </c>
      <c r="P388" s="1" t="s">
        <v>1581</v>
      </c>
      <c r="Q388" s="1" t="s">
        <v>1774</v>
      </c>
      <c r="R388" s="4" t="s">
        <v>1781</v>
      </c>
      <c r="S388" s="6">
        <v>0</v>
      </c>
      <c r="T388" s="6">
        <v>0</v>
      </c>
      <c r="U388" s="16"/>
    </row>
    <row r="389" spans="1:21" ht="12" customHeight="1">
      <c r="A389" s="1">
        <v>31057</v>
      </c>
      <c r="B389" s="1" t="s">
        <v>30</v>
      </c>
      <c r="C389" s="1" t="s">
        <v>261</v>
      </c>
      <c r="D389" s="1" t="s">
        <v>550</v>
      </c>
      <c r="E389" s="3">
        <v>45078</v>
      </c>
      <c r="F389" s="3">
        <v>46538</v>
      </c>
      <c r="G389" s="1" t="s">
        <v>556</v>
      </c>
      <c r="H389" s="1" t="s">
        <v>561</v>
      </c>
      <c r="I389" s="1" t="s">
        <v>568</v>
      </c>
      <c r="J389" s="1" t="s">
        <v>581</v>
      </c>
      <c r="K389" s="1" t="s">
        <v>615</v>
      </c>
      <c r="L389" s="1" t="s">
        <v>680</v>
      </c>
      <c r="M389" s="1" t="s">
        <v>745</v>
      </c>
      <c r="N389" s="1" t="s">
        <v>962</v>
      </c>
      <c r="O389" s="4" t="s">
        <v>1376</v>
      </c>
      <c r="P389" s="1" t="s">
        <v>1665</v>
      </c>
      <c r="Q389" s="1" t="s">
        <v>1774</v>
      </c>
      <c r="R389" s="4" t="s">
        <v>1829</v>
      </c>
      <c r="S389" s="6">
        <v>0</v>
      </c>
      <c r="T389" s="6">
        <v>0</v>
      </c>
      <c r="U389" s="16"/>
    </row>
    <row r="390" spans="1:21" ht="12" customHeight="1">
      <c r="A390" s="1">
        <v>31057</v>
      </c>
      <c r="B390" s="1" t="s">
        <v>30</v>
      </c>
      <c r="C390" s="1" t="s">
        <v>362</v>
      </c>
      <c r="D390" s="1" t="s">
        <v>550</v>
      </c>
      <c r="E390" s="3">
        <v>45078</v>
      </c>
      <c r="F390" s="3">
        <v>46538</v>
      </c>
      <c r="G390" s="1" t="s">
        <v>556</v>
      </c>
      <c r="H390" s="1" t="s">
        <v>561</v>
      </c>
      <c r="I390" s="1" t="s">
        <v>568</v>
      </c>
      <c r="J390" s="1" t="s">
        <v>581</v>
      </c>
      <c r="K390" s="1" t="s">
        <v>615</v>
      </c>
      <c r="L390" s="1" t="s">
        <v>680</v>
      </c>
      <c r="M390" s="1" t="s">
        <v>745</v>
      </c>
      <c r="N390" s="1" t="s">
        <v>1050</v>
      </c>
      <c r="O390" s="4" t="s">
        <v>1395</v>
      </c>
      <c r="P390" s="1" t="s">
        <v>1686</v>
      </c>
      <c r="Q390" s="1" t="s">
        <v>1774</v>
      </c>
      <c r="R390" s="4" t="s">
        <v>1777</v>
      </c>
      <c r="S390" s="6">
        <v>0</v>
      </c>
      <c r="T390" s="6">
        <v>0</v>
      </c>
      <c r="U390" s="16"/>
    </row>
    <row r="391" spans="1:21" ht="12" customHeight="1">
      <c r="A391" s="1">
        <v>31057</v>
      </c>
      <c r="B391" s="1" t="s">
        <v>30</v>
      </c>
      <c r="C391" s="1" t="s">
        <v>252</v>
      </c>
      <c r="D391" s="1" t="s">
        <v>550</v>
      </c>
      <c r="E391" s="3">
        <v>45078</v>
      </c>
      <c r="F391" s="3">
        <v>46538</v>
      </c>
      <c r="G391" s="1" t="s">
        <v>556</v>
      </c>
      <c r="H391" s="1" t="s">
        <v>561</v>
      </c>
      <c r="I391" s="1" t="s">
        <v>568</v>
      </c>
      <c r="J391" s="1" t="s">
        <v>581</v>
      </c>
      <c r="K391" s="1" t="s">
        <v>615</v>
      </c>
      <c r="L391" s="1" t="s">
        <v>680</v>
      </c>
      <c r="M391" s="1" t="s">
        <v>745</v>
      </c>
      <c r="N391" s="1" t="s">
        <v>954</v>
      </c>
      <c r="O391" s="4" t="s">
        <v>1369</v>
      </c>
      <c r="P391" s="1" t="s">
        <v>1675</v>
      </c>
      <c r="Q391" s="1" t="s">
        <v>1775</v>
      </c>
      <c r="R391" s="4" t="s">
        <v>1784</v>
      </c>
      <c r="S391" s="6">
        <v>0</v>
      </c>
      <c r="T391" s="6">
        <v>0</v>
      </c>
      <c r="U391" s="16"/>
    </row>
    <row r="392" spans="1:21" ht="12" customHeight="1">
      <c r="A392" s="1">
        <v>31057</v>
      </c>
      <c r="B392" s="1" t="s">
        <v>30</v>
      </c>
      <c r="C392" s="1" t="s">
        <v>363</v>
      </c>
      <c r="D392" s="1" t="s">
        <v>550</v>
      </c>
      <c r="E392" s="3">
        <v>45078</v>
      </c>
      <c r="F392" s="3">
        <v>46538</v>
      </c>
      <c r="G392" s="1" t="s">
        <v>556</v>
      </c>
      <c r="H392" s="1" t="s">
        <v>561</v>
      </c>
      <c r="I392" s="1" t="s">
        <v>568</v>
      </c>
      <c r="J392" s="1" t="s">
        <v>581</v>
      </c>
      <c r="K392" s="1" t="s">
        <v>615</v>
      </c>
      <c r="L392" s="1" t="s">
        <v>680</v>
      </c>
      <c r="M392" s="1" t="s">
        <v>745</v>
      </c>
      <c r="N392" s="1" t="s">
        <v>1051</v>
      </c>
      <c r="O392" s="4" t="s">
        <v>1449</v>
      </c>
      <c r="P392" s="1" t="s">
        <v>1598</v>
      </c>
      <c r="Q392" s="1" t="s">
        <v>1775</v>
      </c>
      <c r="R392" s="4" t="s">
        <v>1793</v>
      </c>
      <c r="S392" s="6">
        <v>0</v>
      </c>
      <c r="T392" s="6">
        <v>0</v>
      </c>
      <c r="U392" s="16"/>
    </row>
    <row r="393" spans="1:21" ht="12" customHeight="1">
      <c r="A393" s="1">
        <v>31057</v>
      </c>
      <c r="B393" s="1" t="s">
        <v>30</v>
      </c>
      <c r="C393" s="1" t="s">
        <v>364</v>
      </c>
      <c r="D393" s="1" t="s">
        <v>550</v>
      </c>
      <c r="E393" s="3">
        <v>45078</v>
      </c>
      <c r="F393" s="3">
        <v>46538</v>
      </c>
      <c r="G393" s="1" t="s">
        <v>556</v>
      </c>
      <c r="H393" s="1" t="s">
        <v>561</v>
      </c>
      <c r="I393" s="1" t="s">
        <v>568</v>
      </c>
      <c r="J393" s="1" t="s">
        <v>581</v>
      </c>
      <c r="K393" s="1" t="s">
        <v>615</v>
      </c>
      <c r="L393" s="1" t="s">
        <v>680</v>
      </c>
      <c r="M393" s="1" t="s">
        <v>745</v>
      </c>
      <c r="N393" s="1" t="s">
        <v>1052</v>
      </c>
      <c r="O393" s="4" t="s">
        <v>1450</v>
      </c>
      <c r="P393" s="1" t="s">
        <v>1579</v>
      </c>
      <c r="Q393" s="1" t="s">
        <v>1775</v>
      </c>
      <c r="R393" s="4" t="s">
        <v>1779</v>
      </c>
      <c r="S393" s="6">
        <v>0</v>
      </c>
      <c r="T393" s="6">
        <v>0</v>
      </c>
      <c r="U393" s="16"/>
    </row>
    <row r="394" spans="1:21" ht="12" customHeight="1">
      <c r="A394" s="1">
        <v>31091</v>
      </c>
      <c r="B394" s="1" t="s">
        <v>31</v>
      </c>
      <c r="C394" s="1" t="s">
        <v>365</v>
      </c>
      <c r="D394" s="1" t="s">
        <v>547</v>
      </c>
      <c r="E394" s="3">
        <v>44927</v>
      </c>
      <c r="F394" s="3">
        <v>47299</v>
      </c>
      <c r="G394" s="1" t="s">
        <v>556</v>
      </c>
      <c r="H394" s="1" t="s">
        <v>561</v>
      </c>
      <c r="I394" s="1" t="s">
        <v>568</v>
      </c>
      <c r="J394" s="1" t="s">
        <v>581</v>
      </c>
      <c r="K394" s="1" t="s">
        <v>616</v>
      </c>
      <c r="L394" s="1" t="s">
        <v>681</v>
      </c>
      <c r="M394" s="1" t="s">
        <v>746</v>
      </c>
      <c r="N394" s="1" t="s">
        <v>1053</v>
      </c>
      <c r="O394" s="4" t="s">
        <v>1451</v>
      </c>
      <c r="P394" s="1" t="s">
        <v>1715</v>
      </c>
      <c r="Q394" s="1" t="s">
        <v>1775</v>
      </c>
      <c r="R394" s="4" t="s">
        <v>1843</v>
      </c>
      <c r="S394" s="6">
        <v>249999.95</v>
      </c>
      <c r="T394" s="6">
        <v>208333.3</v>
      </c>
      <c r="U394" s="16">
        <f aca="true" t="shared" si="6" ref="U394:U455">T394/S394</f>
        <v>0.8333333666666732</v>
      </c>
    </row>
    <row r="395" spans="1:21" ht="12" customHeight="1">
      <c r="A395" s="1">
        <v>31091</v>
      </c>
      <c r="B395" s="1" t="s">
        <v>31</v>
      </c>
      <c r="C395" s="1" t="s">
        <v>366</v>
      </c>
      <c r="D395" s="1" t="s">
        <v>549</v>
      </c>
      <c r="E395" s="3">
        <v>44927</v>
      </c>
      <c r="F395" s="3">
        <v>47299</v>
      </c>
      <c r="G395" s="1" t="s">
        <v>556</v>
      </c>
      <c r="H395" s="1" t="s">
        <v>561</v>
      </c>
      <c r="I395" s="1" t="s">
        <v>568</v>
      </c>
      <c r="J395" s="1" t="s">
        <v>581</v>
      </c>
      <c r="K395" s="1" t="s">
        <v>616</v>
      </c>
      <c r="L395" s="1" t="s">
        <v>681</v>
      </c>
      <c r="M395" s="1" t="s">
        <v>746</v>
      </c>
      <c r="N395" s="1" t="s">
        <v>1053</v>
      </c>
      <c r="O395" s="4" t="s">
        <v>1451</v>
      </c>
      <c r="P395" s="1" t="s">
        <v>1715</v>
      </c>
      <c r="Q395" s="1" t="s">
        <v>1775</v>
      </c>
      <c r="R395" s="4" t="s">
        <v>1843</v>
      </c>
      <c r="S395" s="6">
        <v>150000</v>
      </c>
      <c r="T395" s="6">
        <v>62500</v>
      </c>
      <c r="U395" s="16">
        <f t="shared" si="6"/>
        <v>0.4166666666666667</v>
      </c>
    </row>
    <row r="396" spans="1:21" ht="12" customHeight="1">
      <c r="A396" s="1">
        <v>31091</v>
      </c>
      <c r="B396" s="1" t="s">
        <v>31</v>
      </c>
      <c r="C396" s="1" t="s">
        <v>367</v>
      </c>
      <c r="D396" s="1" t="s">
        <v>549</v>
      </c>
      <c r="E396" s="3">
        <v>44927</v>
      </c>
      <c r="F396" s="3">
        <v>47299</v>
      </c>
      <c r="G396" s="1" t="s">
        <v>556</v>
      </c>
      <c r="H396" s="1" t="s">
        <v>561</v>
      </c>
      <c r="I396" s="1" t="s">
        <v>568</v>
      </c>
      <c r="J396" s="1" t="s">
        <v>581</v>
      </c>
      <c r="K396" s="1" t="s">
        <v>616</v>
      </c>
      <c r="L396" s="1" t="s">
        <v>681</v>
      </c>
      <c r="M396" s="1" t="s">
        <v>746</v>
      </c>
      <c r="N396" s="1" t="s">
        <v>1053</v>
      </c>
      <c r="O396" s="4" t="s">
        <v>1451</v>
      </c>
      <c r="P396" s="1" t="s">
        <v>1715</v>
      </c>
      <c r="Q396" s="1" t="s">
        <v>1775</v>
      </c>
      <c r="R396" s="4" t="s">
        <v>1843</v>
      </c>
      <c r="S396" s="6">
        <v>850000</v>
      </c>
      <c r="T396" s="6">
        <v>354166.68</v>
      </c>
      <c r="U396" s="16">
        <f t="shared" si="6"/>
        <v>0.4166666823529412</v>
      </c>
    </row>
    <row r="397" spans="1:21" ht="12" customHeight="1">
      <c r="A397" s="1">
        <v>31092</v>
      </c>
      <c r="B397" s="1" t="s">
        <v>32</v>
      </c>
      <c r="C397" s="1" t="s">
        <v>365</v>
      </c>
      <c r="D397" s="1" t="s">
        <v>547</v>
      </c>
      <c r="E397" s="3">
        <v>44927</v>
      </c>
      <c r="F397" s="3">
        <v>47299</v>
      </c>
      <c r="G397" s="1" t="s">
        <v>556</v>
      </c>
      <c r="H397" s="1" t="s">
        <v>561</v>
      </c>
      <c r="I397" s="1" t="s">
        <v>569</v>
      </c>
      <c r="J397" s="1" t="s">
        <v>582</v>
      </c>
      <c r="K397" s="1" t="s">
        <v>617</v>
      </c>
      <c r="L397" s="1" t="s">
        <v>682</v>
      </c>
      <c r="M397" s="1" t="s">
        <v>747</v>
      </c>
      <c r="N397" s="1" t="s">
        <v>1053</v>
      </c>
      <c r="O397" s="4" t="s">
        <v>1451</v>
      </c>
      <c r="P397" s="1" t="s">
        <v>1715</v>
      </c>
      <c r="Q397" s="1" t="s">
        <v>1775</v>
      </c>
      <c r="R397" s="4" t="s">
        <v>1843</v>
      </c>
      <c r="S397" s="6">
        <v>129999.82</v>
      </c>
      <c r="T397" s="6">
        <v>108333.22</v>
      </c>
      <c r="U397" s="16">
        <f t="shared" si="6"/>
        <v>0.8333336153850058</v>
      </c>
    </row>
    <row r="398" spans="1:21" ht="12" customHeight="1">
      <c r="A398" s="1">
        <v>31092</v>
      </c>
      <c r="B398" s="1" t="s">
        <v>32</v>
      </c>
      <c r="C398" s="1" t="s">
        <v>366</v>
      </c>
      <c r="D398" s="1" t="s">
        <v>549</v>
      </c>
      <c r="E398" s="3">
        <v>44927</v>
      </c>
      <c r="F398" s="3">
        <v>47299</v>
      </c>
      <c r="G398" s="1" t="s">
        <v>556</v>
      </c>
      <c r="H398" s="1" t="s">
        <v>561</v>
      </c>
      <c r="I398" s="1" t="s">
        <v>569</v>
      </c>
      <c r="J398" s="1" t="s">
        <v>582</v>
      </c>
      <c r="K398" s="1" t="s">
        <v>617</v>
      </c>
      <c r="L398" s="1" t="s">
        <v>682</v>
      </c>
      <c r="M398" s="1" t="s">
        <v>747</v>
      </c>
      <c r="N398" s="1" t="s">
        <v>1053</v>
      </c>
      <c r="O398" s="4" t="s">
        <v>1451</v>
      </c>
      <c r="P398" s="1" t="s">
        <v>1715</v>
      </c>
      <c r="Q398" s="1" t="s">
        <v>1775</v>
      </c>
      <c r="R398" s="4" t="s">
        <v>1843</v>
      </c>
      <c r="S398" s="6">
        <v>78000</v>
      </c>
      <c r="T398" s="6">
        <v>32500.01</v>
      </c>
      <c r="U398" s="16">
        <f t="shared" si="6"/>
        <v>0.41666679487179487</v>
      </c>
    </row>
    <row r="399" spans="1:21" ht="12" customHeight="1">
      <c r="A399" s="1">
        <v>31092</v>
      </c>
      <c r="B399" s="1" t="s">
        <v>32</v>
      </c>
      <c r="C399" s="1" t="s">
        <v>367</v>
      </c>
      <c r="D399" s="1" t="s">
        <v>549</v>
      </c>
      <c r="E399" s="3">
        <v>44927</v>
      </c>
      <c r="F399" s="3">
        <v>47299</v>
      </c>
      <c r="G399" s="1" t="s">
        <v>556</v>
      </c>
      <c r="H399" s="1" t="s">
        <v>561</v>
      </c>
      <c r="I399" s="1" t="s">
        <v>569</v>
      </c>
      <c r="J399" s="1" t="s">
        <v>582</v>
      </c>
      <c r="K399" s="1" t="s">
        <v>617</v>
      </c>
      <c r="L399" s="1" t="s">
        <v>682</v>
      </c>
      <c r="M399" s="1" t="s">
        <v>747</v>
      </c>
      <c r="N399" s="1" t="s">
        <v>1053</v>
      </c>
      <c r="O399" s="4" t="s">
        <v>1451</v>
      </c>
      <c r="P399" s="1" t="s">
        <v>1715</v>
      </c>
      <c r="Q399" s="1" t="s">
        <v>1775</v>
      </c>
      <c r="R399" s="4" t="s">
        <v>1843</v>
      </c>
      <c r="S399" s="6">
        <v>442000</v>
      </c>
      <c r="T399" s="6">
        <v>184166.71</v>
      </c>
      <c r="U399" s="16">
        <f t="shared" si="6"/>
        <v>0.4166667647058823</v>
      </c>
    </row>
    <row r="400" spans="1:21" ht="12" customHeight="1">
      <c r="A400" s="1">
        <v>31104</v>
      </c>
      <c r="B400" s="1" t="s">
        <v>33</v>
      </c>
      <c r="C400" s="1" t="s">
        <v>368</v>
      </c>
      <c r="D400" s="1" t="s">
        <v>547</v>
      </c>
      <c r="E400" s="3">
        <v>45078</v>
      </c>
      <c r="F400" s="3">
        <v>46387</v>
      </c>
      <c r="G400" s="1" t="s">
        <v>556</v>
      </c>
      <c r="H400" s="1" t="s">
        <v>561</v>
      </c>
      <c r="I400" s="1" t="s">
        <v>568</v>
      </c>
      <c r="J400" s="1" t="s">
        <v>583</v>
      </c>
      <c r="K400" s="1" t="s">
        <v>618</v>
      </c>
      <c r="L400" s="1" t="s">
        <v>683</v>
      </c>
      <c r="M400" s="1" t="s">
        <v>748</v>
      </c>
      <c r="N400" s="1" t="s">
        <v>1054</v>
      </c>
      <c r="O400" s="4" t="s">
        <v>1452</v>
      </c>
      <c r="P400" s="1" t="s">
        <v>1716</v>
      </c>
      <c r="Q400" s="1" t="s">
        <v>1774</v>
      </c>
      <c r="R400" s="4" t="s">
        <v>1792</v>
      </c>
      <c r="S400" s="6">
        <v>404549.45</v>
      </c>
      <c r="T400" s="6">
        <v>233420.96</v>
      </c>
      <c r="U400" s="16">
        <f t="shared" si="6"/>
        <v>0.5769899328747079</v>
      </c>
    </row>
    <row r="401" spans="1:21" ht="12" customHeight="1">
      <c r="A401" s="1">
        <v>31104</v>
      </c>
      <c r="B401" s="1" t="s">
        <v>33</v>
      </c>
      <c r="C401" s="1" t="s">
        <v>369</v>
      </c>
      <c r="D401" s="1" t="s">
        <v>548</v>
      </c>
      <c r="E401" s="3">
        <v>45078</v>
      </c>
      <c r="F401" s="3">
        <v>46387</v>
      </c>
      <c r="G401" s="1" t="s">
        <v>556</v>
      </c>
      <c r="H401" s="1" t="s">
        <v>561</v>
      </c>
      <c r="I401" s="1" t="s">
        <v>568</v>
      </c>
      <c r="J401" s="1" t="s">
        <v>583</v>
      </c>
      <c r="K401" s="1" t="s">
        <v>618</v>
      </c>
      <c r="L401" s="1" t="s">
        <v>683</v>
      </c>
      <c r="M401" s="1" t="s">
        <v>748</v>
      </c>
      <c r="N401" s="1" t="s">
        <v>1055</v>
      </c>
      <c r="O401" s="4" t="s">
        <v>1452</v>
      </c>
      <c r="P401" s="1" t="s">
        <v>1716</v>
      </c>
      <c r="Q401" s="1" t="s">
        <v>1774</v>
      </c>
      <c r="R401" s="4" t="s">
        <v>1792</v>
      </c>
      <c r="S401" s="6">
        <v>687910.52</v>
      </c>
      <c r="T401" s="6">
        <v>336959.06</v>
      </c>
      <c r="U401" s="16">
        <f t="shared" si="6"/>
        <v>0.4898297819315221</v>
      </c>
    </row>
    <row r="402" spans="1:21" ht="12" customHeight="1">
      <c r="A402" s="1">
        <v>31104</v>
      </c>
      <c r="B402" s="1" t="s">
        <v>33</v>
      </c>
      <c r="C402" s="1" t="s">
        <v>291</v>
      </c>
      <c r="D402" s="1" t="s">
        <v>548</v>
      </c>
      <c r="E402" s="3">
        <v>45078</v>
      </c>
      <c r="F402" s="3">
        <v>46387</v>
      </c>
      <c r="G402" s="1" t="s">
        <v>556</v>
      </c>
      <c r="H402" s="1" t="s">
        <v>561</v>
      </c>
      <c r="I402" s="1" t="s">
        <v>568</v>
      </c>
      <c r="J402" s="1" t="s">
        <v>583</v>
      </c>
      <c r="K402" s="1" t="s">
        <v>618</v>
      </c>
      <c r="L402" s="1" t="s">
        <v>683</v>
      </c>
      <c r="M402" s="1" t="s">
        <v>748</v>
      </c>
      <c r="N402" s="1" t="s">
        <v>974</v>
      </c>
      <c r="O402" s="4" t="s">
        <v>1384</v>
      </c>
      <c r="P402" s="1" t="s">
        <v>1681</v>
      </c>
      <c r="Q402" s="1" t="s">
        <v>1774</v>
      </c>
      <c r="R402" s="4" t="s">
        <v>1835</v>
      </c>
      <c r="S402" s="6">
        <v>164347.54</v>
      </c>
      <c r="T402" s="6">
        <v>80502.36</v>
      </c>
      <c r="U402" s="16">
        <f t="shared" si="6"/>
        <v>0.4898300272702591</v>
      </c>
    </row>
    <row r="403" spans="1:21" ht="12" customHeight="1">
      <c r="A403" s="1">
        <v>31104</v>
      </c>
      <c r="B403" s="1" t="s">
        <v>33</v>
      </c>
      <c r="C403" s="1" t="s">
        <v>370</v>
      </c>
      <c r="D403" s="1" t="s">
        <v>548</v>
      </c>
      <c r="E403" s="3">
        <v>45078</v>
      </c>
      <c r="F403" s="3">
        <v>46387</v>
      </c>
      <c r="G403" s="1" t="s">
        <v>556</v>
      </c>
      <c r="H403" s="1" t="s">
        <v>561</v>
      </c>
      <c r="I403" s="1" t="s">
        <v>568</v>
      </c>
      <c r="J403" s="1" t="s">
        <v>583</v>
      </c>
      <c r="K403" s="1" t="s">
        <v>618</v>
      </c>
      <c r="L403" s="1" t="s">
        <v>683</v>
      </c>
      <c r="M403" s="1" t="s">
        <v>748</v>
      </c>
      <c r="N403" s="1" t="s">
        <v>1056</v>
      </c>
      <c r="O403" s="4" t="s">
        <v>1453</v>
      </c>
      <c r="P403" s="1" t="s">
        <v>1717</v>
      </c>
      <c r="Q403" s="1" t="s">
        <v>1774</v>
      </c>
      <c r="R403" s="4" t="s">
        <v>1842</v>
      </c>
      <c r="S403" s="6">
        <v>29620.95</v>
      </c>
      <c r="T403" s="6">
        <v>14509.27</v>
      </c>
      <c r="U403" s="16">
        <f t="shared" si="6"/>
        <v>0.4898313524718147</v>
      </c>
    </row>
    <row r="404" spans="1:21" ht="12" customHeight="1">
      <c r="A404" s="1">
        <v>31104</v>
      </c>
      <c r="B404" s="1" t="s">
        <v>33</v>
      </c>
      <c r="C404" s="1" t="s">
        <v>371</v>
      </c>
      <c r="D404" s="1" t="s">
        <v>548</v>
      </c>
      <c r="E404" s="3">
        <v>45078</v>
      </c>
      <c r="F404" s="3">
        <v>46387</v>
      </c>
      <c r="G404" s="1" t="s">
        <v>556</v>
      </c>
      <c r="H404" s="1" t="s">
        <v>561</v>
      </c>
      <c r="I404" s="1" t="s">
        <v>568</v>
      </c>
      <c r="J404" s="1" t="s">
        <v>583</v>
      </c>
      <c r="K404" s="1" t="s">
        <v>618</v>
      </c>
      <c r="L404" s="1" t="s">
        <v>683</v>
      </c>
      <c r="M404" s="1" t="s">
        <v>748</v>
      </c>
      <c r="N404" s="1" t="s">
        <v>1057</v>
      </c>
      <c r="O404" s="4" t="s">
        <v>1454</v>
      </c>
      <c r="P404" s="1" t="s">
        <v>1718</v>
      </c>
      <c r="Q404" s="1" t="s">
        <v>1774</v>
      </c>
      <c r="R404" s="4" t="s">
        <v>1777</v>
      </c>
      <c r="S404" s="6">
        <v>31235.54</v>
      </c>
      <c r="T404" s="6">
        <v>15300.12</v>
      </c>
      <c r="U404" s="16">
        <f t="shared" si="6"/>
        <v>0.48983049436635323</v>
      </c>
    </row>
    <row r="405" spans="1:21" ht="12" customHeight="1">
      <c r="A405" s="1">
        <v>31104</v>
      </c>
      <c r="B405" s="1" t="s">
        <v>33</v>
      </c>
      <c r="C405" s="1" t="s">
        <v>372</v>
      </c>
      <c r="D405" s="1" t="s">
        <v>548</v>
      </c>
      <c r="E405" s="3">
        <v>45078</v>
      </c>
      <c r="F405" s="3">
        <v>46387</v>
      </c>
      <c r="G405" s="1" t="s">
        <v>556</v>
      </c>
      <c r="H405" s="1" t="s">
        <v>561</v>
      </c>
      <c r="I405" s="1" t="s">
        <v>568</v>
      </c>
      <c r="J405" s="1" t="s">
        <v>583</v>
      </c>
      <c r="K405" s="1" t="s">
        <v>618</v>
      </c>
      <c r="L405" s="1" t="s">
        <v>683</v>
      </c>
      <c r="M405" s="1" t="s">
        <v>748</v>
      </c>
      <c r="N405" s="1" t="s">
        <v>1058</v>
      </c>
      <c r="O405" s="4" t="s">
        <v>1455</v>
      </c>
      <c r="P405" s="1" t="s">
        <v>1719</v>
      </c>
      <c r="Q405" s="1" t="s">
        <v>1775</v>
      </c>
      <c r="R405" s="4" t="s">
        <v>1793</v>
      </c>
      <c r="S405" s="6">
        <v>101125.15</v>
      </c>
      <c r="T405" s="6">
        <v>49534.14</v>
      </c>
      <c r="U405" s="16">
        <f t="shared" si="6"/>
        <v>0.4898300768898736</v>
      </c>
    </row>
    <row r="406" spans="1:21" ht="12" customHeight="1">
      <c r="A406" s="1">
        <v>31104</v>
      </c>
      <c r="B406" s="1" t="s">
        <v>33</v>
      </c>
      <c r="C406" s="1" t="s">
        <v>373</v>
      </c>
      <c r="D406" s="1" t="s">
        <v>548</v>
      </c>
      <c r="E406" s="3">
        <v>45078</v>
      </c>
      <c r="F406" s="3">
        <v>46387</v>
      </c>
      <c r="G406" s="1" t="s">
        <v>556</v>
      </c>
      <c r="H406" s="1" t="s">
        <v>561</v>
      </c>
      <c r="I406" s="1" t="s">
        <v>568</v>
      </c>
      <c r="J406" s="1" t="s">
        <v>583</v>
      </c>
      <c r="K406" s="1" t="s">
        <v>618</v>
      </c>
      <c r="L406" s="1" t="s">
        <v>683</v>
      </c>
      <c r="M406" s="1" t="s">
        <v>748</v>
      </c>
      <c r="N406" s="1" t="s">
        <v>1059</v>
      </c>
      <c r="O406" s="4" t="s">
        <v>1456</v>
      </c>
      <c r="P406" s="1" t="s">
        <v>1579</v>
      </c>
      <c r="Q406" s="1" t="s">
        <v>1775</v>
      </c>
      <c r="R406" s="4" t="s">
        <v>1779</v>
      </c>
      <c r="S406" s="6">
        <v>248978.27</v>
      </c>
      <c r="T406" s="6">
        <v>121957</v>
      </c>
      <c r="U406" s="16">
        <f t="shared" si="6"/>
        <v>0.489829895596913</v>
      </c>
    </row>
    <row r="407" spans="1:21" ht="12" customHeight="1">
      <c r="A407" s="1">
        <v>31104</v>
      </c>
      <c r="B407" s="1" t="s">
        <v>33</v>
      </c>
      <c r="C407" s="1" t="s">
        <v>264</v>
      </c>
      <c r="D407" s="1" t="s">
        <v>548</v>
      </c>
      <c r="E407" s="3">
        <v>45078</v>
      </c>
      <c r="F407" s="3">
        <v>46387</v>
      </c>
      <c r="G407" s="1" t="s">
        <v>556</v>
      </c>
      <c r="H407" s="1" t="s">
        <v>561</v>
      </c>
      <c r="I407" s="1" t="s">
        <v>568</v>
      </c>
      <c r="J407" s="1" t="s">
        <v>583</v>
      </c>
      <c r="K407" s="1" t="s">
        <v>618</v>
      </c>
      <c r="L407" s="1" t="s">
        <v>683</v>
      </c>
      <c r="M407" s="1" t="s">
        <v>748</v>
      </c>
      <c r="N407" s="1" t="s">
        <v>942</v>
      </c>
      <c r="O407" s="4" t="s">
        <v>1356</v>
      </c>
      <c r="P407" s="1" t="s">
        <v>1579</v>
      </c>
      <c r="Q407" s="1" t="s">
        <v>1775</v>
      </c>
      <c r="R407" s="4" t="s">
        <v>1779</v>
      </c>
      <c r="S407" s="6">
        <v>493751.25</v>
      </c>
      <c r="T407" s="6">
        <v>241854.08</v>
      </c>
      <c r="U407" s="16">
        <f t="shared" si="6"/>
        <v>0.48982980802580245</v>
      </c>
    </row>
    <row r="408" spans="1:21" ht="12" customHeight="1">
      <c r="A408" s="1">
        <v>31104</v>
      </c>
      <c r="B408" s="1" t="s">
        <v>33</v>
      </c>
      <c r="C408" s="1" t="s">
        <v>374</v>
      </c>
      <c r="D408" s="1" t="s">
        <v>548</v>
      </c>
      <c r="E408" s="3">
        <v>45078</v>
      </c>
      <c r="F408" s="3">
        <v>46387</v>
      </c>
      <c r="G408" s="1" t="s">
        <v>556</v>
      </c>
      <c r="H408" s="1" t="s">
        <v>561</v>
      </c>
      <c r="I408" s="1" t="s">
        <v>568</v>
      </c>
      <c r="J408" s="1" t="s">
        <v>583</v>
      </c>
      <c r="K408" s="1" t="s">
        <v>618</v>
      </c>
      <c r="L408" s="1" t="s">
        <v>683</v>
      </c>
      <c r="M408" s="1" t="s">
        <v>748</v>
      </c>
      <c r="N408" s="1" t="s">
        <v>1060</v>
      </c>
      <c r="O408" s="4" t="s">
        <v>1457</v>
      </c>
      <c r="P408" s="1" t="s">
        <v>1720</v>
      </c>
      <c r="Q408" s="1" t="s">
        <v>1775</v>
      </c>
      <c r="R408" s="4" t="s">
        <v>1843</v>
      </c>
      <c r="S408" s="6">
        <v>233993.27</v>
      </c>
      <c r="T408" s="6">
        <v>114616.89</v>
      </c>
      <c r="U408" s="16">
        <f t="shared" si="6"/>
        <v>0.4898298570723851</v>
      </c>
    </row>
    <row r="409" spans="1:21" ht="12" customHeight="1">
      <c r="A409" s="1">
        <v>31104</v>
      </c>
      <c r="B409" s="1" t="s">
        <v>33</v>
      </c>
      <c r="C409" s="1" t="s">
        <v>375</v>
      </c>
      <c r="D409" s="1" t="s">
        <v>550</v>
      </c>
      <c r="E409" s="3">
        <v>45078</v>
      </c>
      <c r="F409" s="3">
        <v>46387</v>
      </c>
      <c r="G409" s="1" t="s">
        <v>556</v>
      </c>
      <c r="H409" s="1" t="s">
        <v>561</v>
      </c>
      <c r="I409" s="1" t="s">
        <v>568</v>
      </c>
      <c r="J409" s="1" t="s">
        <v>583</v>
      </c>
      <c r="K409" s="1" t="s">
        <v>618</v>
      </c>
      <c r="L409" s="1" t="s">
        <v>683</v>
      </c>
      <c r="M409" s="1" t="s">
        <v>748</v>
      </c>
      <c r="N409" s="1" t="s">
        <v>1061</v>
      </c>
      <c r="O409" s="4" t="s">
        <v>1458</v>
      </c>
      <c r="P409" s="1" t="s">
        <v>1681</v>
      </c>
      <c r="Q409" s="1" t="s">
        <v>1774</v>
      </c>
      <c r="R409" s="4" t="s">
        <v>1835</v>
      </c>
      <c r="S409" s="6">
        <v>0</v>
      </c>
      <c r="T409" s="6">
        <v>0</v>
      </c>
      <c r="U409" s="16"/>
    </row>
    <row r="410" spans="1:21" ht="12" customHeight="1">
      <c r="A410" s="1">
        <v>31104</v>
      </c>
      <c r="B410" s="1" t="s">
        <v>33</v>
      </c>
      <c r="C410" s="1" t="s">
        <v>376</v>
      </c>
      <c r="D410" s="1" t="s">
        <v>550</v>
      </c>
      <c r="E410" s="3">
        <v>45078</v>
      </c>
      <c r="F410" s="3">
        <v>46387</v>
      </c>
      <c r="G410" s="1" t="s">
        <v>556</v>
      </c>
      <c r="H410" s="1" t="s">
        <v>561</v>
      </c>
      <c r="I410" s="1" t="s">
        <v>568</v>
      </c>
      <c r="J410" s="1" t="s">
        <v>583</v>
      </c>
      <c r="K410" s="1" t="s">
        <v>618</v>
      </c>
      <c r="L410" s="1" t="s">
        <v>683</v>
      </c>
      <c r="M410" s="1" t="s">
        <v>748</v>
      </c>
      <c r="N410" s="1" t="s">
        <v>1062</v>
      </c>
      <c r="O410" s="4" t="s">
        <v>1458</v>
      </c>
      <c r="P410" s="1" t="s">
        <v>1681</v>
      </c>
      <c r="Q410" s="1" t="s">
        <v>1774</v>
      </c>
      <c r="R410" s="4" t="s">
        <v>1835</v>
      </c>
      <c r="S410" s="6">
        <v>0</v>
      </c>
      <c r="T410" s="6">
        <v>0</v>
      </c>
      <c r="U410" s="16"/>
    </row>
    <row r="411" spans="1:21" ht="12" customHeight="1">
      <c r="A411" s="1">
        <v>31104</v>
      </c>
      <c r="B411" s="1" t="s">
        <v>33</v>
      </c>
      <c r="C411" s="1" t="s">
        <v>289</v>
      </c>
      <c r="D411" s="1" t="s">
        <v>550</v>
      </c>
      <c r="E411" s="3">
        <v>45078</v>
      </c>
      <c r="F411" s="3">
        <v>46387</v>
      </c>
      <c r="G411" s="1" t="s">
        <v>556</v>
      </c>
      <c r="H411" s="1" t="s">
        <v>561</v>
      </c>
      <c r="I411" s="1" t="s">
        <v>568</v>
      </c>
      <c r="J411" s="1" t="s">
        <v>583</v>
      </c>
      <c r="K411" s="1" t="s">
        <v>618</v>
      </c>
      <c r="L411" s="1" t="s">
        <v>683</v>
      </c>
      <c r="M411" s="1" t="s">
        <v>748</v>
      </c>
      <c r="N411" s="1" t="s">
        <v>986</v>
      </c>
      <c r="O411" s="4" t="s">
        <v>1395</v>
      </c>
      <c r="P411" s="1" t="s">
        <v>1686</v>
      </c>
      <c r="Q411" s="1" t="s">
        <v>1774</v>
      </c>
      <c r="R411" s="4" t="s">
        <v>1777</v>
      </c>
      <c r="S411" s="6">
        <v>0</v>
      </c>
      <c r="T411" s="6">
        <v>0</v>
      </c>
      <c r="U411" s="16"/>
    </row>
    <row r="412" spans="1:21" ht="12" customHeight="1">
      <c r="A412" s="1">
        <v>31104</v>
      </c>
      <c r="B412" s="1" t="s">
        <v>33</v>
      </c>
      <c r="C412" s="1" t="s">
        <v>377</v>
      </c>
      <c r="D412" s="1" t="s">
        <v>550</v>
      </c>
      <c r="E412" s="3">
        <v>45078</v>
      </c>
      <c r="F412" s="3">
        <v>46387</v>
      </c>
      <c r="G412" s="1" t="s">
        <v>556</v>
      </c>
      <c r="H412" s="1" t="s">
        <v>561</v>
      </c>
      <c r="I412" s="1" t="s">
        <v>568</v>
      </c>
      <c r="J412" s="1" t="s">
        <v>583</v>
      </c>
      <c r="K412" s="1" t="s">
        <v>618</v>
      </c>
      <c r="L412" s="1" t="s">
        <v>683</v>
      </c>
      <c r="M412" s="1" t="s">
        <v>748</v>
      </c>
      <c r="N412" s="1" t="s">
        <v>1063</v>
      </c>
      <c r="O412" s="4" t="s">
        <v>1459</v>
      </c>
      <c r="P412" s="1" t="s">
        <v>1721</v>
      </c>
      <c r="Q412" s="1" t="s">
        <v>1775</v>
      </c>
      <c r="R412" s="4" t="s">
        <v>1845</v>
      </c>
      <c r="S412" s="6">
        <v>0</v>
      </c>
      <c r="T412" s="6">
        <v>0</v>
      </c>
      <c r="U412" s="16"/>
    </row>
    <row r="413" spans="1:21" ht="12" customHeight="1">
      <c r="A413" s="1">
        <v>31104</v>
      </c>
      <c r="B413" s="1" t="s">
        <v>33</v>
      </c>
      <c r="C413" s="1" t="s">
        <v>378</v>
      </c>
      <c r="D413" s="1" t="s">
        <v>550</v>
      </c>
      <c r="E413" s="3">
        <v>45078</v>
      </c>
      <c r="F413" s="3">
        <v>46387</v>
      </c>
      <c r="G413" s="1" t="s">
        <v>556</v>
      </c>
      <c r="H413" s="1" t="s">
        <v>561</v>
      </c>
      <c r="I413" s="1" t="s">
        <v>568</v>
      </c>
      <c r="J413" s="1" t="s">
        <v>583</v>
      </c>
      <c r="K413" s="1" t="s">
        <v>618</v>
      </c>
      <c r="L413" s="1" t="s">
        <v>683</v>
      </c>
      <c r="M413" s="1" t="s">
        <v>748</v>
      </c>
      <c r="N413" s="1" t="s">
        <v>1064</v>
      </c>
      <c r="O413" s="4" t="s">
        <v>1460</v>
      </c>
      <c r="P413" s="1" t="s">
        <v>1722</v>
      </c>
      <c r="Q413" s="1" t="s">
        <v>1775</v>
      </c>
      <c r="R413" s="4" t="s">
        <v>1846</v>
      </c>
      <c r="S413" s="6">
        <v>0</v>
      </c>
      <c r="T413" s="6">
        <v>0</v>
      </c>
      <c r="U413" s="16"/>
    </row>
    <row r="414" spans="1:21" ht="12" customHeight="1">
      <c r="A414" s="1">
        <v>31104</v>
      </c>
      <c r="B414" s="1" t="s">
        <v>33</v>
      </c>
      <c r="C414" s="1" t="s">
        <v>379</v>
      </c>
      <c r="D414" s="1" t="s">
        <v>550</v>
      </c>
      <c r="E414" s="3">
        <v>45078</v>
      </c>
      <c r="F414" s="3">
        <v>46387</v>
      </c>
      <c r="G414" s="1" t="s">
        <v>556</v>
      </c>
      <c r="H414" s="1" t="s">
        <v>561</v>
      </c>
      <c r="I414" s="1" t="s">
        <v>568</v>
      </c>
      <c r="J414" s="1" t="s">
        <v>583</v>
      </c>
      <c r="K414" s="1" t="s">
        <v>618</v>
      </c>
      <c r="L414" s="1" t="s">
        <v>683</v>
      </c>
      <c r="M414" s="1" t="s">
        <v>748</v>
      </c>
      <c r="N414" s="1" t="s">
        <v>1065</v>
      </c>
      <c r="O414" s="4" t="s">
        <v>1461</v>
      </c>
      <c r="P414" s="1" t="s">
        <v>1719</v>
      </c>
      <c r="Q414" s="1" t="s">
        <v>1775</v>
      </c>
      <c r="R414" s="4" t="s">
        <v>1793</v>
      </c>
      <c r="S414" s="6">
        <v>0</v>
      </c>
      <c r="T414" s="6">
        <v>0</v>
      </c>
      <c r="U414" s="16"/>
    </row>
    <row r="415" spans="1:21" ht="12" customHeight="1">
      <c r="A415" s="1">
        <v>31104</v>
      </c>
      <c r="B415" s="1" t="s">
        <v>33</v>
      </c>
      <c r="C415" s="1" t="s">
        <v>380</v>
      </c>
      <c r="D415" s="1" t="s">
        <v>550</v>
      </c>
      <c r="E415" s="3">
        <v>45078</v>
      </c>
      <c r="F415" s="3">
        <v>46387</v>
      </c>
      <c r="G415" s="1" t="s">
        <v>556</v>
      </c>
      <c r="H415" s="1" t="s">
        <v>561</v>
      </c>
      <c r="I415" s="1" t="s">
        <v>568</v>
      </c>
      <c r="J415" s="1" t="s">
        <v>583</v>
      </c>
      <c r="K415" s="1" t="s">
        <v>618</v>
      </c>
      <c r="L415" s="1" t="s">
        <v>683</v>
      </c>
      <c r="M415" s="1" t="s">
        <v>748</v>
      </c>
      <c r="N415" s="1" t="s">
        <v>1066</v>
      </c>
      <c r="O415" s="4" t="s">
        <v>1462</v>
      </c>
      <c r="P415" s="1" t="s">
        <v>1722</v>
      </c>
      <c r="Q415" s="1" t="s">
        <v>1775</v>
      </c>
      <c r="R415" s="4" t="s">
        <v>1846</v>
      </c>
      <c r="S415" s="6">
        <v>0</v>
      </c>
      <c r="T415" s="6">
        <v>0</v>
      </c>
      <c r="U415" s="16"/>
    </row>
    <row r="416" spans="1:21" ht="12" customHeight="1">
      <c r="A416" s="1">
        <v>31104</v>
      </c>
      <c r="B416" s="1" t="s">
        <v>33</v>
      </c>
      <c r="C416" s="1" t="s">
        <v>381</v>
      </c>
      <c r="D416" s="1" t="s">
        <v>550</v>
      </c>
      <c r="E416" s="3">
        <v>45078</v>
      </c>
      <c r="F416" s="3">
        <v>46387</v>
      </c>
      <c r="G416" s="1" t="s">
        <v>556</v>
      </c>
      <c r="H416" s="1" t="s">
        <v>561</v>
      </c>
      <c r="I416" s="1" t="s">
        <v>568</v>
      </c>
      <c r="J416" s="1" t="s">
        <v>583</v>
      </c>
      <c r="K416" s="1" t="s">
        <v>618</v>
      </c>
      <c r="L416" s="1" t="s">
        <v>683</v>
      </c>
      <c r="M416" s="1" t="s">
        <v>748</v>
      </c>
      <c r="N416" s="1" t="s">
        <v>1067</v>
      </c>
      <c r="O416" s="4" t="s">
        <v>1463</v>
      </c>
      <c r="P416" s="1" t="s">
        <v>1723</v>
      </c>
      <c r="Q416" s="1" t="s">
        <v>1775</v>
      </c>
      <c r="R416" s="4" t="s">
        <v>1847</v>
      </c>
      <c r="S416" s="6">
        <v>0</v>
      </c>
      <c r="T416" s="6">
        <v>0</v>
      </c>
      <c r="U416" s="16"/>
    </row>
    <row r="417" spans="1:21" ht="12" customHeight="1">
      <c r="A417" s="1">
        <v>31104</v>
      </c>
      <c r="B417" s="1" t="s">
        <v>33</v>
      </c>
      <c r="C417" s="1" t="s">
        <v>382</v>
      </c>
      <c r="D417" s="1" t="s">
        <v>550</v>
      </c>
      <c r="E417" s="3">
        <v>45078</v>
      </c>
      <c r="F417" s="3">
        <v>46387</v>
      </c>
      <c r="G417" s="1" t="s">
        <v>556</v>
      </c>
      <c r="H417" s="1" t="s">
        <v>561</v>
      </c>
      <c r="I417" s="1" t="s">
        <v>568</v>
      </c>
      <c r="J417" s="1" t="s">
        <v>583</v>
      </c>
      <c r="K417" s="1" t="s">
        <v>618</v>
      </c>
      <c r="L417" s="1" t="s">
        <v>683</v>
      </c>
      <c r="M417" s="1" t="s">
        <v>748</v>
      </c>
      <c r="N417" s="1" t="s">
        <v>1068</v>
      </c>
      <c r="O417" s="4" t="s">
        <v>1452</v>
      </c>
      <c r="P417" s="1" t="s">
        <v>1716</v>
      </c>
      <c r="Q417" s="1" t="s">
        <v>1774</v>
      </c>
      <c r="R417" s="4" t="s">
        <v>1792</v>
      </c>
      <c r="S417" s="6">
        <v>0</v>
      </c>
      <c r="T417" s="6">
        <v>0</v>
      </c>
      <c r="U417" s="16"/>
    </row>
    <row r="418" spans="1:21" ht="12" customHeight="1">
      <c r="A418" s="1">
        <v>31104</v>
      </c>
      <c r="B418" s="1" t="s">
        <v>33</v>
      </c>
      <c r="C418" s="1" t="s">
        <v>383</v>
      </c>
      <c r="D418" s="1" t="s">
        <v>550</v>
      </c>
      <c r="E418" s="3">
        <v>45078</v>
      </c>
      <c r="F418" s="3">
        <v>46387</v>
      </c>
      <c r="G418" s="1" t="s">
        <v>556</v>
      </c>
      <c r="H418" s="1" t="s">
        <v>561</v>
      </c>
      <c r="I418" s="1" t="s">
        <v>568</v>
      </c>
      <c r="J418" s="1" t="s">
        <v>583</v>
      </c>
      <c r="K418" s="1" t="s">
        <v>618</v>
      </c>
      <c r="L418" s="1" t="s">
        <v>683</v>
      </c>
      <c r="M418" s="1" t="s">
        <v>748</v>
      </c>
      <c r="N418" s="1" t="s">
        <v>1069</v>
      </c>
      <c r="O418" s="4" t="s">
        <v>1452</v>
      </c>
      <c r="P418" s="1" t="s">
        <v>1716</v>
      </c>
      <c r="Q418" s="1" t="s">
        <v>1774</v>
      </c>
      <c r="R418" s="4" t="s">
        <v>1792</v>
      </c>
      <c r="S418" s="6">
        <v>0</v>
      </c>
      <c r="T418" s="6">
        <v>0</v>
      </c>
      <c r="U418" s="16"/>
    </row>
    <row r="419" spans="1:21" ht="12" customHeight="1">
      <c r="A419" s="1">
        <v>31104</v>
      </c>
      <c r="B419" s="1" t="s">
        <v>33</v>
      </c>
      <c r="C419" s="1" t="s">
        <v>384</v>
      </c>
      <c r="D419" s="1" t="s">
        <v>550</v>
      </c>
      <c r="E419" s="3">
        <v>45078</v>
      </c>
      <c r="F419" s="3">
        <v>46387</v>
      </c>
      <c r="G419" s="1" t="s">
        <v>556</v>
      </c>
      <c r="H419" s="1" t="s">
        <v>561</v>
      </c>
      <c r="I419" s="1" t="s">
        <v>568</v>
      </c>
      <c r="J419" s="1" t="s">
        <v>583</v>
      </c>
      <c r="K419" s="1" t="s">
        <v>618</v>
      </c>
      <c r="L419" s="1" t="s">
        <v>683</v>
      </c>
      <c r="M419" s="1" t="s">
        <v>748</v>
      </c>
      <c r="N419" s="1" t="s">
        <v>1070</v>
      </c>
      <c r="O419" s="4" t="s">
        <v>1464</v>
      </c>
      <c r="P419" s="1" t="s">
        <v>1724</v>
      </c>
      <c r="Q419" s="1" t="s">
        <v>1774</v>
      </c>
      <c r="R419" s="4" t="s">
        <v>1848</v>
      </c>
      <c r="S419" s="6">
        <v>0</v>
      </c>
      <c r="T419" s="6">
        <v>0</v>
      </c>
      <c r="U419" s="16"/>
    </row>
    <row r="420" spans="1:21" ht="12" customHeight="1">
      <c r="A420" s="1">
        <v>31104</v>
      </c>
      <c r="B420" s="1" t="s">
        <v>33</v>
      </c>
      <c r="C420" s="1" t="s">
        <v>385</v>
      </c>
      <c r="D420" s="1" t="s">
        <v>550</v>
      </c>
      <c r="E420" s="3">
        <v>45078</v>
      </c>
      <c r="F420" s="3">
        <v>46387</v>
      </c>
      <c r="G420" s="1" t="s">
        <v>556</v>
      </c>
      <c r="H420" s="1" t="s">
        <v>561</v>
      </c>
      <c r="I420" s="1" t="s">
        <v>568</v>
      </c>
      <c r="J420" s="1" t="s">
        <v>583</v>
      </c>
      <c r="K420" s="1" t="s">
        <v>618</v>
      </c>
      <c r="L420" s="1" t="s">
        <v>683</v>
      </c>
      <c r="M420" s="1" t="s">
        <v>748</v>
      </c>
      <c r="N420" s="1" t="s">
        <v>1071</v>
      </c>
      <c r="O420" s="4" t="s">
        <v>1465</v>
      </c>
      <c r="P420" s="1" t="s">
        <v>1725</v>
      </c>
      <c r="Q420" s="1" t="s">
        <v>1774</v>
      </c>
      <c r="R420" s="4" t="s">
        <v>1777</v>
      </c>
      <c r="S420" s="6">
        <v>0</v>
      </c>
      <c r="T420" s="6">
        <v>0</v>
      </c>
      <c r="U420" s="16"/>
    </row>
    <row r="421" spans="1:21" ht="12" customHeight="1">
      <c r="A421" s="1">
        <v>31107</v>
      </c>
      <c r="B421" s="1" t="s">
        <v>34</v>
      </c>
      <c r="C421" s="1" t="s">
        <v>386</v>
      </c>
      <c r="D421" s="1" t="s">
        <v>547</v>
      </c>
      <c r="E421" s="3">
        <v>45200</v>
      </c>
      <c r="F421" s="3">
        <v>46660</v>
      </c>
      <c r="G421" s="1" t="s">
        <v>556</v>
      </c>
      <c r="H421" s="1" t="s">
        <v>561</v>
      </c>
      <c r="I421" s="1" t="s">
        <v>569</v>
      </c>
      <c r="J421" s="1" t="s">
        <v>582</v>
      </c>
      <c r="K421" s="1" t="s">
        <v>619</v>
      </c>
      <c r="L421" s="1" t="s">
        <v>684</v>
      </c>
      <c r="M421" s="1" t="s">
        <v>749</v>
      </c>
      <c r="N421" s="1" t="s">
        <v>818</v>
      </c>
      <c r="O421" s="4" t="s">
        <v>1248</v>
      </c>
      <c r="P421" s="1" t="s">
        <v>1579</v>
      </c>
      <c r="Q421" s="1" t="s">
        <v>1775</v>
      </c>
      <c r="R421" s="4" t="s">
        <v>1779</v>
      </c>
      <c r="S421" s="6">
        <v>1312667.28</v>
      </c>
      <c r="T421" s="6">
        <v>672355.36</v>
      </c>
      <c r="U421" s="16">
        <f t="shared" si="6"/>
        <v>0.5122054691574243</v>
      </c>
    </row>
    <row r="422" spans="1:21" ht="12" customHeight="1">
      <c r="A422" s="1">
        <v>31107</v>
      </c>
      <c r="B422" s="1" t="s">
        <v>34</v>
      </c>
      <c r="C422" s="1" t="s">
        <v>387</v>
      </c>
      <c r="D422" s="1" t="s">
        <v>548</v>
      </c>
      <c r="E422" s="3">
        <v>45200</v>
      </c>
      <c r="F422" s="3">
        <v>46660</v>
      </c>
      <c r="G422" s="1" t="s">
        <v>556</v>
      </c>
      <c r="H422" s="1" t="s">
        <v>561</v>
      </c>
      <c r="I422" s="1" t="s">
        <v>569</v>
      </c>
      <c r="J422" s="1" t="s">
        <v>582</v>
      </c>
      <c r="K422" s="1" t="s">
        <v>619</v>
      </c>
      <c r="L422" s="1" t="s">
        <v>684</v>
      </c>
      <c r="M422" s="1" t="s">
        <v>749</v>
      </c>
      <c r="N422" s="1" t="s">
        <v>964</v>
      </c>
      <c r="O422" s="4" t="s">
        <v>1366</v>
      </c>
      <c r="P422" s="1" t="s">
        <v>1665</v>
      </c>
      <c r="Q422" s="1" t="s">
        <v>1774</v>
      </c>
      <c r="R422" s="4" t="s">
        <v>1829</v>
      </c>
      <c r="S422" s="6">
        <v>514627</v>
      </c>
      <c r="T422" s="6">
        <v>252167.23</v>
      </c>
      <c r="U422" s="16">
        <f t="shared" si="6"/>
        <v>0.49000000000000005</v>
      </c>
    </row>
    <row r="423" spans="1:21" ht="12" customHeight="1">
      <c r="A423" s="1">
        <v>31107</v>
      </c>
      <c r="B423" s="1" t="s">
        <v>34</v>
      </c>
      <c r="C423" s="1" t="s">
        <v>249</v>
      </c>
      <c r="D423" s="1" t="s">
        <v>548</v>
      </c>
      <c r="E423" s="3">
        <v>45200</v>
      </c>
      <c r="F423" s="3">
        <v>46660</v>
      </c>
      <c r="G423" s="1" t="s">
        <v>556</v>
      </c>
      <c r="H423" s="1" t="s">
        <v>561</v>
      </c>
      <c r="I423" s="1" t="s">
        <v>569</v>
      </c>
      <c r="J423" s="1" t="s">
        <v>582</v>
      </c>
      <c r="K423" s="1" t="s">
        <v>619</v>
      </c>
      <c r="L423" s="1" t="s">
        <v>684</v>
      </c>
      <c r="M423" s="1" t="s">
        <v>749</v>
      </c>
      <c r="N423" s="1" t="s">
        <v>952</v>
      </c>
      <c r="O423" s="4" t="s">
        <v>1366</v>
      </c>
      <c r="P423" s="1" t="s">
        <v>1665</v>
      </c>
      <c r="Q423" s="1" t="s">
        <v>1774</v>
      </c>
      <c r="R423" s="4" t="s">
        <v>1829</v>
      </c>
      <c r="S423" s="6">
        <v>581561.85</v>
      </c>
      <c r="T423" s="6">
        <v>293441.92</v>
      </c>
      <c r="U423" s="16">
        <f t="shared" si="6"/>
        <v>0.5045756010302258</v>
      </c>
    </row>
    <row r="424" spans="1:21" ht="12" customHeight="1">
      <c r="A424" s="1">
        <v>31107</v>
      </c>
      <c r="B424" s="1" t="s">
        <v>34</v>
      </c>
      <c r="C424" s="1" t="s">
        <v>388</v>
      </c>
      <c r="D424" s="1" t="s">
        <v>548</v>
      </c>
      <c r="E424" s="3">
        <v>45200</v>
      </c>
      <c r="F424" s="3">
        <v>46660</v>
      </c>
      <c r="G424" s="1" t="s">
        <v>556</v>
      </c>
      <c r="H424" s="1" t="s">
        <v>561</v>
      </c>
      <c r="I424" s="1" t="s">
        <v>569</v>
      </c>
      <c r="J424" s="1" t="s">
        <v>582</v>
      </c>
      <c r="K424" s="1" t="s">
        <v>619</v>
      </c>
      <c r="L424" s="1" t="s">
        <v>684</v>
      </c>
      <c r="M424" s="1" t="s">
        <v>749</v>
      </c>
      <c r="N424" s="1" t="s">
        <v>1072</v>
      </c>
      <c r="O424" s="4" t="s">
        <v>1466</v>
      </c>
      <c r="P424" s="1" t="s">
        <v>1665</v>
      </c>
      <c r="Q424" s="1" t="s">
        <v>1774</v>
      </c>
      <c r="R424" s="4" t="s">
        <v>1829</v>
      </c>
      <c r="S424" s="6">
        <v>61893</v>
      </c>
      <c r="T424" s="6">
        <v>30327.56</v>
      </c>
      <c r="U424" s="16">
        <f t="shared" si="6"/>
        <v>0.48999983843084033</v>
      </c>
    </row>
    <row r="425" spans="1:21" ht="12" customHeight="1">
      <c r="A425" s="1">
        <v>31107</v>
      </c>
      <c r="B425" s="1" t="s">
        <v>34</v>
      </c>
      <c r="C425" s="1" t="s">
        <v>389</v>
      </c>
      <c r="D425" s="1" t="s">
        <v>548</v>
      </c>
      <c r="E425" s="3">
        <v>45200</v>
      </c>
      <c r="F425" s="3">
        <v>46660</v>
      </c>
      <c r="G425" s="1" t="s">
        <v>556</v>
      </c>
      <c r="H425" s="1" t="s">
        <v>561</v>
      </c>
      <c r="I425" s="1" t="s">
        <v>569</v>
      </c>
      <c r="J425" s="1" t="s">
        <v>582</v>
      </c>
      <c r="K425" s="1" t="s">
        <v>619</v>
      </c>
      <c r="L425" s="1" t="s">
        <v>684</v>
      </c>
      <c r="M425" s="1" t="s">
        <v>749</v>
      </c>
      <c r="N425" s="1" t="s">
        <v>1073</v>
      </c>
      <c r="O425" s="4" t="s">
        <v>1467</v>
      </c>
      <c r="P425" s="1" t="s">
        <v>1598</v>
      </c>
      <c r="Q425" s="1" t="s">
        <v>1775</v>
      </c>
      <c r="R425" s="4" t="s">
        <v>1793</v>
      </c>
      <c r="S425" s="6">
        <v>21124.35</v>
      </c>
      <c r="T425" s="6">
        <v>10350.93</v>
      </c>
      <c r="U425" s="16">
        <f t="shared" si="6"/>
        <v>0.48999992899189804</v>
      </c>
    </row>
    <row r="426" spans="1:21" ht="12" customHeight="1">
      <c r="A426" s="1">
        <v>31107</v>
      </c>
      <c r="B426" s="1" t="s">
        <v>34</v>
      </c>
      <c r="C426" s="1" t="s">
        <v>362</v>
      </c>
      <c r="D426" s="1" t="s">
        <v>548</v>
      </c>
      <c r="E426" s="3">
        <v>45200</v>
      </c>
      <c r="F426" s="3">
        <v>46660</v>
      </c>
      <c r="G426" s="1" t="s">
        <v>556</v>
      </c>
      <c r="H426" s="1" t="s">
        <v>561</v>
      </c>
      <c r="I426" s="1" t="s">
        <v>569</v>
      </c>
      <c r="J426" s="1" t="s">
        <v>582</v>
      </c>
      <c r="K426" s="1" t="s">
        <v>619</v>
      </c>
      <c r="L426" s="1" t="s">
        <v>684</v>
      </c>
      <c r="M426" s="1" t="s">
        <v>749</v>
      </c>
      <c r="N426" s="1" t="s">
        <v>1050</v>
      </c>
      <c r="O426" s="4" t="s">
        <v>1395</v>
      </c>
      <c r="P426" s="1" t="s">
        <v>1686</v>
      </c>
      <c r="Q426" s="1" t="s">
        <v>1774</v>
      </c>
      <c r="R426" s="4" t="s">
        <v>1777</v>
      </c>
      <c r="S426" s="6">
        <v>11033.1</v>
      </c>
      <c r="T426" s="6">
        <v>5406.21</v>
      </c>
      <c r="U426" s="16">
        <f t="shared" si="6"/>
        <v>0.48999918427277916</v>
      </c>
    </row>
    <row r="427" spans="1:21" ht="12" customHeight="1">
      <c r="A427" s="1">
        <v>31107</v>
      </c>
      <c r="B427" s="1" t="s">
        <v>34</v>
      </c>
      <c r="C427" s="1" t="s">
        <v>390</v>
      </c>
      <c r="D427" s="1" t="s">
        <v>548</v>
      </c>
      <c r="E427" s="3">
        <v>45200</v>
      </c>
      <c r="F427" s="3">
        <v>46660</v>
      </c>
      <c r="G427" s="1" t="s">
        <v>556</v>
      </c>
      <c r="H427" s="1" t="s">
        <v>561</v>
      </c>
      <c r="I427" s="1" t="s">
        <v>569</v>
      </c>
      <c r="J427" s="1" t="s">
        <v>582</v>
      </c>
      <c r="K427" s="1" t="s">
        <v>619</v>
      </c>
      <c r="L427" s="1" t="s">
        <v>684</v>
      </c>
      <c r="M427" s="1" t="s">
        <v>749</v>
      </c>
      <c r="N427" s="1" t="s">
        <v>1074</v>
      </c>
      <c r="O427" s="4" t="s">
        <v>1468</v>
      </c>
      <c r="P427" s="1" t="s">
        <v>1602</v>
      </c>
      <c r="Q427" s="1" t="s">
        <v>1775</v>
      </c>
      <c r="R427" s="4" t="s">
        <v>1795</v>
      </c>
      <c r="S427" s="6">
        <v>7158.75</v>
      </c>
      <c r="T427" s="6">
        <v>3507.79</v>
      </c>
      <c r="U427" s="16">
        <f t="shared" si="6"/>
        <v>0.49000034922297886</v>
      </c>
    </row>
    <row r="428" spans="1:21" ht="12" customHeight="1">
      <c r="A428" s="1">
        <v>31107</v>
      </c>
      <c r="B428" s="1" t="s">
        <v>34</v>
      </c>
      <c r="C428" s="1" t="s">
        <v>391</v>
      </c>
      <c r="D428" s="1" t="s">
        <v>548</v>
      </c>
      <c r="E428" s="3">
        <v>45200</v>
      </c>
      <c r="F428" s="3">
        <v>46660</v>
      </c>
      <c r="G428" s="1" t="s">
        <v>556</v>
      </c>
      <c r="H428" s="1" t="s">
        <v>561</v>
      </c>
      <c r="I428" s="1" t="s">
        <v>569</v>
      </c>
      <c r="J428" s="1" t="s">
        <v>582</v>
      </c>
      <c r="K428" s="1" t="s">
        <v>619</v>
      </c>
      <c r="L428" s="1" t="s">
        <v>684</v>
      </c>
      <c r="M428" s="1" t="s">
        <v>749</v>
      </c>
      <c r="N428" s="1" t="s">
        <v>1075</v>
      </c>
      <c r="O428" s="4" t="s">
        <v>1452</v>
      </c>
      <c r="P428" s="1" t="s">
        <v>1716</v>
      </c>
      <c r="Q428" s="1" t="s">
        <v>1774</v>
      </c>
      <c r="R428" s="4" t="s">
        <v>1792</v>
      </c>
      <c r="S428" s="6">
        <v>14800.5</v>
      </c>
      <c r="T428" s="6">
        <v>7252.25</v>
      </c>
      <c r="U428" s="16">
        <f t="shared" si="6"/>
        <v>0.49000033782642477</v>
      </c>
    </row>
    <row r="429" spans="1:21" ht="12" customHeight="1">
      <c r="A429" s="1">
        <v>31107</v>
      </c>
      <c r="B429" s="1" t="s">
        <v>34</v>
      </c>
      <c r="C429" s="1" t="s">
        <v>392</v>
      </c>
      <c r="D429" s="1" t="s">
        <v>548</v>
      </c>
      <c r="E429" s="3">
        <v>45200</v>
      </c>
      <c r="F429" s="3">
        <v>46660</v>
      </c>
      <c r="G429" s="1" t="s">
        <v>556</v>
      </c>
      <c r="H429" s="1" t="s">
        <v>561</v>
      </c>
      <c r="I429" s="1" t="s">
        <v>569</v>
      </c>
      <c r="J429" s="1" t="s">
        <v>582</v>
      </c>
      <c r="K429" s="1" t="s">
        <v>619</v>
      </c>
      <c r="L429" s="1" t="s">
        <v>684</v>
      </c>
      <c r="M429" s="1" t="s">
        <v>749</v>
      </c>
      <c r="N429" s="1" t="s">
        <v>1076</v>
      </c>
      <c r="O429" s="4" t="s">
        <v>1469</v>
      </c>
      <c r="P429" s="1" t="s">
        <v>1580</v>
      </c>
      <c r="Q429" s="1" t="s">
        <v>1775</v>
      </c>
      <c r="R429" s="4" t="s">
        <v>1780</v>
      </c>
      <c r="S429" s="6">
        <v>11033.1</v>
      </c>
      <c r="T429" s="6">
        <v>5406.21</v>
      </c>
      <c r="U429" s="16">
        <f t="shared" si="6"/>
        <v>0.48999918427277916</v>
      </c>
    </row>
    <row r="430" spans="1:21" ht="12" customHeight="1">
      <c r="A430" s="1">
        <v>31107</v>
      </c>
      <c r="B430" s="1" t="s">
        <v>34</v>
      </c>
      <c r="C430" s="1" t="s">
        <v>393</v>
      </c>
      <c r="D430" s="1" t="s">
        <v>548</v>
      </c>
      <c r="E430" s="3">
        <v>45200</v>
      </c>
      <c r="F430" s="3">
        <v>46660</v>
      </c>
      <c r="G430" s="1" t="s">
        <v>556</v>
      </c>
      <c r="H430" s="1" t="s">
        <v>561</v>
      </c>
      <c r="I430" s="1" t="s">
        <v>569</v>
      </c>
      <c r="J430" s="1" t="s">
        <v>582</v>
      </c>
      <c r="K430" s="1" t="s">
        <v>619</v>
      </c>
      <c r="L430" s="1" t="s">
        <v>684</v>
      </c>
      <c r="M430" s="1" t="s">
        <v>749</v>
      </c>
      <c r="N430" s="1" t="s">
        <v>1077</v>
      </c>
      <c r="O430" s="4" t="s">
        <v>1470</v>
      </c>
      <c r="P430" s="1" t="s">
        <v>1579</v>
      </c>
      <c r="Q430" s="1" t="s">
        <v>1775</v>
      </c>
      <c r="R430" s="4" t="s">
        <v>1779</v>
      </c>
      <c r="S430" s="6">
        <v>26910</v>
      </c>
      <c r="T430" s="6">
        <v>13185.89</v>
      </c>
      <c r="U430" s="16">
        <f t="shared" si="6"/>
        <v>0.4899996283909327</v>
      </c>
    </row>
    <row r="431" spans="1:21" ht="12" customHeight="1">
      <c r="A431" s="1">
        <v>31107</v>
      </c>
      <c r="B431" s="1" t="s">
        <v>34</v>
      </c>
      <c r="C431" s="1" t="s">
        <v>394</v>
      </c>
      <c r="D431" s="1" t="s">
        <v>550</v>
      </c>
      <c r="E431" s="3">
        <v>45200</v>
      </c>
      <c r="F431" s="3">
        <v>46660</v>
      </c>
      <c r="G431" s="1" t="s">
        <v>556</v>
      </c>
      <c r="H431" s="1" t="s">
        <v>561</v>
      </c>
      <c r="I431" s="1" t="s">
        <v>569</v>
      </c>
      <c r="J431" s="1" t="s">
        <v>582</v>
      </c>
      <c r="K431" s="1" t="s">
        <v>619</v>
      </c>
      <c r="L431" s="1" t="s">
        <v>684</v>
      </c>
      <c r="M431" s="1" t="s">
        <v>749</v>
      </c>
      <c r="N431" s="1" t="s">
        <v>1078</v>
      </c>
      <c r="O431" s="4" t="s">
        <v>1471</v>
      </c>
      <c r="P431" s="1" t="s">
        <v>1726</v>
      </c>
      <c r="Q431" s="1" t="s">
        <v>1774</v>
      </c>
      <c r="R431" s="4" t="s">
        <v>1849</v>
      </c>
      <c r="S431" s="6">
        <v>0</v>
      </c>
      <c r="T431" s="6">
        <v>0</v>
      </c>
      <c r="U431" s="16"/>
    </row>
    <row r="432" spans="1:21" ht="12" customHeight="1">
      <c r="A432" s="1">
        <v>31107</v>
      </c>
      <c r="B432" s="1" t="s">
        <v>34</v>
      </c>
      <c r="C432" s="1" t="s">
        <v>395</v>
      </c>
      <c r="D432" s="1" t="s">
        <v>550</v>
      </c>
      <c r="E432" s="3">
        <v>45200</v>
      </c>
      <c r="F432" s="3">
        <v>46660</v>
      </c>
      <c r="G432" s="1" t="s">
        <v>556</v>
      </c>
      <c r="H432" s="1" t="s">
        <v>561</v>
      </c>
      <c r="I432" s="1" t="s">
        <v>569</v>
      </c>
      <c r="J432" s="1" t="s">
        <v>582</v>
      </c>
      <c r="K432" s="1" t="s">
        <v>619</v>
      </c>
      <c r="L432" s="1" t="s">
        <v>684</v>
      </c>
      <c r="M432" s="1" t="s">
        <v>749</v>
      </c>
      <c r="N432" s="1" t="s">
        <v>1079</v>
      </c>
      <c r="O432" s="4" t="s">
        <v>1472</v>
      </c>
      <c r="P432" s="1" t="s">
        <v>1579</v>
      </c>
      <c r="Q432" s="1" t="s">
        <v>1775</v>
      </c>
      <c r="R432" s="4" t="s">
        <v>1779</v>
      </c>
      <c r="S432" s="6">
        <v>0</v>
      </c>
      <c r="T432" s="6">
        <v>0</v>
      </c>
      <c r="U432" s="16"/>
    </row>
    <row r="433" spans="1:21" ht="12" customHeight="1">
      <c r="A433" s="1">
        <v>31107</v>
      </c>
      <c r="B433" s="1" t="s">
        <v>34</v>
      </c>
      <c r="C433" s="1" t="s">
        <v>396</v>
      </c>
      <c r="D433" s="1" t="s">
        <v>550</v>
      </c>
      <c r="E433" s="3">
        <v>45200</v>
      </c>
      <c r="F433" s="3">
        <v>46660</v>
      </c>
      <c r="G433" s="1" t="s">
        <v>556</v>
      </c>
      <c r="H433" s="1" t="s">
        <v>561</v>
      </c>
      <c r="I433" s="1" t="s">
        <v>569</v>
      </c>
      <c r="J433" s="1" t="s">
        <v>582</v>
      </c>
      <c r="K433" s="1" t="s">
        <v>619</v>
      </c>
      <c r="L433" s="1" t="s">
        <v>684</v>
      </c>
      <c r="M433" s="1" t="s">
        <v>749</v>
      </c>
      <c r="N433" s="1" t="s">
        <v>1080</v>
      </c>
      <c r="O433" s="4" t="s">
        <v>1473</v>
      </c>
      <c r="P433" s="1" t="s">
        <v>1667</v>
      </c>
      <c r="Q433" s="1" t="s">
        <v>1775</v>
      </c>
      <c r="R433" s="4" t="s">
        <v>1830</v>
      </c>
      <c r="S433" s="6">
        <v>0</v>
      </c>
      <c r="T433" s="6">
        <v>0</v>
      </c>
      <c r="U433" s="16"/>
    </row>
    <row r="434" spans="1:21" ht="12" customHeight="1">
      <c r="A434" s="1">
        <v>31107</v>
      </c>
      <c r="B434" s="1" t="s">
        <v>34</v>
      </c>
      <c r="C434" s="1" t="s">
        <v>397</v>
      </c>
      <c r="D434" s="1" t="s">
        <v>550</v>
      </c>
      <c r="E434" s="3">
        <v>45200</v>
      </c>
      <c r="F434" s="3">
        <v>46660</v>
      </c>
      <c r="G434" s="1" t="s">
        <v>556</v>
      </c>
      <c r="H434" s="1" t="s">
        <v>561</v>
      </c>
      <c r="I434" s="1" t="s">
        <v>569</v>
      </c>
      <c r="J434" s="1" t="s">
        <v>582</v>
      </c>
      <c r="K434" s="1" t="s">
        <v>619</v>
      </c>
      <c r="L434" s="1" t="s">
        <v>684</v>
      </c>
      <c r="M434" s="1" t="s">
        <v>749</v>
      </c>
      <c r="N434" s="1" t="s">
        <v>1081</v>
      </c>
      <c r="O434" s="4" t="s">
        <v>1395</v>
      </c>
      <c r="P434" s="1" t="s">
        <v>1727</v>
      </c>
      <c r="Q434" s="1" t="s">
        <v>1774</v>
      </c>
      <c r="R434" s="4" t="s">
        <v>1777</v>
      </c>
      <c r="S434" s="6">
        <v>0</v>
      </c>
      <c r="T434" s="6">
        <v>0</v>
      </c>
      <c r="U434" s="16"/>
    </row>
    <row r="435" spans="1:21" ht="12" customHeight="1">
      <c r="A435" s="1">
        <v>31107</v>
      </c>
      <c r="B435" s="1" t="s">
        <v>34</v>
      </c>
      <c r="C435" s="1" t="s">
        <v>398</v>
      </c>
      <c r="D435" s="1" t="s">
        <v>550</v>
      </c>
      <c r="E435" s="3">
        <v>45200</v>
      </c>
      <c r="F435" s="3">
        <v>46660</v>
      </c>
      <c r="G435" s="1" t="s">
        <v>556</v>
      </c>
      <c r="H435" s="1" t="s">
        <v>561</v>
      </c>
      <c r="I435" s="1" t="s">
        <v>569</v>
      </c>
      <c r="J435" s="1" t="s">
        <v>582</v>
      </c>
      <c r="K435" s="1" t="s">
        <v>619</v>
      </c>
      <c r="L435" s="1" t="s">
        <v>684</v>
      </c>
      <c r="M435" s="1" t="s">
        <v>749</v>
      </c>
      <c r="N435" s="1" t="s">
        <v>1082</v>
      </c>
      <c r="O435" s="4" t="s">
        <v>1474</v>
      </c>
      <c r="P435" s="1" t="s">
        <v>1579</v>
      </c>
      <c r="Q435" s="1" t="s">
        <v>1775</v>
      </c>
      <c r="R435" s="4" t="s">
        <v>1779</v>
      </c>
      <c r="S435" s="6">
        <v>0</v>
      </c>
      <c r="T435" s="6">
        <v>0</v>
      </c>
      <c r="U435" s="16"/>
    </row>
    <row r="436" spans="1:21" ht="12" customHeight="1">
      <c r="A436" s="1">
        <v>31107</v>
      </c>
      <c r="B436" s="1" t="s">
        <v>34</v>
      </c>
      <c r="C436" s="1" t="s">
        <v>399</v>
      </c>
      <c r="D436" s="1" t="s">
        <v>550</v>
      </c>
      <c r="E436" s="3">
        <v>45200</v>
      </c>
      <c r="F436" s="3">
        <v>46660</v>
      </c>
      <c r="G436" s="1" t="s">
        <v>556</v>
      </c>
      <c r="H436" s="1" t="s">
        <v>561</v>
      </c>
      <c r="I436" s="1" t="s">
        <v>569</v>
      </c>
      <c r="J436" s="1" t="s">
        <v>582</v>
      </c>
      <c r="K436" s="1" t="s">
        <v>619</v>
      </c>
      <c r="L436" s="1" t="s">
        <v>684</v>
      </c>
      <c r="M436" s="1" t="s">
        <v>749</v>
      </c>
      <c r="N436" s="1" t="s">
        <v>1083</v>
      </c>
      <c r="O436" s="4" t="s">
        <v>1475</v>
      </c>
      <c r="P436" s="1" t="s">
        <v>1579</v>
      </c>
      <c r="Q436" s="1" t="s">
        <v>1775</v>
      </c>
      <c r="R436" s="4" t="s">
        <v>1779</v>
      </c>
      <c r="S436" s="6">
        <v>0</v>
      </c>
      <c r="T436" s="6">
        <v>0</v>
      </c>
      <c r="U436" s="16"/>
    </row>
    <row r="437" spans="1:21" ht="12" customHeight="1">
      <c r="A437" s="1">
        <v>31107</v>
      </c>
      <c r="B437" s="1" t="s">
        <v>34</v>
      </c>
      <c r="C437" s="1" t="s">
        <v>400</v>
      </c>
      <c r="D437" s="1" t="s">
        <v>550</v>
      </c>
      <c r="E437" s="3">
        <v>45200</v>
      </c>
      <c r="F437" s="3">
        <v>46660</v>
      </c>
      <c r="G437" s="1" t="s">
        <v>556</v>
      </c>
      <c r="H437" s="1" t="s">
        <v>561</v>
      </c>
      <c r="I437" s="1" t="s">
        <v>569</v>
      </c>
      <c r="J437" s="1" t="s">
        <v>582</v>
      </c>
      <c r="K437" s="1" t="s">
        <v>619</v>
      </c>
      <c r="L437" s="1" t="s">
        <v>684</v>
      </c>
      <c r="M437" s="1" t="s">
        <v>749</v>
      </c>
      <c r="N437" s="1" t="s">
        <v>1084</v>
      </c>
      <c r="O437" s="4" t="s">
        <v>1476</v>
      </c>
      <c r="P437" s="1" t="s">
        <v>1728</v>
      </c>
      <c r="Q437" s="1" t="s">
        <v>1774</v>
      </c>
      <c r="R437" s="4" t="s">
        <v>1837</v>
      </c>
      <c r="S437" s="6">
        <v>0</v>
      </c>
      <c r="T437" s="6">
        <v>0</v>
      </c>
      <c r="U437" s="16"/>
    </row>
    <row r="438" spans="1:21" ht="12" customHeight="1">
      <c r="A438" s="1">
        <v>31107</v>
      </c>
      <c r="B438" s="1" t="s">
        <v>34</v>
      </c>
      <c r="C438" s="1" t="s">
        <v>401</v>
      </c>
      <c r="D438" s="1" t="s">
        <v>550</v>
      </c>
      <c r="E438" s="3">
        <v>45200</v>
      </c>
      <c r="F438" s="3">
        <v>46660</v>
      </c>
      <c r="G438" s="1" t="s">
        <v>556</v>
      </c>
      <c r="H438" s="1" t="s">
        <v>561</v>
      </c>
      <c r="I438" s="1" t="s">
        <v>569</v>
      </c>
      <c r="J438" s="1" t="s">
        <v>582</v>
      </c>
      <c r="K438" s="1" t="s">
        <v>619</v>
      </c>
      <c r="L438" s="1" t="s">
        <v>684</v>
      </c>
      <c r="M438" s="1" t="s">
        <v>749</v>
      </c>
      <c r="N438" s="1" t="s">
        <v>1085</v>
      </c>
      <c r="O438" s="4" t="s">
        <v>1354</v>
      </c>
      <c r="P438" s="1" t="s">
        <v>1665</v>
      </c>
      <c r="Q438" s="1" t="s">
        <v>1774</v>
      </c>
      <c r="R438" s="4" t="s">
        <v>1829</v>
      </c>
      <c r="S438" s="6">
        <v>0</v>
      </c>
      <c r="T438" s="6">
        <v>0</v>
      </c>
      <c r="U438" s="16"/>
    </row>
    <row r="439" spans="1:21" ht="12" customHeight="1">
      <c r="A439" s="1">
        <v>31107</v>
      </c>
      <c r="B439" s="1" t="s">
        <v>34</v>
      </c>
      <c r="C439" s="1" t="s">
        <v>402</v>
      </c>
      <c r="D439" s="1" t="s">
        <v>550</v>
      </c>
      <c r="E439" s="3">
        <v>45200</v>
      </c>
      <c r="F439" s="3">
        <v>46660</v>
      </c>
      <c r="G439" s="1" t="s">
        <v>556</v>
      </c>
      <c r="H439" s="1" t="s">
        <v>561</v>
      </c>
      <c r="I439" s="1" t="s">
        <v>569</v>
      </c>
      <c r="J439" s="1" t="s">
        <v>582</v>
      </c>
      <c r="K439" s="1" t="s">
        <v>619</v>
      </c>
      <c r="L439" s="1" t="s">
        <v>684</v>
      </c>
      <c r="M439" s="1" t="s">
        <v>749</v>
      </c>
      <c r="N439" s="1" t="s">
        <v>1086</v>
      </c>
      <c r="O439" s="4" t="s">
        <v>1477</v>
      </c>
      <c r="P439" s="1" t="s">
        <v>1661</v>
      </c>
      <c r="Q439" s="1" t="s">
        <v>1774</v>
      </c>
      <c r="R439" s="4" t="s">
        <v>1827</v>
      </c>
      <c r="S439" s="6">
        <v>0</v>
      </c>
      <c r="T439" s="6">
        <v>0</v>
      </c>
      <c r="U439" s="16"/>
    </row>
    <row r="440" spans="1:21" ht="12" customHeight="1">
      <c r="A440" s="1">
        <v>32009</v>
      </c>
      <c r="B440" s="1" t="s">
        <v>35</v>
      </c>
      <c r="C440" s="1" t="s">
        <v>403</v>
      </c>
      <c r="D440" s="1" t="s">
        <v>547</v>
      </c>
      <c r="E440" s="3">
        <v>45017</v>
      </c>
      <c r="F440" s="3">
        <v>46112</v>
      </c>
      <c r="G440" s="1" t="s">
        <v>556</v>
      </c>
      <c r="H440" s="1" t="s">
        <v>561</v>
      </c>
      <c r="I440" s="1" t="s">
        <v>570</v>
      </c>
      <c r="J440" s="1" t="s">
        <v>584</v>
      </c>
      <c r="K440" s="1" t="s">
        <v>620</v>
      </c>
      <c r="L440" s="1" t="s">
        <v>685</v>
      </c>
      <c r="M440" s="1" t="s">
        <v>750</v>
      </c>
      <c r="N440" s="1" t="s">
        <v>1087</v>
      </c>
      <c r="O440" s="4" t="s">
        <v>1478</v>
      </c>
      <c r="P440" s="1" t="s">
        <v>1729</v>
      </c>
      <c r="Q440" s="1" t="s">
        <v>1774</v>
      </c>
      <c r="R440" s="4" t="s">
        <v>1794</v>
      </c>
      <c r="S440" s="6">
        <v>527267.01</v>
      </c>
      <c r="T440" s="6">
        <v>237788.17</v>
      </c>
      <c r="U440" s="16">
        <f t="shared" si="6"/>
        <v>0.45098245384250385</v>
      </c>
    </row>
    <row r="441" spans="1:21" ht="12" customHeight="1">
      <c r="A441" s="1">
        <v>32009</v>
      </c>
      <c r="B441" s="1" t="s">
        <v>35</v>
      </c>
      <c r="C441" s="1" t="s">
        <v>86</v>
      </c>
      <c r="D441" s="1" t="s">
        <v>548</v>
      </c>
      <c r="E441" s="3">
        <v>45017</v>
      </c>
      <c r="F441" s="3">
        <v>46112</v>
      </c>
      <c r="G441" s="1" t="s">
        <v>556</v>
      </c>
      <c r="H441" s="1" t="s">
        <v>561</v>
      </c>
      <c r="I441" s="1" t="s">
        <v>570</v>
      </c>
      <c r="J441" s="1" t="s">
        <v>584</v>
      </c>
      <c r="K441" s="1" t="s">
        <v>620</v>
      </c>
      <c r="L441" s="1" t="s">
        <v>685</v>
      </c>
      <c r="M441" s="1" t="s">
        <v>750</v>
      </c>
      <c r="N441" s="1" t="s">
        <v>800</v>
      </c>
      <c r="O441" s="4" t="s">
        <v>1227</v>
      </c>
      <c r="P441" s="1" t="s">
        <v>1585</v>
      </c>
      <c r="Q441" s="1" t="s">
        <v>1774</v>
      </c>
      <c r="R441" s="4" t="s">
        <v>1785</v>
      </c>
      <c r="S441" s="6">
        <v>492473.26</v>
      </c>
      <c r="T441" s="6">
        <v>241311.9</v>
      </c>
      <c r="U441" s="16">
        <f t="shared" si="6"/>
        <v>0.49000000527947446</v>
      </c>
    </row>
    <row r="442" spans="1:21" ht="12" customHeight="1">
      <c r="A442" s="1">
        <v>32009</v>
      </c>
      <c r="B442" s="1" t="s">
        <v>35</v>
      </c>
      <c r="C442" s="1" t="s">
        <v>275</v>
      </c>
      <c r="D442" s="1" t="s">
        <v>548</v>
      </c>
      <c r="E442" s="3">
        <v>45017</v>
      </c>
      <c r="F442" s="3">
        <v>46112</v>
      </c>
      <c r="G442" s="1" t="s">
        <v>556</v>
      </c>
      <c r="H442" s="1" t="s">
        <v>561</v>
      </c>
      <c r="I442" s="1" t="s">
        <v>570</v>
      </c>
      <c r="J442" s="1" t="s">
        <v>584</v>
      </c>
      <c r="K442" s="1" t="s">
        <v>620</v>
      </c>
      <c r="L442" s="1" t="s">
        <v>685</v>
      </c>
      <c r="M442" s="1" t="s">
        <v>750</v>
      </c>
      <c r="N442" s="1" t="s">
        <v>973</v>
      </c>
      <c r="O442" s="4" t="s">
        <v>1270</v>
      </c>
      <c r="P442" s="1" t="s">
        <v>1603</v>
      </c>
      <c r="Q442" s="1" t="s">
        <v>1775</v>
      </c>
      <c r="R442" s="4" t="s">
        <v>1788</v>
      </c>
      <c r="S442" s="6">
        <v>635932.01</v>
      </c>
      <c r="T442" s="6">
        <v>311606.69</v>
      </c>
      <c r="U442" s="16">
        <f t="shared" si="6"/>
        <v>0.49000000801972526</v>
      </c>
    </row>
    <row r="443" spans="1:21" ht="12" customHeight="1">
      <c r="A443" s="1">
        <v>32009</v>
      </c>
      <c r="B443" s="1" t="s">
        <v>35</v>
      </c>
      <c r="C443" s="1" t="s">
        <v>404</v>
      </c>
      <c r="D443" s="1" t="s">
        <v>548</v>
      </c>
      <c r="E443" s="3">
        <v>45017</v>
      </c>
      <c r="F443" s="3">
        <v>46112</v>
      </c>
      <c r="G443" s="1" t="s">
        <v>556</v>
      </c>
      <c r="H443" s="1" t="s">
        <v>561</v>
      </c>
      <c r="I443" s="1" t="s">
        <v>570</v>
      </c>
      <c r="J443" s="1" t="s">
        <v>584</v>
      </c>
      <c r="K443" s="1" t="s">
        <v>620</v>
      </c>
      <c r="L443" s="1" t="s">
        <v>685</v>
      </c>
      <c r="M443" s="1" t="s">
        <v>750</v>
      </c>
      <c r="N443" s="1" t="s">
        <v>1088</v>
      </c>
      <c r="O443" s="4" t="s">
        <v>1479</v>
      </c>
      <c r="P443" s="1" t="s">
        <v>1614</v>
      </c>
      <c r="Q443" s="1" t="s">
        <v>1775</v>
      </c>
      <c r="R443" s="4" t="s">
        <v>1788</v>
      </c>
      <c r="S443" s="6">
        <v>162699.51</v>
      </c>
      <c r="T443" s="6">
        <v>56944.83</v>
      </c>
      <c r="U443" s="16">
        <f t="shared" si="6"/>
        <v>0.35000000921945</v>
      </c>
    </row>
    <row r="444" spans="1:21" ht="12" customHeight="1">
      <c r="A444" s="1">
        <v>32009</v>
      </c>
      <c r="B444" s="1" t="s">
        <v>35</v>
      </c>
      <c r="C444" s="1" t="s">
        <v>405</v>
      </c>
      <c r="D444" s="1" t="s">
        <v>548</v>
      </c>
      <c r="E444" s="3">
        <v>45017</v>
      </c>
      <c r="F444" s="3">
        <v>46112</v>
      </c>
      <c r="G444" s="1" t="s">
        <v>556</v>
      </c>
      <c r="H444" s="1" t="s">
        <v>561</v>
      </c>
      <c r="I444" s="1" t="s">
        <v>570</v>
      </c>
      <c r="J444" s="1" t="s">
        <v>584</v>
      </c>
      <c r="K444" s="1" t="s">
        <v>620</v>
      </c>
      <c r="L444" s="1" t="s">
        <v>685</v>
      </c>
      <c r="M444" s="1" t="s">
        <v>750</v>
      </c>
      <c r="N444" s="1" t="s">
        <v>1089</v>
      </c>
      <c r="O444" s="4" t="s">
        <v>1480</v>
      </c>
      <c r="P444" s="1" t="s">
        <v>1606</v>
      </c>
      <c r="Q444" s="1" t="s">
        <v>1774</v>
      </c>
      <c r="R444" s="4" t="s">
        <v>1794</v>
      </c>
      <c r="S444" s="6">
        <v>296312.51</v>
      </c>
      <c r="T444" s="6">
        <v>145193.13</v>
      </c>
      <c r="U444" s="16">
        <f t="shared" si="6"/>
        <v>0.49000000033748153</v>
      </c>
    </row>
    <row r="445" spans="1:21" ht="12" customHeight="1">
      <c r="A445" s="1">
        <v>32010</v>
      </c>
      <c r="B445" s="1" t="s">
        <v>36</v>
      </c>
      <c r="C445" s="1" t="s">
        <v>138</v>
      </c>
      <c r="D445" s="1" t="s">
        <v>547</v>
      </c>
      <c r="E445" s="3">
        <v>44835</v>
      </c>
      <c r="F445" s="3">
        <v>46295</v>
      </c>
      <c r="G445" s="1" t="s">
        <v>556</v>
      </c>
      <c r="H445" s="1" t="s">
        <v>561</v>
      </c>
      <c r="I445" s="1" t="s">
        <v>570</v>
      </c>
      <c r="J445" s="1" t="s">
        <v>584</v>
      </c>
      <c r="K445" s="1" t="s">
        <v>621</v>
      </c>
      <c r="L445" s="1" t="s">
        <v>686</v>
      </c>
      <c r="M445" s="1" t="s">
        <v>751</v>
      </c>
      <c r="N445" s="1" t="s">
        <v>850</v>
      </c>
      <c r="O445" s="4" t="s">
        <v>1276</v>
      </c>
      <c r="P445" s="1" t="s">
        <v>1614</v>
      </c>
      <c r="Q445" s="1" t="s">
        <v>1775</v>
      </c>
      <c r="R445" s="4" t="s">
        <v>1788</v>
      </c>
      <c r="S445" s="6">
        <v>455725.87</v>
      </c>
      <c r="T445" s="6">
        <v>237998.54</v>
      </c>
      <c r="U445" s="16">
        <f t="shared" si="6"/>
        <v>0.5222405741416436</v>
      </c>
    </row>
    <row r="446" spans="1:21" ht="12" customHeight="1">
      <c r="A446" s="1">
        <v>32010</v>
      </c>
      <c r="B446" s="1" t="s">
        <v>36</v>
      </c>
      <c r="C446" s="1" t="s">
        <v>288</v>
      </c>
      <c r="D446" s="1" t="s">
        <v>548</v>
      </c>
      <c r="E446" s="3">
        <v>44835</v>
      </c>
      <c r="F446" s="3">
        <v>46295</v>
      </c>
      <c r="G446" s="1" t="s">
        <v>556</v>
      </c>
      <c r="H446" s="1" t="s">
        <v>561</v>
      </c>
      <c r="I446" s="1" t="s">
        <v>570</v>
      </c>
      <c r="J446" s="1" t="s">
        <v>584</v>
      </c>
      <c r="K446" s="1" t="s">
        <v>621</v>
      </c>
      <c r="L446" s="1" t="s">
        <v>686</v>
      </c>
      <c r="M446" s="1" t="s">
        <v>751</v>
      </c>
      <c r="N446" s="1" t="s">
        <v>985</v>
      </c>
      <c r="O446" s="4" t="s">
        <v>1394</v>
      </c>
      <c r="P446" s="1" t="s">
        <v>1675</v>
      </c>
      <c r="Q446" s="1" t="s">
        <v>1775</v>
      </c>
      <c r="R446" s="4" t="s">
        <v>1784</v>
      </c>
      <c r="S446" s="6">
        <v>159762.75</v>
      </c>
      <c r="T446" s="6">
        <v>78283.75</v>
      </c>
      <c r="U446" s="16">
        <f t="shared" si="6"/>
        <v>0.49000001564820334</v>
      </c>
    </row>
    <row r="447" spans="1:21" ht="12" customHeight="1">
      <c r="A447" s="1">
        <v>32010</v>
      </c>
      <c r="B447" s="1" t="s">
        <v>36</v>
      </c>
      <c r="C447" s="1" t="s">
        <v>406</v>
      </c>
      <c r="D447" s="1" t="s">
        <v>548</v>
      </c>
      <c r="E447" s="3">
        <v>44835</v>
      </c>
      <c r="F447" s="3">
        <v>46295</v>
      </c>
      <c r="G447" s="1" t="s">
        <v>556</v>
      </c>
      <c r="H447" s="1" t="s">
        <v>561</v>
      </c>
      <c r="I447" s="1" t="s">
        <v>570</v>
      </c>
      <c r="J447" s="1" t="s">
        <v>584</v>
      </c>
      <c r="K447" s="1" t="s">
        <v>621</v>
      </c>
      <c r="L447" s="1" t="s">
        <v>686</v>
      </c>
      <c r="M447" s="1" t="s">
        <v>751</v>
      </c>
      <c r="N447" s="1" t="s">
        <v>1090</v>
      </c>
      <c r="O447" s="4" t="s">
        <v>1481</v>
      </c>
      <c r="P447" s="1" t="s">
        <v>1730</v>
      </c>
      <c r="Q447" s="1" t="s">
        <v>1775</v>
      </c>
      <c r="R447" s="4" t="s">
        <v>1787</v>
      </c>
      <c r="S447" s="6">
        <v>81705.5</v>
      </c>
      <c r="T447" s="6">
        <v>40035.7</v>
      </c>
      <c r="U447" s="16">
        <f t="shared" si="6"/>
        <v>0.49000006119539075</v>
      </c>
    </row>
    <row r="448" spans="1:21" ht="12" customHeight="1">
      <c r="A448" s="1">
        <v>32010</v>
      </c>
      <c r="B448" s="1" t="s">
        <v>36</v>
      </c>
      <c r="C448" s="1" t="s">
        <v>407</v>
      </c>
      <c r="D448" s="1" t="s">
        <v>548</v>
      </c>
      <c r="E448" s="3">
        <v>44835</v>
      </c>
      <c r="F448" s="3">
        <v>46295</v>
      </c>
      <c r="G448" s="1" t="s">
        <v>556</v>
      </c>
      <c r="H448" s="1" t="s">
        <v>561</v>
      </c>
      <c r="I448" s="1" t="s">
        <v>570</v>
      </c>
      <c r="J448" s="1" t="s">
        <v>584</v>
      </c>
      <c r="K448" s="1" t="s">
        <v>621</v>
      </c>
      <c r="L448" s="1" t="s">
        <v>686</v>
      </c>
      <c r="M448" s="1" t="s">
        <v>751</v>
      </c>
      <c r="N448" s="1" t="s">
        <v>1091</v>
      </c>
      <c r="O448" s="4" t="s">
        <v>1482</v>
      </c>
      <c r="P448" s="1" t="s">
        <v>1606</v>
      </c>
      <c r="Q448" s="1" t="s">
        <v>1774</v>
      </c>
      <c r="R448" s="4" t="s">
        <v>1794</v>
      </c>
      <c r="S448" s="6">
        <v>30126</v>
      </c>
      <c r="T448" s="6">
        <v>14761.74</v>
      </c>
      <c r="U448" s="16">
        <f t="shared" si="6"/>
        <v>0.49</v>
      </c>
    </row>
    <row r="449" spans="1:21" ht="12" customHeight="1">
      <c r="A449" s="1">
        <v>32010</v>
      </c>
      <c r="B449" s="1" t="s">
        <v>36</v>
      </c>
      <c r="C449" s="1" t="s">
        <v>81</v>
      </c>
      <c r="D449" s="1" t="s">
        <v>548</v>
      </c>
      <c r="E449" s="3">
        <v>44835</v>
      </c>
      <c r="F449" s="3">
        <v>46295</v>
      </c>
      <c r="G449" s="1" t="s">
        <v>556</v>
      </c>
      <c r="H449" s="1" t="s">
        <v>561</v>
      </c>
      <c r="I449" s="1" t="s">
        <v>570</v>
      </c>
      <c r="J449" s="1" t="s">
        <v>584</v>
      </c>
      <c r="K449" s="1" t="s">
        <v>621</v>
      </c>
      <c r="L449" s="1" t="s">
        <v>686</v>
      </c>
      <c r="M449" s="1" t="s">
        <v>751</v>
      </c>
      <c r="N449" s="1" t="s">
        <v>795</v>
      </c>
      <c r="O449" s="4" t="s">
        <v>1229</v>
      </c>
      <c r="P449" s="1" t="s">
        <v>1586</v>
      </c>
      <c r="Q449" s="1" t="s">
        <v>1774</v>
      </c>
      <c r="R449" s="4" t="s">
        <v>1786</v>
      </c>
      <c r="S449" s="6">
        <v>292176.63</v>
      </c>
      <c r="T449" s="6">
        <v>157859.41</v>
      </c>
      <c r="U449" s="16">
        <f t="shared" si="6"/>
        <v>0.5402875993196308</v>
      </c>
    </row>
    <row r="450" spans="1:21" ht="12" customHeight="1">
      <c r="A450" s="1">
        <v>32010</v>
      </c>
      <c r="B450" s="1" t="s">
        <v>36</v>
      </c>
      <c r="C450" s="1" t="s">
        <v>408</v>
      </c>
      <c r="D450" s="1" t="s">
        <v>548</v>
      </c>
      <c r="E450" s="3">
        <v>44835</v>
      </c>
      <c r="F450" s="3">
        <v>46295</v>
      </c>
      <c r="G450" s="1" t="s">
        <v>556</v>
      </c>
      <c r="H450" s="1" t="s">
        <v>561</v>
      </c>
      <c r="I450" s="1" t="s">
        <v>570</v>
      </c>
      <c r="J450" s="1" t="s">
        <v>584</v>
      </c>
      <c r="K450" s="1" t="s">
        <v>621</v>
      </c>
      <c r="L450" s="1" t="s">
        <v>686</v>
      </c>
      <c r="M450" s="1" t="s">
        <v>751</v>
      </c>
      <c r="N450" s="1" t="s">
        <v>1092</v>
      </c>
      <c r="O450" s="4" t="s">
        <v>1483</v>
      </c>
      <c r="P450" s="1" t="s">
        <v>1731</v>
      </c>
      <c r="Q450" s="1" t="s">
        <v>1775</v>
      </c>
      <c r="R450" s="4" t="s">
        <v>1787</v>
      </c>
      <c r="S450" s="6">
        <v>141845.5</v>
      </c>
      <c r="T450" s="6">
        <v>69504.29</v>
      </c>
      <c r="U450" s="16">
        <f t="shared" si="6"/>
        <v>0.48999996475037977</v>
      </c>
    </row>
    <row r="451" spans="1:21" ht="12" customHeight="1">
      <c r="A451" s="1">
        <v>32010</v>
      </c>
      <c r="B451" s="1" t="s">
        <v>36</v>
      </c>
      <c r="C451" s="1" t="s">
        <v>409</v>
      </c>
      <c r="D451" s="1" t="s">
        <v>548</v>
      </c>
      <c r="E451" s="3">
        <v>44835</v>
      </c>
      <c r="F451" s="3">
        <v>46295</v>
      </c>
      <c r="G451" s="1" t="s">
        <v>556</v>
      </c>
      <c r="H451" s="1" t="s">
        <v>561</v>
      </c>
      <c r="I451" s="1" t="s">
        <v>570</v>
      </c>
      <c r="J451" s="1" t="s">
        <v>584</v>
      </c>
      <c r="K451" s="1" t="s">
        <v>621</v>
      </c>
      <c r="L451" s="1" t="s">
        <v>686</v>
      </c>
      <c r="M451" s="1" t="s">
        <v>751</v>
      </c>
      <c r="N451" s="1" t="s">
        <v>1093</v>
      </c>
      <c r="O451" s="4" t="s">
        <v>1264</v>
      </c>
      <c r="P451" s="1" t="s">
        <v>1610</v>
      </c>
      <c r="Q451" s="1" t="s">
        <v>1774</v>
      </c>
      <c r="R451" s="4" t="s">
        <v>1800</v>
      </c>
      <c r="S451" s="6">
        <v>30126</v>
      </c>
      <c r="T451" s="6">
        <v>14761.74</v>
      </c>
      <c r="U451" s="16">
        <f t="shared" si="6"/>
        <v>0.49</v>
      </c>
    </row>
    <row r="452" spans="1:21" ht="12" customHeight="1">
      <c r="A452" s="1">
        <v>32010</v>
      </c>
      <c r="B452" s="1" t="s">
        <v>36</v>
      </c>
      <c r="C452" s="1" t="s">
        <v>410</v>
      </c>
      <c r="D452" s="1" t="s">
        <v>549</v>
      </c>
      <c r="E452" s="3">
        <v>44835</v>
      </c>
      <c r="F452" s="3">
        <v>46295</v>
      </c>
      <c r="G452" s="1" t="s">
        <v>556</v>
      </c>
      <c r="H452" s="1" t="s">
        <v>561</v>
      </c>
      <c r="I452" s="1" t="s">
        <v>570</v>
      </c>
      <c r="J452" s="1" t="s">
        <v>584</v>
      </c>
      <c r="K452" s="1" t="s">
        <v>621</v>
      </c>
      <c r="L452" s="1" t="s">
        <v>686</v>
      </c>
      <c r="M452" s="1" t="s">
        <v>751</v>
      </c>
      <c r="N452" s="1" t="s">
        <v>850</v>
      </c>
      <c r="O452" s="4" t="s">
        <v>1484</v>
      </c>
      <c r="P452" s="1" t="s">
        <v>1614</v>
      </c>
      <c r="Q452" s="1" t="s">
        <v>1775</v>
      </c>
      <c r="R452" s="4" t="s">
        <v>1788</v>
      </c>
      <c r="S452" s="6">
        <v>697840.85</v>
      </c>
      <c r="T452" s="6">
        <v>341942.02</v>
      </c>
      <c r="U452" s="16">
        <f t="shared" si="6"/>
        <v>0.49000000501547025</v>
      </c>
    </row>
    <row r="453" spans="1:21" ht="12" customHeight="1">
      <c r="A453" s="1">
        <v>32010</v>
      </c>
      <c r="B453" s="1" t="s">
        <v>36</v>
      </c>
      <c r="C453" s="1" t="s">
        <v>411</v>
      </c>
      <c r="D453" s="1" t="s">
        <v>548</v>
      </c>
      <c r="E453" s="3">
        <v>44835</v>
      </c>
      <c r="F453" s="3">
        <v>46295</v>
      </c>
      <c r="G453" s="1" t="s">
        <v>556</v>
      </c>
      <c r="H453" s="1" t="s">
        <v>561</v>
      </c>
      <c r="I453" s="1" t="s">
        <v>570</v>
      </c>
      <c r="J453" s="1" t="s">
        <v>584</v>
      </c>
      <c r="K453" s="1" t="s">
        <v>621</v>
      </c>
      <c r="L453" s="1" t="s">
        <v>686</v>
      </c>
      <c r="M453" s="1" t="s">
        <v>751</v>
      </c>
      <c r="N453" s="1" t="s">
        <v>1094</v>
      </c>
      <c r="O453" s="4" t="s">
        <v>1229</v>
      </c>
      <c r="P453" s="1" t="s">
        <v>1684</v>
      </c>
      <c r="Q453" s="1" t="s">
        <v>1774</v>
      </c>
      <c r="R453" s="4" t="s">
        <v>1786</v>
      </c>
      <c r="S453" s="6">
        <v>30127.75</v>
      </c>
      <c r="T453" s="6">
        <v>14762.59</v>
      </c>
      <c r="U453" s="16">
        <f t="shared" si="6"/>
        <v>0.4899997510600692</v>
      </c>
    </row>
    <row r="454" spans="1:21" ht="12" customHeight="1">
      <c r="A454" s="1">
        <v>32010</v>
      </c>
      <c r="B454" s="1" t="s">
        <v>36</v>
      </c>
      <c r="C454" s="1" t="s">
        <v>412</v>
      </c>
      <c r="D454" s="1" t="s">
        <v>548</v>
      </c>
      <c r="E454" s="3">
        <v>44835</v>
      </c>
      <c r="F454" s="3">
        <v>46295</v>
      </c>
      <c r="G454" s="1" t="s">
        <v>556</v>
      </c>
      <c r="H454" s="1" t="s">
        <v>561</v>
      </c>
      <c r="I454" s="1" t="s">
        <v>570</v>
      </c>
      <c r="J454" s="1" t="s">
        <v>584</v>
      </c>
      <c r="K454" s="1" t="s">
        <v>621</v>
      </c>
      <c r="L454" s="1" t="s">
        <v>686</v>
      </c>
      <c r="M454" s="1" t="s">
        <v>751</v>
      </c>
      <c r="N454" s="1" t="s">
        <v>1095</v>
      </c>
      <c r="O454" s="4" t="s">
        <v>1485</v>
      </c>
      <c r="P454" s="1" t="s">
        <v>1589</v>
      </c>
      <c r="Q454" s="1" t="s">
        <v>1775</v>
      </c>
      <c r="R454" s="4" t="s">
        <v>1788</v>
      </c>
      <c r="S454" s="6">
        <v>79705.5</v>
      </c>
      <c r="T454" s="6">
        <v>39055.69</v>
      </c>
      <c r="U454" s="16">
        <f t="shared" si="6"/>
        <v>0.4899999372690718</v>
      </c>
    </row>
    <row r="455" spans="1:21" ht="12" customHeight="1">
      <c r="A455" s="1">
        <v>32011</v>
      </c>
      <c r="B455" s="1" t="s">
        <v>37</v>
      </c>
      <c r="C455" s="1" t="s">
        <v>123</v>
      </c>
      <c r="D455" s="1" t="s">
        <v>547</v>
      </c>
      <c r="E455" s="3">
        <v>45017</v>
      </c>
      <c r="F455" s="3">
        <v>46477</v>
      </c>
      <c r="G455" s="1" t="s">
        <v>556</v>
      </c>
      <c r="H455" s="1" t="s">
        <v>561</v>
      </c>
      <c r="I455" s="1" t="s">
        <v>570</v>
      </c>
      <c r="J455" s="1" t="s">
        <v>584</v>
      </c>
      <c r="K455" s="1" t="s">
        <v>622</v>
      </c>
      <c r="L455" s="1" t="s">
        <v>687</v>
      </c>
      <c r="M455" s="1" t="s">
        <v>752</v>
      </c>
      <c r="N455" s="1" t="s">
        <v>835</v>
      </c>
      <c r="O455" s="4" t="s">
        <v>1263</v>
      </c>
      <c r="P455" s="1" t="s">
        <v>1603</v>
      </c>
      <c r="Q455" s="1" t="s">
        <v>1775</v>
      </c>
      <c r="R455" s="4" t="s">
        <v>1788</v>
      </c>
      <c r="S455" s="6">
        <v>953091.3</v>
      </c>
      <c r="T455" s="6">
        <v>496255.18</v>
      </c>
      <c r="U455" s="16">
        <f t="shared" si="6"/>
        <v>0.5206795823233303</v>
      </c>
    </row>
    <row r="456" spans="1:21" ht="12" customHeight="1">
      <c r="A456" s="1">
        <v>32011</v>
      </c>
      <c r="B456" s="1" t="s">
        <v>37</v>
      </c>
      <c r="C456" s="1" t="s">
        <v>413</v>
      </c>
      <c r="D456" s="1" t="s">
        <v>548</v>
      </c>
      <c r="E456" s="3">
        <v>45017</v>
      </c>
      <c r="F456" s="3">
        <v>46477</v>
      </c>
      <c r="G456" s="1" t="s">
        <v>556</v>
      </c>
      <c r="H456" s="1" t="s">
        <v>561</v>
      </c>
      <c r="I456" s="1" t="s">
        <v>570</v>
      </c>
      <c r="J456" s="1" t="s">
        <v>584</v>
      </c>
      <c r="K456" s="1" t="s">
        <v>622</v>
      </c>
      <c r="L456" s="1" t="s">
        <v>687</v>
      </c>
      <c r="M456" s="1" t="s">
        <v>752</v>
      </c>
      <c r="N456" s="1" t="s">
        <v>936</v>
      </c>
      <c r="O456" s="4" t="s">
        <v>1352</v>
      </c>
      <c r="P456" s="1" t="s">
        <v>1613</v>
      </c>
      <c r="Q456" s="1" t="s">
        <v>1774</v>
      </c>
      <c r="R456" s="4" t="s">
        <v>1777</v>
      </c>
      <c r="S456" s="6">
        <v>48438</v>
      </c>
      <c r="T456" s="6">
        <v>23734.62</v>
      </c>
      <c r="U456" s="16">
        <f aca="true" t="shared" si="7" ref="U456:U511">T456/S456</f>
        <v>0.49</v>
      </c>
    </row>
    <row r="457" spans="1:21" ht="12" customHeight="1">
      <c r="A457" s="1">
        <v>32011</v>
      </c>
      <c r="B457" s="1" t="s">
        <v>37</v>
      </c>
      <c r="C457" s="1" t="s">
        <v>81</v>
      </c>
      <c r="D457" s="1" t="s">
        <v>548</v>
      </c>
      <c r="E457" s="3">
        <v>45017</v>
      </c>
      <c r="F457" s="3">
        <v>46477</v>
      </c>
      <c r="G457" s="1" t="s">
        <v>556</v>
      </c>
      <c r="H457" s="1" t="s">
        <v>561</v>
      </c>
      <c r="I457" s="1" t="s">
        <v>570</v>
      </c>
      <c r="J457" s="1" t="s">
        <v>584</v>
      </c>
      <c r="K457" s="1" t="s">
        <v>622</v>
      </c>
      <c r="L457" s="1" t="s">
        <v>687</v>
      </c>
      <c r="M457" s="1" t="s">
        <v>752</v>
      </c>
      <c r="N457" s="1" t="s">
        <v>795</v>
      </c>
      <c r="O457" s="4" t="s">
        <v>1229</v>
      </c>
      <c r="P457" s="1" t="s">
        <v>1586</v>
      </c>
      <c r="Q457" s="1" t="s">
        <v>1774</v>
      </c>
      <c r="R457" s="4" t="s">
        <v>1786</v>
      </c>
      <c r="S457" s="6">
        <v>323702.6</v>
      </c>
      <c r="T457" s="6">
        <v>172560.64</v>
      </c>
      <c r="U457" s="16">
        <f t="shared" si="7"/>
        <v>0.5330838862585596</v>
      </c>
    </row>
    <row r="458" spans="1:21" ht="12" customHeight="1">
      <c r="A458" s="1">
        <v>32011</v>
      </c>
      <c r="B458" s="1" t="s">
        <v>37</v>
      </c>
      <c r="C458" s="1" t="s">
        <v>414</v>
      </c>
      <c r="D458" s="1" t="s">
        <v>548</v>
      </c>
      <c r="E458" s="3">
        <v>45017</v>
      </c>
      <c r="F458" s="3">
        <v>46477</v>
      </c>
      <c r="G458" s="1" t="s">
        <v>556</v>
      </c>
      <c r="H458" s="1" t="s">
        <v>561</v>
      </c>
      <c r="I458" s="1" t="s">
        <v>570</v>
      </c>
      <c r="J458" s="1" t="s">
        <v>584</v>
      </c>
      <c r="K458" s="1" t="s">
        <v>622</v>
      </c>
      <c r="L458" s="1" t="s">
        <v>687</v>
      </c>
      <c r="M458" s="1" t="s">
        <v>752</v>
      </c>
      <c r="N458" s="1" t="s">
        <v>1096</v>
      </c>
      <c r="O458" s="4" t="s">
        <v>1244</v>
      </c>
      <c r="P458" s="1" t="s">
        <v>1599</v>
      </c>
      <c r="Q458" s="1" t="s">
        <v>1774</v>
      </c>
      <c r="R458" s="4" t="s">
        <v>1794</v>
      </c>
      <c r="S458" s="6">
        <v>271426</v>
      </c>
      <c r="T458" s="6">
        <v>132998.74</v>
      </c>
      <c r="U458" s="16">
        <f t="shared" si="7"/>
        <v>0.49</v>
      </c>
    </row>
    <row r="459" spans="1:21" ht="12" customHeight="1">
      <c r="A459" s="1">
        <v>32011</v>
      </c>
      <c r="B459" s="1" t="s">
        <v>37</v>
      </c>
      <c r="C459" s="1" t="s">
        <v>415</v>
      </c>
      <c r="D459" s="1" t="s">
        <v>549</v>
      </c>
      <c r="E459" s="3">
        <v>45017</v>
      </c>
      <c r="F459" s="3">
        <v>46477</v>
      </c>
      <c r="G459" s="1" t="s">
        <v>556</v>
      </c>
      <c r="H459" s="1" t="s">
        <v>561</v>
      </c>
      <c r="I459" s="1" t="s">
        <v>570</v>
      </c>
      <c r="J459" s="1" t="s">
        <v>584</v>
      </c>
      <c r="K459" s="1" t="s">
        <v>622</v>
      </c>
      <c r="L459" s="1" t="s">
        <v>687</v>
      </c>
      <c r="M459" s="1" t="s">
        <v>752</v>
      </c>
      <c r="N459" s="1" t="s">
        <v>835</v>
      </c>
      <c r="O459" s="4" t="s">
        <v>1263</v>
      </c>
      <c r="P459" s="1" t="s">
        <v>1603</v>
      </c>
      <c r="Q459" s="1" t="s">
        <v>1775</v>
      </c>
      <c r="R459" s="4" t="s">
        <v>1788</v>
      </c>
      <c r="S459" s="6">
        <v>200000</v>
      </c>
      <c r="T459" s="6">
        <v>98000</v>
      </c>
      <c r="U459" s="16">
        <f t="shared" si="7"/>
        <v>0.49</v>
      </c>
    </row>
    <row r="460" spans="1:21" ht="12" customHeight="1">
      <c r="A460" s="1">
        <v>32011</v>
      </c>
      <c r="B460" s="1" t="s">
        <v>37</v>
      </c>
      <c r="C460" s="1" t="s">
        <v>416</v>
      </c>
      <c r="D460" s="1" t="s">
        <v>548</v>
      </c>
      <c r="E460" s="3">
        <v>45017</v>
      </c>
      <c r="F460" s="3">
        <v>46477</v>
      </c>
      <c r="G460" s="1" t="s">
        <v>556</v>
      </c>
      <c r="H460" s="1" t="s">
        <v>561</v>
      </c>
      <c r="I460" s="1" t="s">
        <v>570</v>
      </c>
      <c r="J460" s="1" t="s">
        <v>584</v>
      </c>
      <c r="K460" s="1" t="s">
        <v>622</v>
      </c>
      <c r="L460" s="1" t="s">
        <v>687</v>
      </c>
      <c r="M460" s="1" t="s">
        <v>752</v>
      </c>
      <c r="N460" s="1" t="s">
        <v>1097</v>
      </c>
      <c r="O460" s="4" t="s">
        <v>1486</v>
      </c>
      <c r="P460" s="1" t="s">
        <v>1731</v>
      </c>
      <c r="Q460" s="1" t="s">
        <v>1775</v>
      </c>
      <c r="R460" s="4" t="s">
        <v>1787</v>
      </c>
      <c r="S460" s="6">
        <v>256942</v>
      </c>
      <c r="T460" s="6">
        <v>125901.58</v>
      </c>
      <c r="U460" s="16">
        <f t="shared" si="7"/>
        <v>0.49</v>
      </c>
    </row>
    <row r="461" spans="1:21" ht="12" customHeight="1">
      <c r="A461" s="1">
        <v>32011</v>
      </c>
      <c r="B461" s="1" t="s">
        <v>37</v>
      </c>
      <c r="C461" s="1" t="s">
        <v>138</v>
      </c>
      <c r="D461" s="1" t="s">
        <v>548</v>
      </c>
      <c r="E461" s="3">
        <v>45017</v>
      </c>
      <c r="F461" s="3">
        <v>46477</v>
      </c>
      <c r="G461" s="1" t="s">
        <v>556</v>
      </c>
      <c r="H461" s="1" t="s">
        <v>561</v>
      </c>
      <c r="I461" s="1" t="s">
        <v>570</v>
      </c>
      <c r="J461" s="1" t="s">
        <v>584</v>
      </c>
      <c r="K461" s="1" t="s">
        <v>622</v>
      </c>
      <c r="L461" s="1" t="s">
        <v>687</v>
      </c>
      <c r="M461" s="1" t="s">
        <v>752</v>
      </c>
      <c r="N461" s="1" t="s">
        <v>850</v>
      </c>
      <c r="O461" s="4" t="s">
        <v>1276</v>
      </c>
      <c r="P461" s="1" t="s">
        <v>1614</v>
      </c>
      <c r="Q461" s="1" t="s">
        <v>1775</v>
      </c>
      <c r="R461" s="4" t="s">
        <v>1788</v>
      </c>
      <c r="S461" s="6">
        <v>46285.2</v>
      </c>
      <c r="T461" s="6">
        <v>22679.75</v>
      </c>
      <c r="U461" s="16">
        <f t="shared" si="7"/>
        <v>0.4900000432103567</v>
      </c>
    </row>
    <row r="462" spans="1:21" ht="12" customHeight="1">
      <c r="A462" s="1">
        <v>32011</v>
      </c>
      <c r="B462" s="1" t="s">
        <v>37</v>
      </c>
      <c r="C462" s="1" t="s">
        <v>287</v>
      </c>
      <c r="D462" s="1" t="s">
        <v>548</v>
      </c>
      <c r="E462" s="3">
        <v>45017</v>
      </c>
      <c r="F462" s="3">
        <v>46477</v>
      </c>
      <c r="G462" s="1" t="s">
        <v>556</v>
      </c>
      <c r="H462" s="1" t="s">
        <v>561</v>
      </c>
      <c r="I462" s="1" t="s">
        <v>570</v>
      </c>
      <c r="J462" s="1" t="s">
        <v>584</v>
      </c>
      <c r="K462" s="1" t="s">
        <v>622</v>
      </c>
      <c r="L462" s="1" t="s">
        <v>687</v>
      </c>
      <c r="M462" s="1" t="s">
        <v>752</v>
      </c>
      <c r="N462" s="1" t="s">
        <v>984</v>
      </c>
      <c r="O462" s="4" t="s">
        <v>1393</v>
      </c>
      <c r="P462" s="1" t="s">
        <v>1585</v>
      </c>
      <c r="Q462" s="1" t="s">
        <v>1774</v>
      </c>
      <c r="R462" s="4" t="s">
        <v>1785</v>
      </c>
      <c r="S462" s="6">
        <v>57846.2</v>
      </c>
      <c r="T462" s="6">
        <v>28344.64</v>
      </c>
      <c r="U462" s="16">
        <f t="shared" si="7"/>
        <v>0.4900000345744405</v>
      </c>
    </row>
    <row r="463" spans="1:21" ht="12" customHeight="1">
      <c r="A463" s="1">
        <v>32011</v>
      </c>
      <c r="B463" s="1" t="s">
        <v>37</v>
      </c>
      <c r="C463" s="1" t="s">
        <v>275</v>
      </c>
      <c r="D463" s="1" t="s">
        <v>548</v>
      </c>
      <c r="E463" s="3">
        <v>45017</v>
      </c>
      <c r="F463" s="3">
        <v>46477</v>
      </c>
      <c r="G463" s="1" t="s">
        <v>556</v>
      </c>
      <c r="H463" s="1" t="s">
        <v>561</v>
      </c>
      <c r="I463" s="1" t="s">
        <v>570</v>
      </c>
      <c r="J463" s="1" t="s">
        <v>584</v>
      </c>
      <c r="K463" s="1" t="s">
        <v>622</v>
      </c>
      <c r="L463" s="1" t="s">
        <v>687</v>
      </c>
      <c r="M463" s="1" t="s">
        <v>752</v>
      </c>
      <c r="N463" s="1" t="s">
        <v>973</v>
      </c>
      <c r="O463" s="4" t="s">
        <v>1270</v>
      </c>
      <c r="P463" s="1" t="s">
        <v>1603</v>
      </c>
      <c r="Q463" s="1" t="s">
        <v>1775</v>
      </c>
      <c r="R463" s="4" t="s">
        <v>1788</v>
      </c>
      <c r="S463" s="6">
        <v>495743.45</v>
      </c>
      <c r="T463" s="6">
        <v>242914.28</v>
      </c>
      <c r="U463" s="16">
        <f t="shared" si="7"/>
        <v>0.4899999788196899</v>
      </c>
    </row>
    <row r="464" spans="1:21" ht="12" customHeight="1">
      <c r="A464" s="1">
        <v>32011</v>
      </c>
      <c r="B464" s="1" t="s">
        <v>37</v>
      </c>
      <c r="C464" s="1" t="s">
        <v>102</v>
      </c>
      <c r="D464" s="1" t="s">
        <v>548</v>
      </c>
      <c r="E464" s="3">
        <v>45017</v>
      </c>
      <c r="F464" s="3">
        <v>46477</v>
      </c>
      <c r="G464" s="1" t="s">
        <v>556</v>
      </c>
      <c r="H464" s="1" t="s">
        <v>561</v>
      </c>
      <c r="I464" s="1" t="s">
        <v>570</v>
      </c>
      <c r="J464" s="1" t="s">
        <v>584</v>
      </c>
      <c r="K464" s="1" t="s">
        <v>622</v>
      </c>
      <c r="L464" s="1" t="s">
        <v>687</v>
      </c>
      <c r="M464" s="1" t="s">
        <v>752</v>
      </c>
      <c r="N464" s="1" t="s">
        <v>815</v>
      </c>
      <c r="O464" s="4" t="s">
        <v>1227</v>
      </c>
      <c r="P464" s="1" t="s">
        <v>1585</v>
      </c>
      <c r="Q464" s="1" t="s">
        <v>1774</v>
      </c>
      <c r="R464" s="4" t="s">
        <v>1785</v>
      </c>
      <c r="S464" s="6">
        <v>287759.48</v>
      </c>
      <c r="T464" s="6">
        <v>141002.14</v>
      </c>
      <c r="U464" s="16">
        <f t="shared" si="7"/>
        <v>0.489999981929353</v>
      </c>
    </row>
    <row r="465" spans="1:21" ht="12" customHeight="1">
      <c r="A465" s="1">
        <v>32011</v>
      </c>
      <c r="B465" s="1" t="s">
        <v>37</v>
      </c>
      <c r="C465" s="1" t="s">
        <v>417</v>
      </c>
      <c r="D465" s="1" t="s">
        <v>550</v>
      </c>
      <c r="E465" s="3">
        <v>45017</v>
      </c>
      <c r="F465" s="3">
        <v>46477</v>
      </c>
      <c r="G465" s="1" t="s">
        <v>556</v>
      </c>
      <c r="H465" s="1" t="s">
        <v>561</v>
      </c>
      <c r="I465" s="1" t="s">
        <v>570</v>
      </c>
      <c r="J465" s="1" t="s">
        <v>584</v>
      </c>
      <c r="K465" s="1" t="s">
        <v>622</v>
      </c>
      <c r="L465" s="1" t="s">
        <v>687</v>
      </c>
      <c r="M465" s="1" t="s">
        <v>752</v>
      </c>
      <c r="N465" s="1" t="s">
        <v>1098</v>
      </c>
      <c r="O465" s="4" t="s">
        <v>1487</v>
      </c>
      <c r="P465" s="1" t="s">
        <v>1732</v>
      </c>
      <c r="Q465" s="1" t="s">
        <v>1774</v>
      </c>
      <c r="R465" s="4" t="s">
        <v>1794</v>
      </c>
      <c r="S465" s="6">
        <v>0</v>
      </c>
      <c r="T465" s="6">
        <v>0</v>
      </c>
      <c r="U465" s="16"/>
    </row>
    <row r="466" spans="1:21" ht="12" customHeight="1">
      <c r="A466" s="1">
        <v>32011</v>
      </c>
      <c r="B466" s="1" t="s">
        <v>37</v>
      </c>
      <c r="C466" s="1" t="s">
        <v>418</v>
      </c>
      <c r="D466" s="1" t="s">
        <v>550</v>
      </c>
      <c r="E466" s="3">
        <v>45017</v>
      </c>
      <c r="F466" s="3">
        <v>46477</v>
      </c>
      <c r="G466" s="1" t="s">
        <v>556</v>
      </c>
      <c r="H466" s="1" t="s">
        <v>561</v>
      </c>
      <c r="I466" s="1" t="s">
        <v>570</v>
      </c>
      <c r="J466" s="1" t="s">
        <v>584</v>
      </c>
      <c r="K466" s="1" t="s">
        <v>622</v>
      </c>
      <c r="L466" s="1" t="s">
        <v>687</v>
      </c>
      <c r="M466" s="1" t="s">
        <v>752</v>
      </c>
      <c r="N466" s="1" t="s">
        <v>1099</v>
      </c>
      <c r="O466" s="4" t="s">
        <v>1393</v>
      </c>
      <c r="P466" s="1" t="s">
        <v>1585</v>
      </c>
      <c r="Q466" s="1" t="s">
        <v>1774</v>
      </c>
      <c r="R466" s="4" t="s">
        <v>1785</v>
      </c>
      <c r="S466" s="6">
        <v>0</v>
      </c>
      <c r="T466" s="6">
        <v>0</v>
      </c>
      <c r="U466" s="16"/>
    </row>
    <row r="467" spans="1:21" ht="12" customHeight="1">
      <c r="A467" s="1">
        <v>32011</v>
      </c>
      <c r="B467" s="1" t="s">
        <v>37</v>
      </c>
      <c r="C467" s="1" t="s">
        <v>419</v>
      </c>
      <c r="D467" s="1" t="s">
        <v>550</v>
      </c>
      <c r="E467" s="3">
        <v>45017</v>
      </c>
      <c r="F467" s="3">
        <v>46477</v>
      </c>
      <c r="G467" s="1" t="s">
        <v>556</v>
      </c>
      <c r="H467" s="1" t="s">
        <v>561</v>
      </c>
      <c r="I467" s="1" t="s">
        <v>570</v>
      </c>
      <c r="J467" s="1" t="s">
        <v>584</v>
      </c>
      <c r="K467" s="1" t="s">
        <v>622</v>
      </c>
      <c r="L467" s="1" t="s">
        <v>687</v>
      </c>
      <c r="M467" s="1" t="s">
        <v>752</v>
      </c>
      <c r="N467" s="1" t="s">
        <v>1100</v>
      </c>
      <c r="O467" s="4" t="s">
        <v>1488</v>
      </c>
      <c r="P467" s="1" t="s">
        <v>1652</v>
      </c>
      <c r="Q467" s="1" t="s">
        <v>1775</v>
      </c>
      <c r="R467" s="4" t="s">
        <v>1822</v>
      </c>
      <c r="S467" s="6">
        <v>0</v>
      </c>
      <c r="T467" s="6">
        <v>0</v>
      </c>
      <c r="U467" s="16"/>
    </row>
    <row r="468" spans="1:21" ht="12" customHeight="1">
      <c r="A468" s="1">
        <v>32011</v>
      </c>
      <c r="B468" s="1" t="s">
        <v>37</v>
      </c>
      <c r="C468" s="1" t="s">
        <v>420</v>
      </c>
      <c r="D468" s="1" t="s">
        <v>550</v>
      </c>
      <c r="E468" s="3">
        <v>45017</v>
      </c>
      <c r="F468" s="3">
        <v>46477</v>
      </c>
      <c r="G468" s="1" t="s">
        <v>556</v>
      </c>
      <c r="H468" s="1" t="s">
        <v>561</v>
      </c>
      <c r="I468" s="1" t="s">
        <v>570</v>
      </c>
      <c r="J468" s="1" t="s">
        <v>584</v>
      </c>
      <c r="K468" s="1" t="s">
        <v>622</v>
      </c>
      <c r="L468" s="1" t="s">
        <v>687</v>
      </c>
      <c r="M468" s="1" t="s">
        <v>752</v>
      </c>
      <c r="N468" s="1" t="s">
        <v>1101</v>
      </c>
      <c r="O468" s="4" t="s">
        <v>1489</v>
      </c>
      <c r="P468" s="1" t="s">
        <v>1611</v>
      </c>
      <c r="Q468" s="1" t="s">
        <v>1774</v>
      </c>
      <c r="R468" s="4" t="s">
        <v>1778</v>
      </c>
      <c r="S468" s="6">
        <v>0</v>
      </c>
      <c r="T468" s="6">
        <v>0</v>
      </c>
      <c r="U468" s="16"/>
    </row>
    <row r="469" spans="1:21" ht="12" customHeight="1">
      <c r="A469" s="1">
        <v>32011</v>
      </c>
      <c r="B469" s="1" t="s">
        <v>37</v>
      </c>
      <c r="C469" s="1" t="s">
        <v>421</v>
      </c>
      <c r="D469" s="1" t="s">
        <v>550</v>
      </c>
      <c r="E469" s="3">
        <v>45017</v>
      </c>
      <c r="F469" s="3">
        <v>46477</v>
      </c>
      <c r="G469" s="1" t="s">
        <v>556</v>
      </c>
      <c r="H469" s="1" t="s">
        <v>561</v>
      </c>
      <c r="I469" s="1" t="s">
        <v>570</v>
      </c>
      <c r="J469" s="1" t="s">
        <v>584</v>
      </c>
      <c r="K469" s="1" t="s">
        <v>622</v>
      </c>
      <c r="L469" s="1" t="s">
        <v>687</v>
      </c>
      <c r="M469" s="1" t="s">
        <v>752</v>
      </c>
      <c r="N469" s="1" t="s">
        <v>1102</v>
      </c>
      <c r="O469" s="4" t="s">
        <v>1490</v>
      </c>
      <c r="P469" s="1" t="s">
        <v>1603</v>
      </c>
      <c r="Q469" s="1" t="s">
        <v>1775</v>
      </c>
      <c r="R469" s="4" t="s">
        <v>1788</v>
      </c>
      <c r="S469" s="6">
        <v>0</v>
      </c>
      <c r="T469" s="6">
        <v>0</v>
      </c>
      <c r="U469" s="16"/>
    </row>
    <row r="470" spans="1:21" ht="12" customHeight="1">
      <c r="A470" s="1">
        <v>32011</v>
      </c>
      <c r="B470" s="1" t="s">
        <v>37</v>
      </c>
      <c r="C470" s="1" t="s">
        <v>422</v>
      </c>
      <c r="D470" s="1" t="s">
        <v>550</v>
      </c>
      <c r="E470" s="3">
        <v>45017</v>
      </c>
      <c r="F470" s="3">
        <v>46477</v>
      </c>
      <c r="G470" s="1" t="s">
        <v>556</v>
      </c>
      <c r="H470" s="1" t="s">
        <v>561</v>
      </c>
      <c r="I470" s="1" t="s">
        <v>570</v>
      </c>
      <c r="J470" s="1" t="s">
        <v>584</v>
      </c>
      <c r="K470" s="1" t="s">
        <v>622</v>
      </c>
      <c r="L470" s="1" t="s">
        <v>687</v>
      </c>
      <c r="M470" s="1" t="s">
        <v>752</v>
      </c>
      <c r="N470" s="1" t="s">
        <v>1103</v>
      </c>
      <c r="O470" s="4" t="s">
        <v>1491</v>
      </c>
      <c r="P470" s="1" t="s">
        <v>1733</v>
      </c>
      <c r="Q470" s="1" t="s">
        <v>1775</v>
      </c>
      <c r="R470" s="4" t="s">
        <v>1845</v>
      </c>
      <c r="S470" s="6">
        <v>0</v>
      </c>
      <c r="T470" s="6">
        <v>0</v>
      </c>
      <c r="U470" s="16"/>
    </row>
    <row r="471" spans="1:21" ht="12" customHeight="1">
      <c r="A471" s="1">
        <v>32011</v>
      </c>
      <c r="B471" s="1" t="s">
        <v>37</v>
      </c>
      <c r="C471" s="1" t="s">
        <v>423</v>
      </c>
      <c r="D471" s="1" t="s">
        <v>550</v>
      </c>
      <c r="E471" s="3">
        <v>45017</v>
      </c>
      <c r="F471" s="3">
        <v>46477</v>
      </c>
      <c r="G471" s="1" t="s">
        <v>556</v>
      </c>
      <c r="H471" s="1" t="s">
        <v>561</v>
      </c>
      <c r="I471" s="1" t="s">
        <v>570</v>
      </c>
      <c r="J471" s="1" t="s">
        <v>584</v>
      </c>
      <c r="K471" s="1" t="s">
        <v>622</v>
      </c>
      <c r="L471" s="1" t="s">
        <v>687</v>
      </c>
      <c r="M471" s="1" t="s">
        <v>752</v>
      </c>
      <c r="N471" s="1" t="s">
        <v>1104</v>
      </c>
      <c r="O471" s="4" t="s">
        <v>1393</v>
      </c>
      <c r="P471" s="1" t="s">
        <v>1585</v>
      </c>
      <c r="Q471" s="1" t="s">
        <v>1774</v>
      </c>
      <c r="R471" s="4" t="s">
        <v>1785</v>
      </c>
      <c r="S471" s="6">
        <v>0</v>
      </c>
      <c r="T471" s="6">
        <v>0</v>
      </c>
      <c r="U471" s="16"/>
    </row>
    <row r="472" spans="1:21" ht="12" customHeight="1">
      <c r="A472" s="1">
        <v>32094</v>
      </c>
      <c r="B472" s="1" t="s">
        <v>38</v>
      </c>
      <c r="C472" s="1" t="s">
        <v>414</v>
      </c>
      <c r="D472" s="1" t="s">
        <v>547</v>
      </c>
      <c r="E472" s="3">
        <v>44927</v>
      </c>
      <c r="F472" s="3">
        <v>47299</v>
      </c>
      <c r="G472" s="1" t="s">
        <v>556</v>
      </c>
      <c r="H472" s="1" t="s">
        <v>561</v>
      </c>
      <c r="I472" s="1" t="s">
        <v>568</v>
      </c>
      <c r="J472" s="1" t="s">
        <v>581</v>
      </c>
      <c r="K472" s="1" t="s">
        <v>623</v>
      </c>
      <c r="L472" s="1" t="s">
        <v>688</v>
      </c>
      <c r="M472" s="1" t="s">
        <v>753</v>
      </c>
      <c r="N472" s="1" t="s">
        <v>1096</v>
      </c>
      <c r="O472" s="4" t="s">
        <v>1244</v>
      </c>
      <c r="P472" s="1" t="s">
        <v>1599</v>
      </c>
      <c r="Q472" s="1" t="s">
        <v>1774</v>
      </c>
      <c r="R472" s="4" t="s">
        <v>1794</v>
      </c>
      <c r="S472" s="6">
        <v>249999.95</v>
      </c>
      <c r="T472" s="6">
        <v>208333.3</v>
      </c>
      <c r="U472" s="16">
        <f t="shared" si="7"/>
        <v>0.8333333666666732</v>
      </c>
    </row>
    <row r="473" spans="1:21" ht="12" customHeight="1">
      <c r="A473" s="1">
        <v>32094</v>
      </c>
      <c r="B473" s="1" t="s">
        <v>38</v>
      </c>
      <c r="C473" s="1" t="s">
        <v>366</v>
      </c>
      <c r="D473" s="1" t="s">
        <v>549</v>
      </c>
      <c r="E473" s="3">
        <v>44927</v>
      </c>
      <c r="F473" s="3">
        <v>47299</v>
      </c>
      <c r="G473" s="1" t="s">
        <v>556</v>
      </c>
      <c r="H473" s="1" t="s">
        <v>561</v>
      </c>
      <c r="I473" s="1" t="s">
        <v>568</v>
      </c>
      <c r="J473" s="1" t="s">
        <v>581</v>
      </c>
      <c r="K473" s="1" t="s">
        <v>623</v>
      </c>
      <c r="L473" s="1" t="s">
        <v>688</v>
      </c>
      <c r="M473" s="1" t="s">
        <v>753</v>
      </c>
      <c r="N473" s="1" t="s">
        <v>1096</v>
      </c>
      <c r="O473" s="4" t="s">
        <v>1244</v>
      </c>
      <c r="P473" s="1" t="s">
        <v>1599</v>
      </c>
      <c r="Q473" s="1" t="s">
        <v>1774</v>
      </c>
      <c r="R473" s="4" t="s">
        <v>1794</v>
      </c>
      <c r="S473" s="6">
        <v>150000</v>
      </c>
      <c r="T473" s="6">
        <v>62500</v>
      </c>
      <c r="U473" s="16">
        <f t="shared" si="7"/>
        <v>0.4166666666666667</v>
      </c>
    </row>
    <row r="474" spans="1:21" ht="12" customHeight="1">
      <c r="A474" s="1">
        <v>32094</v>
      </c>
      <c r="B474" s="1" t="s">
        <v>38</v>
      </c>
      <c r="C474" s="1" t="s">
        <v>424</v>
      </c>
      <c r="D474" s="1" t="s">
        <v>549</v>
      </c>
      <c r="E474" s="3">
        <v>44927</v>
      </c>
      <c r="F474" s="3">
        <v>47299</v>
      </c>
      <c r="G474" s="1" t="s">
        <v>556</v>
      </c>
      <c r="H474" s="1" t="s">
        <v>561</v>
      </c>
      <c r="I474" s="1" t="s">
        <v>568</v>
      </c>
      <c r="J474" s="1" t="s">
        <v>581</v>
      </c>
      <c r="K474" s="1" t="s">
        <v>623</v>
      </c>
      <c r="L474" s="1" t="s">
        <v>688</v>
      </c>
      <c r="M474" s="1" t="s">
        <v>753</v>
      </c>
      <c r="N474" s="1" t="s">
        <v>1096</v>
      </c>
      <c r="O474" s="4" t="s">
        <v>1244</v>
      </c>
      <c r="P474" s="1" t="s">
        <v>1599</v>
      </c>
      <c r="Q474" s="1" t="s">
        <v>1774</v>
      </c>
      <c r="R474" s="4" t="s">
        <v>1794</v>
      </c>
      <c r="S474" s="6">
        <v>850000</v>
      </c>
      <c r="T474" s="6">
        <v>354166.68</v>
      </c>
      <c r="U474" s="16">
        <f t="shared" si="7"/>
        <v>0.4166666823529412</v>
      </c>
    </row>
    <row r="475" spans="1:21" ht="12" customHeight="1">
      <c r="A475" s="1">
        <v>32095</v>
      </c>
      <c r="B475" s="1" t="s">
        <v>39</v>
      </c>
      <c r="C475" s="1" t="s">
        <v>414</v>
      </c>
      <c r="D475" s="1" t="s">
        <v>547</v>
      </c>
      <c r="E475" s="3">
        <v>44927</v>
      </c>
      <c r="F475" s="3">
        <v>47299</v>
      </c>
      <c r="G475" s="1" t="s">
        <v>556</v>
      </c>
      <c r="H475" s="1" t="s">
        <v>561</v>
      </c>
      <c r="I475" s="1" t="s">
        <v>569</v>
      </c>
      <c r="J475" s="1" t="s">
        <v>582</v>
      </c>
      <c r="K475" s="1" t="s">
        <v>624</v>
      </c>
      <c r="L475" s="1" t="s">
        <v>689</v>
      </c>
      <c r="M475" s="1" t="s">
        <v>754</v>
      </c>
      <c r="N475" s="1" t="s">
        <v>1096</v>
      </c>
      <c r="O475" s="4" t="s">
        <v>1244</v>
      </c>
      <c r="P475" s="1" t="s">
        <v>1599</v>
      </c>
      <c r="Q475" s="1" t="s">
        <v>1774</v>
      </c>
      <c r="R475" s="4" t="s">
        <v>1794</v>
      </c>
      <c r="S475" s="6">
        <v>129999.82</v>
      </c>
      <c r="T475" s="6">
        <v>108333.21</v>
      </c>
      <c r="U475" s="16">
        <f t="shared" si="7"/>
        <v>0.8333335384618225</v>
      </c>
    </row>
    <row r="476" spans="1:21" ht="12" customHeight="1">
      <c r="A476" s="1">
        <v>32095</v>
      </c>
      <c r="B476" s="1" t="s">
        <v>39</v>
      </c>
      <c r="C476" s="1" t="s">
        <v>366</v>
      </c>
      <c r="D476" s="1" t="s">
        <v>549</v>
      </c>
      <c r="E476" s="3">
        <v>44927</v>
      </c>
      <c r="F476" s="3">
        <v>47299</v>
      </c>
      <c r="G476" s="1" t="s">
        <v>556</v>
      </c>
      <c r="H476" s="1" t="s">
        <v>561</v>
      </c>
      <c r="I476" s="1" t="s">
        <v>569</v>
      </c>
      <c r="J476" s="1" t="s">
        <v>582</v>
      </c>
      <c r="K476" s="1" t="s">
        <v>624</v>
      </c>
      <c r="L476" s="1" t="s">
        <v>689</v>
      </c>
      <c r="M476" s="1" t="s">
        <v>754</v>
      </c>
      <c r="N476" s="1" t="s">
        <v>1096</v>
      </c>
      <c r="O476" s="4" t="s">
        <v>1244</v>
      </c>
      <c r="P476" s="1" t="s">
        <v>1599</v>
      </c>
      <c r="Q476" s="1" t="s">
        <v>1774</v>
      </c>
      <c r="R476" s="4" t="s">
        <v>1794</v>
      </c>
      <c r="S476" s="6">
        <v>78000</v>
      </c>
      <c r="T476" s="6">
        <v>32500.01</v>
      </c>
      <c r="U476" s="16">
        <f t="shared" si="7"/>
        <v>0.41666679487179487</v>
      </c>
    </row>
    <row r="477" spans="1:21" ht="12" customHeight="1">
      <c r="A477" s="1">
        <v>32095</v>
      </c>
      <c r="B477" s="1" t="s">
        <v>39</v>
      </c>
      <c r="C477" s="1" t="s">
        <v>424</v>
      </c>
      <c r="D477" s="1" t="s">
        <v>549</v>
      </c>
      <c r="E477" s="3">
        <v>44927</v>
      </c>
      <c r="F477" s="3">
        <v>47299</v>
      </c>
      <c r="G477" s="1" t="s">
        <v>556</v>
      </c>
      <c r="H477" s="1" t="s">
        <v>561</v>
      </c>
      <c r="I477" s="1" t="s">
        <v>569</v>
      </c>
      <c r="J477" s="1" t="s">
        <v>582</v>
      </c>
      <c r="K477" s="1" t="s">
        <v>624</v>
      </c>
      <c r="L477" s="1" t="s">
        <v>689</v>
      </c>
      <c r="M477" s="1" t="s">
        <v>754</v>
      </c>
      <c r="N477" s="1" t="s">
        <v>1096</v>
      </c>
      <c r="O477" s="4" t="s">
        <v>1244</v>
      </c>
      <c r="P477" s="1" t="s">
        <v>1599</v>
      </c>
      <c r="Q477" s="1" t="s">
        <v>1774</v>
      </c>
      <c r="R477" s="4" t="s">
        <v>1794</v>
      </c>
      <c r="S477" s="6">
        <v>442000</v>
      </c>
      <c r="T477" s="6">
        <v>184166.71</v>
      </c>
      <c r="U477" s="16">
        <f t="shared" si="7"/>
        <v>0.4166667647058823</v>
      </c>
    </row>
    <row r="478" spans="1:21" ht="12" customHeight="1">
      <c r="A478" s="1">
        <v>32100</v>
      </c>
      <c r="B478" s="1" t="s">
        <v>40</v>
      </c>
      <c r="C478" s="1" t="s">
        <v>273</v>
      </c>
      <c r="D478" s="1" t="s">
        <v>547</v>
      </c>
      <c r="E478" s="3">
        <v>45170</v>
      </c>
      <c r="F478" s="3">
        <v>46265</v>
      </c>
      <c r="G478" s="1" t="s">
        <v>556</v>
      </c>
      <c r="H478" s="1" t="s">
        <v>561</v>
      </c>
      <c r="I478" s="1" t="s">
        <v>568</v>
      </c>
      <c r="J478" s="1" t="s">
        <v>581</v>
      </c>
      <c r="K478" s="1" t="s">
        <v>625</v>
      </c>
      <c r="L478" s="1" t="s">
        <v>690</v>
      </c>
      <c r="M478" s="1" t="s">
        <v>755</v>
      </c>
      <c r="N478" s="1" t="s">
        <v>972</v>
      </c>
      <c r="O478" s="4" t="s">
        <v>1383</v>
      </c>
      <c r="P478" s="1" t="s">
        <v>1585</v>
      </c>
      <c r="Q478" s="1" t="s">
        <v>1774</v>
      </c>
      <c r="R478" s="4" t="s">
        <v>1785</v>
      </c>
      <c r="S478" s="6">
        <v>880456.87</v>
      </c>
      <c r="T478" s="6">
        <v>447185.99</v>
      </c>
      <c r="U478" s="16">
        <f t="shared" si="7"/>
        <v>0.5079022099060911</v>
      </c>
    </row>
    <row r="479" spans="1:21" ht="12" customHeight="1">
      <c r="A479" s="1">
        <v>32100</v>
      </c>
      <c r="B479" s="1" t="s">
        <v>40</v>
      </c>
      <c r="C479" s="1" t="s">
        <v>425</v>
      </c>
      <c r="D479" s="1" t="s">
        <v>548</v>
      </c>
      <c r="E479" s="3">
        <v>45170</v>
      </c>
      <c r="F479" s="3">
        <v>46265</v>
      </c>
      <c r="G479" s="1" t="s">
        <v>556</v>
      </c>
      <c r="H479" s="1" t="s">
        <v>561</v>
      </c>
      <c r="I479" s="1" t="s">
        <v>568</v>
      </c>
      <c r="J479" s="1" t="s">
        <v>581</v>
      </c>
      <c r="K479" s="1" t="s">
        <v>625</v>
      </c>
      <c r="L479" s="1" t="s">
        <v>690</v>
      </c>
      <c r="M479" s="1" t="s">
        <v>755</v>
      </c>
      <c r="N479" s="1" t="s">
        <v>1105</v>
      </c>
      <c r="O479" s="4" t="s">
        <v>1492</v>
      </c>
      <c r="P479" s="1" t="s">
        <v>1601</v>
      </c>
      <c r="Q479" s="1" t="s">
        <v>1774</v>
      </c>
      <c r="R479" s="4" t="s">
        <v>1796</v>
      </c>
      <c r="S479" s="6">
        <v>409743.18</v>
      </c>
      <c r="T479" s="6">
        <v>192417.64</v>
      </c>
      <c r="U479" s="16">
        <f t="shared" si="7"/>
        <v>0.4696054733601668</v>
      </c>
    </row>
    <row r="480" spans="1:21" ht="12" customHeight="1">
      <c r="A480" s="1">
        <v>32100</v>
      </c>
      <c r="B480" s="1" t="s">
        <v>40</v>
      </c>
      <c r="C480" s="1" t="s">
        <v>138</v>
      </c>
      <c r="D480" s="1" t="s">
        <v>548</v>
      </c>
      <c r="E480" s="3">
        <v>45170</v>
      </c>
      <c r="F480" s="3">
        <v>46265</v>
      </c>
      <c r="G480" s="1" t="s">
        <v>556</v>
      </c>
      <c r="H480" s="1" t="s">
        <v>561</v>
      </c>
      <c r="I480" s="1" t="s">
        <v>568</v>
      </c>
      <c r="J480" s="1" t="s">
        <v>581</v>
      </c>
      <c r="K480" s="1" t="s">
        <v>625</v>
      </c>
      <c r="L480" s="1" t="s">
        <v>690</v>
      </c>
      <c r="M480" s="1" t="s">
        <v>755</v>
      </c>
      <c r="N480" s="1" t="s">
        <v>850</v>
      </c>
      <c r="O480" s="4" t="s">
        <v>1276</v>
      </c>
      <c r="P480" s="1" t="s">
        <v>1614</v>
      </c>
      <c r="Q480" s="1" t="s">
        <v>1775</v>
      </c>
      <c r="R480" s="4" t="s">
        <v>1788</v>
      </c>
      <c r="S480" s="6">
        <v>404603.51</v>
      </c>
      <c r="T480" s="6">
        <v>190007.13</v>
      </c>
      <c r="U480" s="16">
        <f t="shared" si="7"/>
        <v>0.46961315288638994</v>
      </c>
    </row>
    <row r="481" spans="1:21" ht="12" customHeight="1">
      <c r="A481" s="1">
        <v>32100</v>
      </c>
      <c r="B481" s="1" t="s">
        <v>40</v>
      </c>
      <c r="C481" s="1" t="s">
        <v>275</v>
      </c>
      <c r="D481" s="1" t="s">
        <v>548</v>
      </c>
      <c r="E481" s="3">
        <v>45170</v>
      </c>
      <c r="F481" s="3">
        <v>46265</v>
      </c>
      <c r="G481" s="1" t="s">
        <v>556</v>
      </c>
      <c r="H481" s="1" t="s">
        <v>561</v>
      </c>
      <c r="I481" s="1" t="s">
        <v>568</v>
      </c>
      <c r="J481" s="1" t="s">
        <v>581</v>
      </c>
      <c r="K481" s="1" t="s">
        <v>625</v>
      </c>
      <c r="L481" s="1" t="s">
        <v>690</v>
      </c>
      <c r="M481" s="1" t="s">
        <v>755</v>
      </c>
      <c r="N481" s="1" t="s">
        <v>973</v>
      </c>
      <c r="O481" s="4" t="s">
        <v>1270</v>
      </c>
      <c r="P481" s="1" t="s">
        <v>1603</v>
      </c>
      <c r="Q481" s="1" t="s">
        <v>1775</v>
      </c>
      <c r="R481" s="4" t="s">
        <v>1788</v>
      </c>
      <c r="S481" s="6">
        <v>486902.51</v>
      </c>
      <c r="T481" s="6">
        <v>238900.18</v>
      </c>
      <c r="U481" s="16">
        <f t="shared" si="7"/>
        <v>0.49065300567047804</v>
      </c>
    </row>
    <row r="482" spans="1:21" ht="12" customHeight="1">
      <c r="A482" s="1">
        <v>32100</v>
      </c>
      <c r="B482" s="1" t="s">
        <v>40</v>
      </c>
      <c r="C482" s="1" t="s">
        <v>408</v>
      </c>
      <c r="D482" s="1" t="s">
        <v>550</v>
      </c>
      <c r="E482" s="3">
        <v>45170</v>
      </c>
      <c r="F482" s="3">
        <v>46265</v>
      </c>
      <c r="G482" s="1" t="s">
        <v>556</v>
      </c>
      <c r="H482" s="1" t="s">
        <v>561</v>
      </c>
      <c r="I482" s="1" t="s">
        <v>568</v>
      </c>
      <c r="J482" s="1" t="s">
        <v>581</v>
      </c>
      <c r="K482" s="1" t="s">
        <v>625</v>
      </c>
      <c r="L482" s="1" t="s">
        <v>690</v>
      </c>
      <c r="M482" s="1" t="s">
        <v>755</v>
      </c>
      <c r="N482" s="1" t="s">
        <v>1106</v>
      </c>
      <c r="O482" s="4" t="s">
        <v>1483</v>
      </c>
      <c r="P482" s="1" t="s">
        <v>1731</v>
      </c>
      <c r="Q482" s="1" t="s">
        <v>1775</v>
      </c>
      <c r="R482" s="4" t="s">
        <v>1787</v>
      </c>
      <c r="S482" s="6">
        <v>0</v>
      </c>
      <c r="T482" s="6">
        <v>0</v>
      </c>
      <c r="U482" s="16"/>
    </row>
    <row r="483" spans="1:21" ht="12" customHeight="1">
      <c r="A483" s="1">
        <v>32100</v>
      </c>
      <c r="B483" s="1" t="s">
        <v>40</v>
      </c>
      <c r="C483" s="1" t="s">
        <v>426</v>
      </c>
      <c r="D483" s="1" t="s">
        <v>550</v>
      </c>
      <c r="E483" s="3">
        <v>45170</v>
      </c>
      <c r="F483" s="3">
        <v>46265</v>
      </c>
      <c r="G483" s="1" t="s">
        <v>556</v>
      </c>
      <c r="H483" s="1" t="s">
        <v>561</v>
      </c>
      <c r="I483" s="1" t="s">
        <v>568</v>
      </c>
      <c r="J483" s="1" t="s">
        <v>581</v>
      </c>
      <c r="K483" s="1" t="s">
        <v>625</v>
      </c>
      <c r="L483" s="1" t="s">
        <v>690</v>
      </c>
      <c r="M483" s="1" t="s">
        <v>755</v>
      </c>
      <c r="N483" s="1" t="s">
        <v>1107</v>
      </c>
      <c r="O483" s="4" t="s">
        <v>1493</v>
      </c>
      <c r="P483" s="1" t="s">
        <v>1734</v>
      </c>
      <c r="Q483" s="1" t="s">
        <v>1775</v>
      </c>
      <c r="R483" s="4" t="s">
        <v>1790</v>
      </c>
      <c r="S483" s="6">
        <v>0</v>
      </c>
      <c r="T483" s="6">
        <v>0</v>
      </c>
      <c r="U483" s="16"/>
    </row>
    <row r="484" spans="1:21" ht="12" customHeight="1">
      <c r="A484" s="1">
        <v>32100</v>
      </c>
      <c r="B484" s="1" t="s">
        <v>40</v>
      </c>
      <c r="C484" s="1" t="s">
        <v>427</v>
      </c>
      <c r="D484" s="1" t="s">
        <v>550</v>
      </c>
      <c r="E484" s="3">
        <v>45170</v>
      </c>
      <c r="F484" s="3">
        <v>46265</v>
      </c>
      <c r="G484" s="1" t="s">
        <v>556</v>
      </c>
      <c r="H484" s="1" t="s">
        <v>561</v>
      </c>
      <c r="I484" s="1" t="s">
        <v>568</v>
      </c>
      <c r="J484" s="1" t="s">
        <v>581</v>
      </c>
      <c r="K484" s="1" t="s">
        <v>625</v>
      </c>
      <c r="L484" s="1" t="s">
        <v>690</v>
      </c>
      <c r="M484" s="1" t="s">
        <v>755</v>
      </c>
      <c r="N484" s="1" t="s">
        <v>1108</v>
      </c>
      <c r="O484" s="4" t="s">
        <v>1388</v>
      </c>
      <c r="P484" s="1" t="s">
        <v>1622</v>
      </c>
      <c r="Q484" s="1" t="s">
        <v>1774</v>
      </c>
      <c r="R484" s="4" t="s">
        <v>1806</v>
      </c>
      <c r="S484" s="6">
        <v>0</v>
      </c>
      <c r="T484" s="6">
        <v>0</v>
      </c>
      <c r="U484" s="16"/>
    </row>
    <row r="485" spans="1:21" ht="12" customHeight="1">
      <c r="A485" s="1">
        <v>32120</v>
      </c>
      <c r="B485" s="1" t="s">
        <v>41</v>
      </c>
      <c r="C485" s="1" t="s">
        <v>106</v>
      </c>
      <c r="D485" s="1" t="s">
        <v>547</v>
      </c>
      <c r="E485" s="3">
        <v>45292</v>
      </c>
      <c r="F485" s="3">
        <v>46752</v>
      </c>
      <c r="G485" s="1" t="s">
        <v>556</v>
      </c>
      <c r="H485" s="1" t="s">
        <v>561</v>
      </c>
      <c r="I485" s="1" t="s">
        <v>569</v>
      </c>
      <c r="J485" s="1" t="s">
        <v>582</v>
      </c>
      <c r="K485" s="1" t="s">
        <v>626</v>
      </c>
      <c r="L485" s="1" t="s">
        <v>691</v>
      </c>
      <c r="M485" s="1" t="s">
        <v>756</v>
      </c>
      <c r="N485" s="1" t="s">
        <v>819</v>
      </c>
      <c r="O485" s="4" t="s">
        <v>1249</v>
      </c>
      <c r="P485" s="1" t="s">
        <v>1603</v>
      </c>
      <c r="Q485" s="1" t="s">
        <v>1775</v>
      </c>
      <c r="R485" s="4" t="s">
        <v>1788</v>
      </c>
      <c r="S485" s="6">
        <v>560439.81</v>
      </c>
      <c r="T485" s="6">
        <v>296675.62</v>
      </c>
      <c r="U485" s="16">
        <f t="shared" si="7"/>
        <v>0.5293621450624644</v>
      </c>
    </row>
    <row r="486" spans="1:21" ht="12" customHeight="1">
      <c r="A486" s="1">
        <v>32120</v>
      </c>
      <c r="B486" s="1" t="s">
        <v>41</v>
      </c>
      <c r="C486" s="1" t="s">
        <v>428</v>
      </c>
      <c r="D486" s="1" t="s">
        <v>548</v>
      </c>
      <c r="E486" s="3">
        <v>45292</v>
      </c>
      <c r="F486" s="3">
        <v>46752</v>
      </c>
      <c r="G486" s="1" t="s">
        <v>556</v>
      </c>
      <c r="H486" s="1" t="s">
        <v>561</v>
      </c>
      <c r="I486" s="1" t="s">
        <v>569</v>
      </c>
      <c r="J486" s="1" t="s">
        <v>582</v>
      </c>
      <c r="K486" s="1" t="s">
        <v>626</v>
      </c>
      <c r="L486" s="1" t="s">
        <v>691</v>
      </c>
      <c r="M486" s="1" t="s">
        <v>756</v>
      </c>
      <c r="N486" s="1" t="s">
        <v>1109</v>
      </c>
      <c r="O486" s="4" t="s">
        <v>1494</v>
      </c>
      <c r="P486" s="1" t="s">
        <v>1603</v>
      </c>
      <c r="Q486" s="1" t="s">
        <v>1775</v>
      </c>
      <c r="R486" s="4" t="s">
        <v>1788</v>
      </c>
      <c r="S486" s="6">
        <v>296934.25</v>
      </c>
      <c r="T486" s="6">
        <v>145497.77</v>
      </c>
      <c r="U486" s="16">
        <f t="shared" si="7"/>
        <v>0.48999995790313844</v>
      </c>
    </row>
    <row r="487" spans="1:21" ht="12" customHeight="1">
      <c r="A487" s="1">
        <v>32120</v>
      </c>
      <c r="B487" s="1" t="s">
        <v>41</v>
      </c>
      <c r="C487" s="1" t="s">
        <v>429</v>
      </c>
      <c r="D487" s="1" t="s">
        <v>548</v>
      </c>
      <c r="E487" s="3">
        <v>45292</v>
      </c>
      <c r="F487" s="3">
        <v>46752</v>
      </c>
      <c r="G487" s="1" t="s">
        <v>556</v>
      </c>
      <c r="H487" s="1" t="s">
        <v>561</v>
      </c>
      <c r="I487" s="1" t="s">
        <v>569</v>
      </c>
      <c r="J487" s="1" t="s">
        <v>582</v>
      </c>
      <c r="K487" s="1" t="s">
        <v>626</v>
      </c>
      <c r="L487" s="1" t="s">
        <v>691</v>
      </c>
      <c r="M487" s="1" t="s">
        <v>756</v>
      </c>
      <c r="N487" s="1" t="s">
        <v>1110</v>
      </c>
      <c r="O487" s="4" t="s">
        <v>1495</v>
      </c>
      <c r="P487" s="1" t="s">
        <v>1602</v>
      </c>
      <c r="Q487" s="1" t="s">
        <v>1775</v>
      </c>
      <c r="R487" s="4" t="s">
        <v>1795</v>
      </c>
      <c r="S487" s="6">
        <v>927273.51</v>
      </c>
      <c r="T487" s="6">
        <v>454364.02</v>
      </c>
      <c r="U487" s="16">
        <f t="shared" si="7"/>
        <v>0.49000000010784306</v>
      </c>
    </row>
    <row r="488" spans="1:21" ht="12" customHeight="1">
      <c r="A488" s="1">
        <v>32120</v>
      </c>
      <c r="B488" s="1" t="s">
        <v>41</v>
      </c>
      <c r="C488" s="1" t="s">
        <v>102</v>
      </c>
      <c r="D488" s="1" t="s">
        <v>548</v>
      </c>
      <c r="E488" s="3">
        <v>45292</v>
      </c>
      <c r="F488" s="3">
        <v>46752</v>
      </c>
      <c r="G488" s="1" t="s">
        <v>556</v>
      </c>
      <c r="H488" s="1" t="s">
        <v>561</v>
      </c>
      <c r="I488" s="1" t="s">
        <v>569</v>
      </c>
      <c r="J488" s="1" t="s">
        <v>582</v>
      </c>
      <c r="K488" s="1" t="s">
        <v>626</v>
      </c>
      <c r="L488" s="1" t="s">
        <v>691</v>
      </c>
      <c r="M488" s="1" t="s">
        <v>756</v>
      </c>
      <c r="N488" s="1" t="s">
        <v>815</v>
      </c>
      <c r="O488" s="4" t="s">
        <v>1227</v>
      </c>
      <c r="P488" s="1" t="s">
        <v>1585</v>
      </c>
      <c r="Q488" s="1" t="s">
        <v>1774</v>
      </c>
      <c r="R488" s="4" t="s">
        <v>1785</v>
      </c>
      <c r="S488" s="6">
        <v>67972.8</v>
      </c>
      <c r="T488" s="6">
        <v>31556.67</v>
      </c>
      <c r="U488" s="16">
        <f t="shared" si="7"/>
        <v>0.46425437822187693</v>
      </c>
    </row>
    <row r="489" spans="1:21" ht="12" customHeight="1">
      <c r="A489" s="1">
        <v>32120</v>
      </c>
      <c r="B489" s="1" t="s">
        <v>41</v>
      </c>
      <c r="C489" s="1" t="s">
        <v>430</v>
      </c>
      <c r="D489" s="1" t="s">
        <v>548</v>
      </c>
      <c r="E489" s="3">
        <v>45292</v>
      </c>
      <c r="F489" s="3">
        <v>46752</v>
      </c>
      <c r="G489" s="1" t="s">
        <v>556</v>
      </c>
      <c r="H489" s="1" t="s">
        <v>561</v>
      </c>
      <c r="I489" s="1" t="s">
        <v>569</v>
      </c>
      <c r="J489" s="1" t="s">
        <v>582</v>
      </c>
      <c r="K489" s="1" t="s">
        <v>626</v>
      </c>
      <c r="L489" s="1" t="s">
        <v>691</v>
      </c>
      <c r="M489" s="1" t="s">
        <v>756</v>
      </c>
      <c r="N489" s="1" t="s">
        <v>823</v>
      </c>
      <c r="O489" s="4" t="s">
        <v>1227</v>
      </c>
      <c r="P489" s="1" t="s">
        <v>1585</v>
      </c>
      <c r="Q489" s="1" t="s">
        <v>1774</v>
      </c>
      <c r="R489" s="4" t="s">
        <v>1785</v>
      </c>
      <c r="S489" s="6">
        <v>244996</v>
      </c>
      <c r="T489" s="6">
        <v>120048.04</v>
      </c>
      <c r="U489" s="16">
        <f t="shared" si="7"/>
        <v>0.49</v>
      </c>
    </row>
    <row r="490" spans="1:21" ht="12" customHeight="1">
      <c r="A490" s="1">
        <v>32120</v>
      </c>
      <c r="B490" s="1" t="s">
        <v>41</v>
      </c>
      <c r="C490" s="1" t="s">
        <v>431</v>
      </c>
      <c r="D490" s="1" t="s">
        <v>550</v>
      </c>
      <c r="E490" s="3">
        <v>45292</v>
      </c>
      <c r="F490" s="3">
        <v>46752</v>
      </c>
      <c r="G490" s="1" t="s">
        <v>556</v>
      </c>
      <c r="H490" s="1" t="s">
        <v>561</v>
      </c>
      <c r="I490" s="1" t="s">
        <v>569</v>
      </c>
      <c r="J490" s="1" t="s">
        <v>582</v>
      </c>
      <c r="K490" s="1" t="s">
        <v>626</v>
      </c>
      <c r="L490" s="1" t="s">
        <v>691</v>
      </c>
      <c r="M490" s="1" t="s">
        <v>756</v>
      </c>
      <c r="N490" s="1" t="s">
        <v>1111</v>
      </c>
      <c r="O490" s="4" t="s">
        <v>1299</v>
      </c>
      <c r="P490" s="1" t="s">
        <v>1622</v>
      </c>
      <c r="Q490" s="1" t="s">
        <v>1774</v>
      </c>
      <c r="R490" s="4" t="s">
        <v>1806</v>
      </c>
      <c r="S490" s="6">
        <v>0</v>
      </c>
      <c r="T490" s="6">
        <v>0</v>
      </c>
      <c r="U490" s="16"/>
    </row>
    <row r="491" spans="1:21" ht="12" customHeight="1">
      <c r="A491" s="1">
        <v>32120</v>
      </c>
      <c r="B491" s="1" t="s">
        <v>41</v>
      </c>
      <c r="C491" s="1" t="s">
        <v>432</v>
      </c>
      <c r="D491" s="1" t="s">
        <v>550</v>
      </c>
      <c r="E491" s="3">
        <v>45292</v>
      </c>
      <c r="F491" s="3">
        <v>46752</v>
      </c>
      <c r="G491" s="1" t="s">
        <v>556</v>
      </c>
      <c r="H491" s="1" t="s">
        <v>561</v>
      </c>
      <c r="I491" s="1" t="s">
        <v>569</v>
      </c>
      <c r="J491" s="1" t="s">
        <v>582</v>
      </c>
      <c r="K491" s="1" t="s">
        <v>626</v>
      </c>
      <c r="L491" s="1" t="s">
        <v>691</v>
      </c>
      <c r="M491" s="1" t="s">
        <v>756</v>
      </c>
      <c r="N491" s="1" t="s">
        <v>1112</v>
      </c>
      <c r="O491" s="4" t="s">
        <v>1239</v>
      </c>
      <c r="P491" s="1" t="s">
        <v>1585</v>
      </c>
      <c r="Q491" s="1" t="s">
        <v>1774</v>
      </c>
      <c r="R491" s="4" t="s">
        <v>1785</v>
      </c>
      <c r="S491" s="6">
        <v>0</v>
      </c>
      <c r="T491" s="6">
        <v>0</v>
      </c>
      <c r="U491" s="16"/>
    </row>
    <row r="492" spans="1:21" ht="12" customHeight="1">
      <c r="A492" s="1">
        <v>32120</v>
      </c>
      <c r="B492" s="1" t="s">
        <v>41</v>
      </c>
      <c r="C492" s="1" t="s">
        <v>414</v>
      </c>
      <c r="D492" s="1" t="s">
        <v>550</v>
      </c>
      <c r="E492" s="3">
        <v>45292</v>
      </c>
      <c r="F492" s="3">
        <v>46752</v>
      </c>
      <c r="G492" s="1" t="s">
        <v>556</v>
      </c>
      <c r="H492" s="1" t="s">
        <v>561</v>
      </c>
      <c r="I492" s="1" t="s">
        <v>569</v>
      </c>
      <c r="J492" s="1" t="s">
        <v>582</v>
      </c>
      <c r="K492" s="1" t="s">
        <v>626</v>
      </c>
      <c r="L492" s="1" t="s">
        <v>691</v>
      </c>
      <c r="M492" s="1" t="s">
        <v>756</v>
      </c>
      <c r="N492" s="1" t="s">
        <v>1096</v>
      </c>
      <c r="O492" s="4" t="s">
        <v>1244</v>
      </c>
      <c r="P492" s="1" t="s">
        <v>1599</v>
      </c>
      <c r="Q492" s="1" t="s">
        <v>1774</v>
      </c>
      <c r="R492" s="4" t="s">
        <v>1794</v>
      </c>
      <c r="S492" s="6">
        <v>0</v>
      </c>
      <c r="T492" s="6">
        <v>0</v>
      </c>
      <c r="U492" s="16"/>
    </row>
    <row r="493" spans="1:21" ht="12" customHeight="1">
      <c r="A493" s="1">
        <v>32120</v>
      </c>
      <c r="B493" s="1" t="s">
        <v>41</v>
      </c>
      <c r="C493" s="1" t="s">
        <v>433</v>
      </c>
      <c r="D493" s="1" t="s">
        <v>550</v>
      </c>
      <c r="E493" s="3">
        <v>45292</v>
      </c>
      <c r="F493" s="3">
        <v>46752</v>
      </c>
      <c r="G493" s="1" t="s">
        <v>556</v>
      </c>
      <c r="H493" s="1" t="s">
        <v>561</v>
      </c>
      <c r="I493" s="1" t="s">
        <v>569</v>
      </c>
      <c r="J493" s="1" t="s">
        <v>582</v>
      </c>
      <c r="K493" s="1" t="s">
        <v>626</v>
      </c>
      <c r="L493" s="1" t="s">
        <v>691</v>
      </c>
      <c r="M493" s="1" t="s">
        <v>756</v>
      </c>
      <c r="N493" s="1" t="s">
        <v>1113</v>
      </c>
      <c r="O493" s="4" t="s">
        <v>1496</v>
      </c>
      <c r="P493" s="1" t="s">
        <v>1724</v>
      </c>
      <c r="Q493" s="1" t="s">
        <v>1774</v>
      </c>
      <c r="R493" s="4" t="s">
        <v>1848</v>
      </c>
      <c r="S493" s="6">
        <v>0</v>
      </c>
      <c r="T493" s="6">
        <v>0</v>
      </c>
      <c r="U493" s="16"/>
    </row>
    <row r="494" spans="1:21" ht="12" customHeight="1">
      <c r="A494" s="1">
        <v>32120</v>
      </c>
      <c r="B494" s="1" t="s">
        <v>41</v>
      </c>
      <c r="C494" s="1" t="s">
        <v>434</v>
      </c>
      <c r="D494" s="1" t="s">
        <v>550</v>
      </c>
      <c r="E494" s="3">
        <v>45292</v>
      </c>
      <c r="F494" s="3">
        <v>46752</v>
      </c>
      <c r="G494" s="1" t="s">
        <v>556</v>
      </c>
      <c r="H494" s="1" t="s">
        <v>561</v>
      </c>
      <c r="I494" s="1" t="s">
        <v>569</v>
      </c>
      <c r="J494" s="1" t="s">
        <v>582</v>
      </c>
      <c r="K494" s="1" t="s">
        <v>626</v>
      </c>
      <c r="L494" s="1" t="s">
        <v>691</v>
      </c>
      <c r="M494" s="1" t="s">
        <v>756</v>
      </c>
      <c r="N494" s="1" t="s">
        <v>1114</v>
      </c>
      <c r="O494" s="4" t="s">
        <v>1497</v>
      </c>
      <c r="P494" s="1" t="s">
        <v>1735</v>
      </c>
      <c r="Q494" s="1" t="s">
        <v>1774</v>
      </c>
      <c r="R494" s="4" t="s">
        <v>1794</v>
      </c>
      <c r="S494" s="6">
        <v>0</v>
      </c>
      <c r="T494" s="6">
        <v>0</v>
      </c>
      <c r="U494" s="16"/>
    </row>
    <row r="495" spans="1:21" ht="12" customHeight="1">
      <c r="A495" s="1">
        <v>32120</v>
      </c>
      <c r="B495" s="1" t="s">
        <v>41</v>
      </c>
      <c r="C495" s="1" t="s">
        <v>435</v>
      </c>
      <c r="D495" s="1" t="s">
        <v>550</v>
      </c>
      <c r="E495" s="3">
        <v>45292</v>
      </c>
      <c r="F495" s="3">
        <v>46752</v>
      </c>
      <c r="G495" s="1" t="s">
        <v>556</v>
      </c>
      <c r="H495" s="1" t="s">
        <v>561</v>
      </c>
      <c r="I495" s="1" t="s">
        <v>569</v>
      </c>
      <c r="J495" s="1" t="s">
        <v>582</v>
      </c>
      <c r="K495" s="1" t="s">
        <v>626</v>
      </c>
      <c r="L495" s="1" t="s">
        <v>691</v>
      </c>
      <c r="M495" s="1" t="s">
        <v>756</v>
      </c>
      <c r="N495" s="1" t="s">
        <v>981</v>
      </c>
      <c r="O495" s="4" t="s">
        <v>1229</v>
      </c>
      <c r="P495" s="1" t="s">
        <v>1586</v>
      </c>
      <c r="Q495" s="1" t="s">
        <v>1774</v>
      </c>
      <c r="R495" s="4" t="s">
        <v>1786</v>
      </c>
      <c r="S495" s="6">
        <v>0</v>
      </c>
      <c r="T495" s="6">
        <v>0</v>
      </c>
      <c r="U495" s="16"/>
    </row>
    <row r="496" spans="1:21" ht="12" customHeight="1">
      <c r="A496" s="1">
        <v>32120</v>
      </c>
      <c r="B496" s="1" t="s">
        <v>41</v>
      </c>
      <c r="C496" s="1" t="s">
        <v>108</v>
      </c>
      <c r="D496" s="1" t="s">
        <v>550</v>
      </c>
      <c r="E496" s="3">
        <v>45292</v>
      </c>
      <c r="F496" s="3">
        <v>46752</v>
      </c>
      <c r="G496" s="1" t="s">
        <v>556</v>
      </c>
      <c r="H496" s="1" t="s">
        <v>561</v>
      </c>
      <c r="I496" s="1" t="s">
        <v>569</v>
      </c>
      <c r="J496" s="1" t="s">
        <v>582</v>
      </c>
      <c r="K496" s="1" t="s">
        <v>626</v>
      </c>
      <c r="L496" s="1" t="s">
        <v>691</v>
      </c>
      <c r="M496" s="1" t="s">
        <v>756</v>
      </c>
      <c r="N496" s="1" t="s">
        <v>821</v>
      </c>
      <c r="O496" s="4" t="s">
        <v>1251</v>
      </c>
      <c r="P496" s="1" t="s">
        <v>1603</v>
      </c>
      <c r="Q496" s="1" t="s">
        <v>1775</v>
      </c>
      <c r="R496" s="4" t="s">
        <v>1788</v>
      </c>
      <c r="S496" s="6">
        <v>0</v>
      </c>
      <c r="T496" s="6">
        <v>0</v>
      </c>
      <c r="U496" s="16"/>
    </row>
    <row r="497" spans="1:21" ht="12" customHeight="1">
      <c r="A497" s="1">
        <v>32120</v>
      </c>
      <c r="B497" s="1" t="s">
        <v>41</v>
      </c>
      <c r="C497" s="1" t="s">
        <v>436</v>
      </c>
      <c r="D497" s="1" t="s">
        <v>550</v>
      </c>
      <c r="E497" s="3">
        <v>45292</v>
      </c>
      <c r="F497" s="3">
        <v>46752</v>
      </c>
      <c r="G497" s="1" t="s">
        <v>556</v>
      </c>
      <c r="H497" s="1" t="s">
        <v>561</v>
      </c>
      <c r="I497" s="1" t="s">
        <v>569</v>
      </c>
      <c r="J497" s="1" t="s">
        <v>582</v>
      </c>
      <c r="K497" s="1" t="s">
        <v>626</v>
      </c>
      <c r="L497" s="1" t="s">
        <v>691</v>
      </c>
      <c r="M497" s="1" t="s">
        <v>756</v>
      </c>
      <c r="N497" s="1" t="s">
        <v>979</v>
      </c>
      <c r="O497" s="4" t="s">
        <v>1389</v>
      </c>
      <c r="P497" s="1" t="s">
        <v>1651</v>
      </c>
      <c r="Q497" s="1" t="s">
        <v>1775</v>
      </c>
      <c r="R497" s="4" t="s">
        <v>1821</v>
      </c>
      <c r="S497" s="6">
        <v>0</v>
      </c>
      <c r="T497" s="6">
        <v>0</v>
      </c>
      <c r="U497" s="16"/>
    </row>
    <row r="498" spans="1:21" ht="12" customHeight="1">
      <c r="A498" s="1">
        <v>32120</v>
      </c>
      <c r="B498" s="1" t="s">
        <v>41</v>
      </c>
      <c r="C498" s="1" t="s">
        <v>437</v>
      </c>
      <c r="D498" s="1" t="s">
        <v>550</v>
      </c>
      <c r="E498" s="3">
        <v>45292</v>
      </c>
      <c r="F498" s="3">
        <v>46752</v>
      </c>
      <c r="G498" s="1" t="s">
        <v>556</v>
      </c>
      <c r="H498" s="1" t="s">
        <v>561</v>
      </c>
      <c r="I498" s="1" t="s">
        <v>569</v>
      </c>
      <c r="J498" s="1" t="s">
        <v>582</v>
      </c>
      <c r="K498" s="1" t="s">
        <v>626</v>
      </c>
      <c r="L498" s="1" t="s">
        <v>691</v>
      </c>
      <c r="M498" s="1" t="s">
        <v>756</v>
      </c>
      <c r="N498" s="1" t="s">
        <v>1115</v>
      </c>
      <c r="O498" s="4" t="s">
        <v>1498</v>
      </c>
      <c r="P498" s="1" t="s">
        <v>1579</v>
      </c>
      <c r="Q498" s="1" t="s">
        <v>1775</v>
      </c>
      <c r="R498" s="4" t="s">
        <v>1779</v>
      </c>
      <c r="S498" s="6">
        <v>0</v>
      </c>
      <c r="T498" s="6">
        <v>0</v>
      </c>
      <c r="U498" s="16"/>
    </row>
    <row r="499" spans="1:21" ht="12" customHeight="1">
      <c r="A499" s="1">
        <v>32120</v>
      </c>
      <c r="B499" s="1" t="s">
        <v>41</v>
      </c>
      <c r="C499" s="1" t="s">
        <v>438</v>
      </c>
      <c r="D499" s="1" t="s">
        <v>550</v>
      </c>
      <c r="E499" s="3">
        <v>45292</v>
      </c>
      <c r="F499" s="3">
        <v>46752</v>
      </c>
      <c r="G499" s="1" t="s">
        <v>556</v>
      </c>
      <c r="H499" s="1" t="s">
        <v>561</v>
      </c>
      <c r="I499" s="1" t="s">
        <v>569</v>
      </c>
      <c r="J499" s="1" t="s">
        <v>582</v>
      </c>
      <c r="K499" s="1" t="s">
        <v>626</v>
      </c>
      <c r="L499" s="1" t="s">
        <v>691</v>
      </c>
      <c r="M499" s="1" t="s">
        <v>756</v>
      </c>
      <c r="N499" s="1" t="s">
        <v>1116</v>
      </c>
      <c r="O499" s="4" t="s">
        <v>1244</v>
      </c>
      <c r="P499" s="1" t="s">
        <v>1599</v>
      </c>
      <c r="Q499" s="1" t="s">
        <v>1774</v>
      </c>
      <c r="R499" s="4" t="s">
        <v>1794</v>
      </c>
      <c r="S499" s="6">
        <v>0</v>
      </c>
      <c r="T499" s="6">
        <v>0</v>
      </c>
      <c r="U499" s="16"/>
    </row>
    <row r="500" spans="1:21" ht="12" customHeight="1">
      <c r="A500" s="1">
        <v>32120</v>
      </c>
      <c r="B500" s="1" t="s">
        <v>41</v>
      </c>
      <c r="C500" s="1" t="s">
        <v>439</v>
      </c>
      <c r="D500" s="1" t="s">
        <v>550</v>
      </c>
      <c r="E500" s="3">
        <v>45292</v>
      </c>
      <c r="F500" s="3">
        <v>46752</v>
      </c>
      <c r="G500" s="1" t="s">
        <v>556</v>
      </c>
      <c r="H500" s="1" t="s">
        <v>561</v>
      </c>
      <c r="I500" s="1" t="s">
        <v>569</v>
      </c>
      <c r="J500" s="1" t="s">
        <v>582</v>
      </c>
      <c r="K500" s="1" t="s">
        <v>626</v>
      </c>
      <c r="L500" s="1" t="s">
        <v>691</v>
      </c>
      <c r="M500" s="1" t="s">
        <v>756</v>
      </c>
      <c r="N500" s="1" t="s">
        <v>1117</v>
      </c>
      <c r="O500" s="4" t="s">
        <v>1499</v>
      </c>
      <c r="P500" s="1" t="s">
        <v>1736</v>
      </c>
      <c r="Q500" s="1" t="s">
        <v>1775</v>
      </c>
      <c r="R500" s="4" t="s">
        <v>1787</v>
      </c>
      <c r="S500" s="6">
        <v>0</v>
      </c>
      <c r="T500" s="6">
        <v>0</v>
      </c>
      <c r="U500" s="16"/>
    </row>
    <row r="501" spans="1:21" ht="12" customHeight="1">
      <c r="A501" s="1">
        <v>32120</v>
      </c>
      <c r="B501" s="1" t="s">
        <v>41</v>
      </c>
      <c r="C501" s="1" t="s">
        <v>440</v>
      </c>
      <c r="D501" s="1" t="s">
        <v>550</v>
      </c>
      <c r="E501" s="3">
        <v>45292</v>
      </c>
      <c r="F501" s="3">
        <v>46752</v>
      </c>
      <c r="G501" s="1" t="s">
        <v>556</v>
      </c>
      <c r="H501" s="1" t="s">
        <v>561</v>
      </c>
      <c r="I501" s="1" t="s">
        <v>569</v>
      </c>
      <c r="J501" s="1" t="s">
        <v>582</v>
      </c>
      <c r="K501" s="1" t="s">
        <v>626</v>
      </c>
      <c r="L501" s="1" t="s">
        <v>691</v>
      </c>
      <c r="M501" s="1" t="s">
        <v>756</v>
      </c>
      <c r="N501" s="1" t="s">
        <v>1118</v>
      </c>
      <c r="O501" s="4" t="s">
        <v>1500</v>
      </c>
      <c r="P501" s="1" t="s">
        <v>1737</v>
      </c>
      <c r="Q501" s="1" t="s">
        <v>1775</v>
      </c>
      <c r="R501" s="4" t="s">
        <v>1823</v>
      </c>
      <c r="S501" s="6">
        <v>0</v>
      </c>
      <c r="T501" s="6">
        <v>0</v>
      </c>
      <c r="U501" s="16"/>
    </row>
    <row r="502" spans="1:21" ht="12" customHeight="1">
      <c r="A502" s="1">
        <v>33014</v>
      </c>
      <c r="B502" s="1" t="s">
        <v>42</v>
      </c>
      <c r="C502" s="1" t="s">
        <v>441</v>
      </c>
      <c r="D502" s="1" t="s">
        <v>547</v>
      </c>
      <c r="E502" s="3">
        <v>44940</v>
      </c>
      <c r="F502" s="3">
        <v>46387</v>
      </c>
      <c r="G502" s="1" t="s">
        <v>556</v>
      </c>
      <c r="H502" s="1" t="s">
        <v>561</v>
      </c>
      <c r="I502" s="1" t="s">
        <v>568</v>
      </c>
      <c r="J502" s="1" t="s">
        <v>583</v>
      </c>
      <c r="K502" s="1" t="s">
        <v>627</v>
      </c>
      <c r="L502" s="1" t="s">
        <v>692</v>
      </c>
      <c r="M502" s="1" t="s">
        <v>757</v>
      </c>
      <c r="N502" s="1" t="s">
        <v>1119</v>
      </c>
      <c r="O502" s="4" t="s">
        <v>1501</v>
      </c>
      <c r="P502" s="1" t="s">
        <v>1602</v>
      </c>
      <c r="Q502" s="1" t="s">
        <v>1775</v>
      </c>
      <c r="R502" s="4" t="s">
        <v>1795</v>
      </c>
      <c r="S502" s="6">
        <v>1826491.48</v>
      </c>
      <c r="T502" s="6">
        <v>966649.32</v>
      </c>
      <c r="U502" s="16">
        <f t="shared" si="7"/>
        <v>0.5292383406026071</v>
      </c>
    </row>
    <row r="503" spans="1:21" ht="12" customHeight="1">
      <c r="A503" s="1">
        <v>33014</v>
      </c>
      <c r="B503" s="1" t="s">
        <v>42</v>
      </c>
      <c r="C503" s="1" t="s">
        <v>442</v>
      </c>
      <c r="D503" s="1" t="s">
        <v>548</v>
      </c>
      <c r="E503" s="3">
        <v>44940</v>
      </c>
      <c r="F503" s="3">
        <v>46387</v>
      </c>
      <c r="G503" s="1" t="s">
        <v>556</v>
      </c>
      <c r="H503" s="1" t="s">
        <v>561</v>
      </c>
      <c r="I503" s="1" t="s">
        <v>568</v>
      </c>
      <c r="J503" s="1" t="s">
        <v>583</v>
      </c>
      <c r="K503" s="1" t="s">
        <v>627</v>
      </c>
      <c r="L503" s="1" t="s">
        <v>692</v>
      </c>
      <c r="M503" s="1" t="s">
        <v>757</v>
      </c>
      <c r="N503" s="1" t="s">
        <v>1120</v>
      </c>
      <c r="O503" s="4" t="s">
        <v>1502</v>
      </c>
      <c r="P503" s="1" t="s">
        <v>1622</v>
      </c>
      <c r="Q503" s="1" t="s">
        <v>1774</v>
      </c>
      <c r="R503" s="4" t="s">
        <v>1806</v>
      </c>
      <c r="S503" s="6">
        <v>624177.75</v>
      </c>
      <c r="T503" s="6">
        <v>305847.1</v>
      </c>
      <c r="U503" s="16">
        <f t="shared" si="7"/>
        <v>0.4900000040052693</v>
      </c>
    </row>
    <row r="504" spans="1:21" ht="12" customHeight="1">
      <c r="A504" s="1">
        <v>33014</v>
      </c>
      <c r="B504" s="1" t="s">
        <v>42</v>
      </c>
      <c r="C504" s="1" t="s">
        <v>443</v>
      </c>
      <c r="D504" s="1" t="s">
        <v>548</v>
      </c>
      <c r="E504" s="3">
        <v>44940</v>
      </c>
      <c r="F504" s="3">
        <v>46387</v>
      </c>
      <c r="G504" s="1" t="s">
        <v>556</v>
      </c>
      <c r="H504" s="1" t="s">
        <v>561</v>
      </c>
      <c r="I504" s="1" t="s">
        <v>568</v>
      </c>
      <c r="J504" s="1" t="s">
        <v>583</v>
      </c>
      <c r="K504" s="1" t="s">
        <v>627</v>
      </c>
      <c r="L504" s="1" t="s">
        <v>692</v>
      </c>
      <c r="M504" s="1" t="s">
        <v>757</v>
      </c>
      <c r="N504" s="1" t="s">
        <v>1121</v>
      </c>
      <c r="O504" s="4" t="s">
        <v>1239</v>
      </c>
      <c r="P504" s="1" t="s">
        <v>1585</v>
      </c>
      <c r="Q504" s="1" t="s">
        <v>1774</v>
      </c>
      <c r="R504" s="4" t="s">
        <v>1785</v>
      </c>
      <c r="S504" s="6">
        <v>624442.75</v>
      </c>
      <c r="T504" s="6">
        <v>305976.94</v>
      </c>
      <c r="U504" s="16">
        <f t="shared" si="7"/>
        <v>0.48999998798929123</v>
      </c>
    </row>
    <row r="505" spans="1:21" ht="12" customHeight="1">
      <c r="A505" s="1">
        <v>33014</v>
      </c>
      <c r="B505" s="1" t="s">
        <v>42</v>
      </c>
      <c r="C505" s="1" t="s">
        <v>444</v>
      </c>
      <c r="D505" s="1" t="s">
        <v>548</v>
      </c>
      <c r="E505" s="3">
        <v>44940</v>
      </c>
      <c r="F505" s="3">
        <v>46387</v>
      </c>
      <c r="G505" s="1" t="s">
        <v>556</v>
      </c>
      <c r="H505" s="1" t="s">
        <v>561</v>
      </c>
      <c r="I505" s="1" t="s">
        <v>568</v>
      </c>
      <c r="J505" s="1" t="s">
        <v>583</v>
      </c>
      <c r="K505" s="1" t="s">
        <v>627</v>
      </c>
      <c r="L505" s="1" t="s">
        <v>692</v>
      </c>
      <c r="M505" s="1" t="s">
        <v>757</v>
      </c>
      <c r="N505" s="1" t="s">
        <v>1122</v>
      </c>
      <c r="O505" s="4" t="s">
        <v>1503</v>
      </c>
      <c r="P505" s="1" t="s">
        <v>1631</v>
      </c>
      <c r="Q505" s="1" t="s">
        <v>1774</v>
      </c>
      <c r="R505" s="4" t="s">
        <v>1812</v>
      </c>
      <c r="S505" s="6">
        <v>532852</v>
      </c>
      <c r="T505" s="6">
        <v>261097.19</v>
      </c>
      <c r="U505" s="16">
        <f t="shared" si="7"/>
        <v>0.48999945575882237</v>
      </c>
    </row>
    <row r="506" spans="1:21" ht="12" customHeight="1">
      <c r="A506" s="1">
        <v>33014</v>
      </c>
      <c r="B506" s="1" t="s">
        <v>42</v>
      </c>
      <c r="C506" s="1" t="s">
        <v>445</v>
      </c>
      <c r="D506" s="1" t="s">
        <v>548</v>
      </c>
      <c r="E506" s="3">
        <v>44940</v>
      </c>
      <c r="F506" s="3">
        <v>46387</v>
      </c>
      <c r="G506" s="1" t="s">
        <v>556</v>
      </c>
      <c r="H506" s="1" t="s">
        <v>561</v>
      </c>
      <c r="I506" s="1" t="s">
        <v>568</v>
      </c>
      <c r="J506" s="1" t="s">
        <v>583</v>
      </c>
      <c r="K506" s="1" t="s">
        <v>627</v>
      </c>
      <c r="L506" s="1" t="s">
        <v>692</v>
      </c>
      <c r="M506" s="1" t="s">
        <v>757</v>
      </c>
      <c r="N506" s="1" t="s">
        <v>1123</v>
      </c>
      <c r="O506" s="4" t="s">
        <v>1330</v>
      </c>
      <c r="P506" s="1" t="s">
        <v>1618</v>
      </c>
      <c r="Q506" s="1" t="s">
        <v>1774</v>
      </c>
      <c r="R506" s="4" t="s">
        <v>1803</v>
      </c>
      <c r="S506" s="6">
        <v>466932</v>
      </c>
      <c r="T506" s="6">
        <v>228796.4</v>
      </c>
      <c r="U506" s="16">
        <f t="shared" si="7"/>
        <v>0.48999940034094897</v>
      </c>
    </row>
    <row r="507" spans="1:21" ht="12" customHeight="1">
      <c r="A507" s="1">
        <v>33014</v>
      </c>
      <c r="B507" s="1" t="s">
        <v>42</v>
      </c>
      <c r="C507" s="1" t="s">
        <v>446</v>
      </c>
      <c r="D507" s="1" t="s">
        <v>548</v>
      </c>
      <c r="E507" s="3">
        <v>44940</v>
      </c>
      <c r="F507" s="3">
        <v>46387</v>
      </c>
      <c r="G507" s="1" t="s">
        <v>556</v>
      </c>
      <c r="H507" s="1" t="s">
        <v>561</v>
      </c>
      <c r="I507" s="1" t="s">
        <v>568</v>
      </c>
      <c r="J507" s="1" t="s">
        <v>583</v>
      </c>
      <c r="K507" s="1" t="s">
        <v>627</v>
      </c>
      <c r="L507" s="1" t="s">
        <v>692</v>
      </c>
      <c r="M507" s="1" t="s">
        <v>757</v>
      </c>
      <c r="N507" s="1" t="s">
        <v>1124</v>
      </c>
      <c r="O507" s="4" t="s">
        <v>1504</v>
      </c>
      <c r="P507" s="1" t="s">
        <v>1646</v>
      </c>
      <c r="Q507" s="1" t="s">
        <v>1775</v>
      </c>
      <c r="R507" s="4" t="s">
        <v>1819</v>
      </c>
      <c r="S507" s="6">
        <v>192942.9</v>
      </c>
      <c r="T507" s="6">
        <v>94542.03</v>
      </c>
      <c r="U507" s="16">
        <f t="shared" si="7"/>
        <v>0.4900000466459248</v>
      </c>
    </row>
    <row r="508" spans="1:21" ht="12" customHeight="1">
      <c r="A508" s="1">
        <v>33014</v>
      </c>
      <c r="B508" s="1" t="s">
        <v>42</v>
      </c>
      <c r="C508" s="1" t="s">
        <v>447</v>
      </c>
      <c r="D508" s="1" t="s">
        <v>548</v>
      </c>
      <c r="E508" s="3">
        <v>44940</v>
      </c>
      <c r="F508" s="3">
        <v>46387</v>
      </c>
      <c r="G508" s="1" t="s">
        <v>556</v>
      </c>
      <c r="H508" s="1" t="s">
        <v>561</v>
      </c>
      <c r="I508" s="1" t="s">
        <v>568</v>
      </c>
      <c r="J508" s="1" t="s">
        <v>583</v>
      </c>
      <c r="K508" s="1" t="s">
        <v>627</v>
      </c>
      <c r="L508" s="1" t="s">
        <v>692</v>
      </c>
      <c r="M508" s="1" t="s">
        <v>757</v>
      </c>
      <c r="N508" s="1" t="s">
        <v>1125</v>
      </c>
      <c r="O508" s="4" t="s">
        <v>1505</v>
      </c>
      <c r="P508" s="1" t="s">
        <v>1643</v>
      </c>
      <c r="Q508" s="1" t="s">
        <v>1775</v>
      </c>
      <c r="R508" s="4" t="s">
        <v>1810</v>
      </c>
      <c r="S508" s="6">
        <v>192945.9</v>
      </c>
      <c r="T508" s="6">
        <v>94543.49</v>
      </c>
      <c r="U508" s="16">
        <f t="shared" si="7"/>
        <v>0.4899999948172001</v>
      </c>
    </row>
    <row r="509" spans="1:21" ht="12" customHeight="1">
      <c r="A509" s="1">
        <v>33014</v>
      </c>
      <c r="B509" s="1" t="s">
        <v>42</v>
      </c>
      <c r="C509" s="1" t="s">
        <v>448</v>
      </c>
      <c r="D509" s="1" t="s">
        <v>548</v>
      </c>
      <c r="E509" s="3">
        <v>44940</v>
      </c>
      <c r="F509" s="3">
        <v>46387</v>
      </c>
      <c r="G509" s="1" t="s">
        <v>556</v>
      </c>
      <c r="H509" s="1" t="s">
        <v>561</v>
      </c>
      <c r="I509" s="1" t="s">
        <v>568</v>
      </c>
      <c r="J509" s="1" t="s">
        <v>583</v>
      </c>
      <c r="K509" s="1" t="s">
        <v>627</v>
      </c>
      <c r="L509" s="1" t="s">
        <v>692</v>
      </c>
      <c r="M509" s="1" t="s">
        <v>757</v>
      </c>
      <c r="N509" s="1" t="s">
        <v>1126</v>
      </c>
      <c r="O509" s="4" t="s">
        <v>1506</v>
      </c>
      <c r="P509" s="1" t="s">
        <v>1600</v>
      </c>
      <c r="Q509" s="1" t="s">
        <v>1775</v>
      </c>
      <c r="R509" s="4" t="s">
        <v>1795</v>
      </c>
      <c r="S509" s="6">
        <v>129948.9</v>
      </c>
      <c r="T509" s="6">
        <v>63674.96</v>
      </c>
      <c r="U509" s="16">
        <f t="shared" si="7"/>
        <v>0.48999999230466745</v>
      </c>
    </row>
    <row r="510" spans="1:21" ht="12" customHeight="1">
      <c r="A510" s="1">
        <v>33014</v>
      </c>
      <c r="B510" s="1" t="s">
        <v>42</v>
      </c>
      <c r="C510" s="1" t="s">
        <v>449</v>
      </c>
      <c r="D510" s="1" t="s">
        <v>548</v>
      </c>
      <c r="E510" s="3">
        <v>44940</v>
      </c>
      <c r="F510" s="3">
        <v>46387</v>
      </c>
      <c r="G510" s="1" t="s">
        <v>556</v>
      </c>
      <c r="H510" s="1" t="s">
        <v>561</v>
      </c>
      <c r="I510" s="1" t="s">
        <v>568</v>
      </c>
      <c r="J510" s="1" t="s">
        <v>583</v>
      </c>
      <c r="K510" s="1" t="s">
        <v>627</v>
      </c>
      <c r="L510" s="1" t="s">
        <v>692</v>
      </c>
      <c r="M510" s="1" t="s">
        <v>757</v>
      </c>
      <c r="N510" s="1" t="s">
        <v>1127</v>
      </c>
      <c r="O510" s="4" t="s">
        <v>1507</v>
      </c>
      <c r="P510" s="1" t="s">
        <v>1596</v>
      </c>
      <c r="Q510" s="1" t="s">
        <v>1775</v>
      </c>
      <c r="R510" s="4" t="s">
        <v>1791</v>
      </c>
      <c r="S510" s="6">
        <v>129948.9</v>
      </c>
      <c r="T510" s="6">
        <v>63674.96</v>
      </c>
      <c r="U510" s="16">
        <f t="shared" si="7"/>
        <v>0.48999999230466745</v>
      </c>
    </row>
    <row r="511" spans="1:21" ht="12" customHeight="1">
      <c r="A511" s="1">
        <v>33014</v>
      </c>
      <c r="B511" s="1" t="s">
        <v>42</v>
      </c>
      <c r="C511" s="1" t="s">
        <v>450</v>
      </c>
      <c r="D511" s="1" t="s">
        <v>548</v>
      </c>
      <c r="E511" s="3">
        <v>44940</v>
      </c>
      <c r="F511" s="3">
        <v>46387</v>
      </c>
      <c r="G511" s="1" t="s">
        <v>556</v>
      </c>
      <c r="H511" s="1" t="s">
        <v>561</v>
      </c>
      <c r="I511" s="1" t="s">
        <v>568</v>
      </c>
      <c r="J511" s="1" t="s">
        <v>583</v>
      </c>
      <c r="K511" s="1" t="s">
        <v>627</v>
      </c>
      <c r="L511" s="1" t="s">
        <v>692</v>
      </c>
      <c r="M511" s="1" t="s">
        <v>757</v>
      </c>
      <c r="N511" s="1" t="s">
        <v>1128</v>
      </c>
      <c r="O511" s="4" t="s">
        <v>1508</v>
      </c>
      <c r="P511" s="1" t="s">
        <v>1629</v>
      </c>
      <c r="Q511" s="1" t="s">
        <v>1775</v>
      </c>
      <c r="R511" s="4" t="s">
        <v>1809</v>
      </c>
      <c r="S511" s="6">
        <v>161447.4</v>
      </c>
      <c r="T511" s="6">
        <v>79109.22</v>
      </c>
      <c r="U511" s="16">
        <f t="shared" si="7"/>
        <v>0.4899999628361931</v>
      </c>
    </row>
    <row r="512" spans="1:21" ht="12" customHeight="1">
      <c r="A512" s="1">
        <v>33014</v>
      </c>
      <c r="B512" s="1" t="s">
        <v>42</v>
      </c>
      <c r="C512" s="1" t="s">
        <v>419</v>
      </c>
      <c r="D512" s="1" t="s">
        <v>550</v>
      </c>
      <c r="E512" s="3">
        <v>44940</v>
      </c>
      <c r="F512" s="3">
        <v>46387</v>
      </c>
      <c r="G512" s="1" t="s">
        <v>556</v>
      </c>
      <c r="H512" s="1" t="s">
        <v>561</v>
      </c>
      <c r="I512" s="1" t="s">
        <v>568</v>
      </c>
      <c r="J512" s="1" t="s">
        <v>583</v>
      </c>
      <c r="K512" s="1" t="s">
        <v>627</v>
      </c>
      <c r="L512" s="1" t="s">
        <v>692</v>
      </c>
      <c r="M512" s="1" t="s">
        <v>757</v>
      </c>
      <c r="N512" s="1" t="s">
        <v>1100</v>
      </c>
      <c r="O512" s="4" t="s">
        <v>1488</v>
      </c>
      <c r="P512" s="1" t="s">
        <v>1652</v>
      </c>
      <c r="Q512" s="1" t="s">
        <v>1775</v>
      </c>
      <c r="R512" s="4" t="s">
        <v>1822</v>
      </c>
      <c r="S512" s="6">
        <v>0</v>
      </c>
      <c r="T512" s="6">
        <v>0</v>
      </c>
      <c r="U512" s="16"/>
    </row>
    <row r="513" spans="1:21" ht="12" customHeight="1">
      <c r="A513" s="1">
        <v>33014</v>
      </c>
      <c r="B513" s="1" t="s">
        <v>42</v>
      </c>
      <c r="C513" s="1" t="s">
        <v>451</v>
      </c>
      <c r="D513" s="1" t="s">
        <v>550</v>
      </c>
      <c r="E513" s="3">
        <v>44940</v>
      </c>
      <c r="F513" s="3">
        <v>46387</v>
      </c>
      <c r="G513" s="1" t="s">
        <v>556</v>
      </c>
      <c r="H513" s="1" t="s">
        <v>561</v>
      </c>
      <c r="I513" s="1" t="s">
        <v>568</v>
      </c>
      <c r="J513" s="1" t="s">
        <v>583</v>
      </c>
      <c r="K513" s="1" t="s">
        <v>627</v>
      </c>
      <c r="L513" s="1" t="s">
        <v>692</v>
      </c>
      <c r="M513" s="1" t="s">
        <v>757</v>
      </c>
      <c r="N513" s="1" t="s">
        <v>1129</v>
      </c>
      <c r="O513" s="4" t="s">
        <v>1388</v>
      </c>
      <c r="P513" s="1" t="s">
        <v>1622</v>
      </c>
      <c r="Q513" s="1" t="s">
        <v>1774</v>
      </c>
      <c r="R513" s="4" t="s">
        <v>1806</v>
      </c>
      <c r="S513" s="6">
        <v>0</v>
      </c>
      <c r="T513" s="6">
        <v>0</v>
      </c>
      <c r="U513" s="16"/>
    </row>
    <row r="514" spans="1:21" ht="12" customHeight="1">
      <c r="A514" s="1">
        <v>33014</v>
      </c>
      <c r="B514" s="1" t="s">
        <v>42</v>
      </c>
      <c r="C514" s="1" t="s">
        <v>422</v>
      </c>
      <c r="D514" s="1" t="s">
        <v>550</v>
      </c>
      <c r="E514" s="3">
        <v>44940</v>
      </c>
      <c r="F514" s="3">
        <v>46387</v>
      </c>
      <c r="G514" s="1" t="s">
        <v>556</v>
      </c>
      <c r="H514" s="1" t="s">
        <v>561</v>
      </c>
      <c r="I514" s="1" t="s">
        <v>568</v>
      </c>
      <c r="J514" s="1" t="s">
        <v>583</v>
      </c>
      <c r="K514" s="1" t="s">
        <v>627</v>
      </c>
      <c r="L514" s="1" t="s">
        <v>692</v>
      </c>
      <c r="M514" s="1" t="s">
        <v>757</v>
      </c>
      <c r="N514" s="1" t="s">
        <v>1103</v>
      </c>
      <c r="O514" s="4" t="s">
        <v>1491</v>
      </c>
      <c r="P514" s="1" t="s">
        <v>1733</v>
      </c>
      <c r="Q514" s="1" t="s">
        <v>1775</v>
      </c>
      <c r="R514" s="4" t="s">
        <v>1845</v>
      </c>
      <c r="S514" s="6">
        <v>0</v>
      </c>
      <c r="T514" s="6">
        <v>0</v>
      </c>
      <c r="U514" s="16"/>
    </row>
    <row r="515" spans="1:21" ht="12" customHeight="1">
      <c r="A515" s="1">
        <v>33014</v>
      </c>
      <c r="B515" s="1" t="s">
        <v>42</v>
      </c>
      <c r="C515" s="1" t="s">
        <v>452</v>
      </c>
      <c r="D515" s="1" t="s">
        <v>550</v>
      </c>
      <c r="E515" s="3">
        <v>44940</v>
      </c>
      <c r="F515" s="3">
        <v>46387</v>
      </c>
      <c r="G515" s="1" t="s">
        <v>556</v>
      </c>
      <c r="H515" s="1" t="s">
        <v>561</v>
      </c>
      <c r="I515" s="1" t="s">
        <v>568</v>
      </c>
      <c r="J515" s="1" t="s">
        <v>583</v>
      </c>
      <c r="K515" s="1" t="s">
        <v>627</v>
      </c>
      <c r="L515" s="1" t="s">
        <v>692</v>
      </c>
      <c r="M515" s="1" t="s">
        <v>757</v>
      </c>
      <c r="N515" s="1" t="s">
        <v>1130</v>
      </c>
      <c r="O515" s="4" t="s">
        <v>1509</v>
      </c>
      <c r="P515" s="1" t="s">
        <v>1618</v>
      </c>
      <c r="Q515" s="1" t="s">
        <v>1774</v>
      </c>
      <c r="R515" s="4" t="s">
        <v>1803</v>
      </c>
      <c r="S515" s="6">
        <v>0</v>
      </c>
      <c r="T515" s="6">
        <v>0</v>
      </c>
      <c r="U515" s="16"/>
    </row>
    <row r="516" spans="1:21" ht="12" customHeight="1">
      <c r="A516" s="1">
        <v>33014</v>
      </c>
      <c r="B516" s="1" t="s">
        <v>42</v>
      </c>
      <c r="C516" s="1" t="s">
        <v>453</v>
      </c>
      <c r="D516" s="1" t="s">
        <v>550</v>
      </c>
      <c r="E516" s="3">
        <v>44940</v>
      </c>
      <c r="F516" s="3">
        <v>46387</v>
      </c>
      <c r="G516" s="1" t="s">
        <v>556</v>
      </c>
      <c r="H516" s="1" t="s">
        <v>561</v>
      </c>
      <c r="I516" s="1" t="s">
        <v>568</v>
      </c>
      <c r="J516" s="1" t="s">
        <v>583</v>
      </c>
      <c r="K516" s="1" t="s">
        <v>627</v>
      </c>
      <c r="L516" s="1" t="s">
        <v>692</v>
      </c>
      <c r="M516" s="1" t="s">
        <v>757</v>
      </c>
      <c r="N516" s="1" t="s">
        <v>1131</v>
      </c>
      <c r="O516" s="4" t="s">
        <v>1510</v>
      </c>
      <c r="P516" s="1" t="s">
        <v>1738</v>
      </c>
      <c r="Q516" s="1" t="s">
        <v>1775</v>
      </c>
      <c r="R516" s="4" t="s">
        <v>1791</v>
      </c>
      <c r="S516" s="6">
        <v>0</v>
      </c>
      <c r="T516" s="6">
        <v>0</v>
      </c>
      <c r="U516" s="16"/>
    </row>
    <row r="517" spans="1:21" ht="12" customHeight="1">
      <c r="A517" s="1">
        <v>33014</v>
      </c>
      <c r="B517" s="1" t="s">
        <v>42</v>
      </c>
      <c r="C517" s="1" t="s">
        <v>454</v>
      </c>
      <c r="D517" s="1" t="s">
        <v>550</v>
      </c>
      <c r="E517" s="3">
        <v>44940</v>
      </c>
      <c r="F517" s="3">
        <v>46387</v>
      </c>
      <c r="G517" s="1" t="s">
        <v>556</v>
      </c>
      <c r="H517" s="1" t="s">
        <v>561</v>
      </c>
      <c r="I517" s="1" t="s">
        <v>568</v>
      </c>
      <c r="J517" s="1" t="s">
        <v>583</v>
      </c>
      <c r="K517" s="1" t="s">
        <v>627</v>
      </c>
      <c r="L517" s="1" t="s">
        <v>692</v>
      </c>
      <c r="M517" s="1" t="s">
        <v>757</v>
      </c>
      <c r="N517" s="1" t="s">
        <v>1106</v>
      </c>
      <c r="O517" s="4" t="s">
        <v>1483</v>
      </c>
      <c r="P517" s="1" t="s">
        <v>1731</v>
      </c>
      <c r="Q517" s="1" t="s">
        <v>1775</v>
      </c>
      <c r="R517" s="4" t="s">
        <v>1787</v>
      </c>
      <c r="S517" s="6">
        <v>0</v>
      </c>
      <c r="T517" s="6">
        <v>0</v>
      </c>
      <c r="U517" s="16"/>
    </row>
    <row r="518" spans="1:21" ht="12" customHeight="1">
      <c r="A518" s="1">
        <v>33014</v>
      </c>
      <c r="B518" s="1" t="s">
        <v>42</v>
      </c>
      <c r="C518" s="1" t="s">
        <v>455</v>
      </c>
      <c r="D518" s="1" t="s">
        <v>550</v>
      </c>
      <c r="E518" s="3">
        <v>44940</v>
      </c>
      <c r="F518" s="3">
        <v>46387</v>
      </c>
      <c r="G518" s="1" t="s">
        <v>556</v>
      </c>
      <c r="H518" s="1" t="s">
        <v>561</v>
      </c>
      <c r="I518" s="1" t="s">
        <v>568</v>
      </c>
      <c r="J518" s="1" t="s">
        <v>583</v>
      </c>
      <c r="K518" s="1" t="s">
        <v>627</v>
      </c>
      <c r="L518" s="1" t="s">
        <v>692</v>
      </c>
      <c r="M518" s="1" t="s">
        <v>757</v>
      </c>
      <c r="N518" s="1" t="s">
        <v>1132</v>
      </c>
      <c r="O518" s="4" t="s">
        <v>1511</v>
      </c>
      <c r="P518" s="1" t="s">
        <v>1632</v>
      </c>
      <c r="Q518" s="1" t="s">
        <v>1775</v>
      </c>
      <c r="R518" s="4" t="s">
        <v>1813</v>
      </c>
      <c r="S518" s="6">
        <v>0</v>
      </c>
      <c r="T518" s="6">
        <v>0</v>
      </c>
      <c r="U518" s="16"/>
    </row>
    <row r="519" spans="1:21" ht="12" customHeight="1">
      <c r="A519" s="1">
        <v>33014</v>
      </c>
      <c r="B519" s="1" t="s">
        <v>42</v>
      </c>
      <c r="C519" s="1" t="s">
        <v>456</v>
      </c>
      <c r="D519" s="1" t="s">
        <v>550</v>
      </c>
      <c r="E519" s="3">
        <v>44940</v>
      </c>
      <c r="F519" s="3">
        <v>46387</v>
      </c>
      <c r="G519" s="1" t="s">
        <v>556</v>
      </c>
      <c r="H519" s="1" t="s">
        <v>561</v>
      </c>
      <c r="I519" s="1" t="s">
        <v>568</v>
      </c>
      <c r="J519" s="1" t="s">
        <v>583</v>
      </c>
      <c r="K519" s="1" t="s">
        <v>627</v>
      </c>
      <c r="L519" s="1" t="s">
        <v>692</v>
      </c>
      <c r="M519" s="1" t="s">
        <v>757</v>
      </c>
      <c r="N519" s="1" t="s">
        <v>1133</v>
      </c>
      <c r="O519" s="4" t="s">
        <v>1512</v>
      </c>
      <c r="P519" s="1" t="s">
        <v>1629</v>
      </c>
      <c r="Q519" s="1" t="s">
        <v>1775</v>
      </c>
      <c r="R519" s="4" t="s">
        <v>1809</v>
      </c>
      <c r="S519" s="6">
        <v>0</v>
      </c>
      <c r="T519" s="6">
        <v>0</v>
      </c>
      <c r="U519" s="16"/>
    </row>
    <row r="520" spans="1:21" ht="12" customHeight="1">
      <c r="A520" s="1">
        <v>33014</v>
      </c>
      <c r="B520" s="1" t="s">
        <v>42</v>
      </c>
      <c r="C520" s="1" t="s">
        <v>457</v>
      </c>
      <c r="D520" s="1" t="s">
        <v>550</v>
      </c>
      <c r="E520" s="3">
        <v>44940</v>
      </c>
      <c r="F520" s="3">
        <v>46387</v>
      </c>
      <c r="G520" s="1" t="s">
        <v>556</v>
      </c>
      <c r="H520" s="1" t="s">
        <v>561</v>
      </c>
      <c r="I520" s="1" t="s">
        <v>568</v>
      </c>
      <c r="J520" s="1" t="s">
        <v>583</v>
      </c>
      <c r="K520" s="1" t="s">
        <v>627</v>
      </c>
      <c r="L520" s="1" t="s">
        <v>692</v>
      </c>
      <c r="M520" s="1" t="s">
        <v>757</v>
      </c>
      <c r="N520" s="1" t="s">
        <v>1134</v>
      </c>
      <c r="O520" s="4" t="s">
        <v>1513</v>
      </c>
      <c r="P520" s="1" t="s">
        <v>1739</v>
      </c>
      <c r="Q520" s="1" t="s">
        <v>1775</v>
      </c>
      <c r="R520" s="4" t="s">
        <v>1791</v>
      </c>
      <c r="S520" s="6">
        <v>0</v>
      </c>
      <c r="T520" s="6">
        <v>0</v>
      </c>
      <c r="U520" s="16"/>
    </row>
    <row r="521" spans="1:21" ht="12" customHeight="1">
      <c r="A521" s="1">
        <v>33014</v>
      </c>
      <c r="B521" s="1" t="s">
        <v>42</v>
      </c>
      <c r="C521" s="1" t="s">
        <v>458</v>
      </c>
      <c r="D521" s="1" t="s">
        <v>550</v>
      </c>
      <c r="E521" s="3">
        <v>44940</v>
      </c>
      <c r="F521" s="3">
        <v>46387</v>
      </c>
      <c r="G521" s="1" t="s">
        <v>556</v>
      </c>
      <c r="H521" s="1" t="s">
        <v>561</v>
      </c>
      <c r="I521" s="1" t="s">
        <v>568</v>
      </c>
      <c r="J521" s="1" t="s">
        <v>583</v>
      </c>
      <c r="K521" s="1" t="s">
        <v>627</v>
      </c>
      <c r="L521" s="1" t="s">
        <v>692</v>
      </c>
      <c r="M521" s="1" t="s">
        <v>757</v>
      </c>
      <c r="N521" s="1" t="s">
        <v>1135</v>
      </c>
      <c r="O521" s="4" t="s">
        <v>1514</v>
      </c>
      <c r="P521" s="1" t="s">
        <v>1740</v>
      </c>
      <c r="Q521" s="1" t="s">
        <v>1775</v>
      </c>
      <c r="R521" s="4" t="s">
        <v>1850</v>
      </c>
      <c r="S521" s="6">
        <v>0</v>
      </c>
      <c r="T521" s="6">
        <v>0</v>
      </c>
      <c r="U521" s="16"/>
    </row>
    <row r="522" spans="1:21" ht="12" customHeight="1">
      <c r="A522" s="1">
        <v>33014</v>
      </c>
      <c r="B522" s="1" t="s">
        <v>42</v>
      </c>
      <c r="C522" s="1" t="s">
        <v>459</v>
      </c>
      <c r="D522" s="1" t="s">
        <v>550</v>
      </c>
      <c r="E522" s="3">
        <v>44940</v>
      </c>
      <c r="F522" s="3">
        <v>46387</v>
      </c>
      <c r="G522" s="1" t="s">
        <v>556</v>
      </c>
      <c r="H522" s="1" t="s">
        <v>561</v>
      </c>
      <c r="I522" s="1" t="s">
        <v>568</v>
      </c>
      <c r="J522" s="1" t="s">
        <v>583</v>
      </c>
      <c r="K522" s="1" t="s">
        <v>627</v>
      </c>
      <c r="L522" s="1" t="s">
        <v>692</v>
      </c>
      <c r="M522" s="1" t="s">
        <v>757</v>
      </c>
      <c r="N522" s="1" t="s">
        <v>1136</v>
      </c>
      <c r="O522" s="4" t="s">
        <v>1515</v>
      </c>
      <c r="P522" s="1" t="s">
        <v>1646</v>
      </c>
      <c r="Q522" s="1" t="s">
        <v>1775</v>
      </c>
      <c r="R522" s="4" t="s">
        <v>1819</v>
      </c>
      <c r="S522" s="6">
        <v>0</v>
      </c>
      <c r="T522" s="6">
        <v>0</v>
      </c>
      <c r="U522" s="16"/>
    </row>
    <row r="523" spans="1:21" ht="12" customHeight="1">
      <c r="A523" s="1">
        <v>33097</v>
      </c>
      <c r="B523" s="1" t="s">
        <v>43</v>
      </c>
      <c r="C523" s="1" t="s">
        <v>460</v>
      </c>
      <c r="D523" s="1" t="s">
        <v>547</v>
      </c>
      <c r="E523" s="3">
        <v>44927</v>
      </c>
      <c r="F523" s="3">
        <v>47299</v>
      </c>
      <c r="G523" s="1" t="s">
        <v>556</v>
      </c>
      <c r="H523" s="1" t="s">
        <v>561</v>
      </c>
      <c r="I523" s="1" t="s">
        <v>568</v>
      </c>
      <c r="J523" s="1" t="s">
        <v>581</v>
      </c>
      <c r="K523" s="1" t="s">
        <v>628</v>
      </c>
      <c r="L523" s="1" t="s">
        <v>693</v>
      </c>
      <c r="M523" s="1" t="s">
        <v>758</v>
      </c>
      <c r="N523" s="1" t="s">
        <v>1137</v>
      </c>
      <c r="O523" s="4" t="s">
        <v>1318</v>
      </c>
      <c r="P523" s="1" t="s">
        <v>1645</v>
      </c>
      <c r="Q523" s="1" t="s">
        <v>1774</v>
      </c>
      <c r="R523" s="4" t="s">
        <v>1816</v>
      </c>
      <c r="S523" s="6">
        <v>249999.95</v>
      </c>
      <c r="T523" s="6">
        <v>208333.3</v>
      </c>
      <c r="U523" s="16">
        <f aca="true" t="shared" si="8" ref="U523:U582">T523/S523</f>
        <v>0.8333333666666732</v>
      </c>
    </row>
    <row r="524" spans="1:21" ht="12" customHeight="1">
      <c r="A524" s="1">
        <v>33097</v>
      </c>
      <c r="B524" s="1" t="s">
        <v>43</v>
      </c>
      <c r="C524" s="1" t="s">
        <v>461</v>
      </c>
      <c r="D524" s="1" t="s">
        <v>549</v>
      </c>
      <c r="E524" s="3">
        <v>44927</v>
      </c>
      <c r="F524" s="3">
        <v>47299</v>
      </c>
      <c r="G524" s="1" t="s">
        <v>556</v>
      </c>
      <c r="H524" s="1" t="s">
        <v>561</v>
      </c>
      <c r="I524" s="1" t="s">
        <v>568</v>
      </c>
      <c r="J524" s="1" t="s">
        <v>581</v>
      </c>
      <c r="K524" s="1" t="s">
        <v>628</v>
      </c>
      <c r="L524" s="1" t="s">
        <v>693</v>
      </c>
      <c r="M524" s="1" t="s">
        <v>758</v>
      </c>
      <c r="N524" s="1" t="s">
        <v>1138</v>
      </c>
      <c r="O524" s="4" t="s">
        <v>1318</v>
      </c>
      <c r="P524" s="1" t="s">
        <v>1645</v>
      </c>
      <c r="Q524" s="1" t="s">
        <v>1774</v>
      </c>
      <c r="R524" s="4" t="s">
        <v>1816</v>
      </c>
      <c r="S524" s="6">
        <v>150000</v>
      </c>
      <c r="T524" s="6">
        <v>62500.01</v>
      </c>
      <c r="U524" s="16">
        <f t="shared" si="8"/>
        <v>0.4166667333333334</v>
      </c>
    </row>
    <row r="525" spans="1:21" ht="12" customHeight="1">
      <c r="A525" s="1">
        <v>33097</v>
      </c>
      <c r="B525" s="1" t="s">
        <v>43</v>
      </c>
      <c r="C525" s="1" t="s">
        <v>462</v>
      </c>
      <c r="D525" s="1" t="s">
        <v>549</v>
      </c>
      <c r="E525" s="3">
        <v>44927</v>
      </c>
      <c r="F525" s="3">
        <v>47299</v>
      </c>
      <c r="G525" s="1" t="s">
        <v>556</v>
      </c>
      <c r="H525" s="1" t="s">
        <v>561</v>
      </c>
      <c r="I525" s="1" t="s">
        <v>568</v>
      </c>
      <c r="J525" s="1" t="s">
        <v>581</v>
      </c>
      <c r="K525" s="1" t="s">
        <v>628</v>
      </c>
      <c r="L525" s="1" t="s">
        <v>693</v>
      </c>
      <c r="M525" s="1" t="s">
        <v>758</v>
      </c>
      <c r="N525" s="1" t="s">
        <v>1138</v>
      </c>
      <c r="O525" s="4" t="s">
        <v>1318</v>
      </c>
      <c r="P525" s="1" t="s">
        <v>1645</v>
      </c>
      <c r="Q525" s="1" t="s">
        <v>1774</v>
      </c>
      <c r="R525" s="4" t="s">
        <v>1816</v>
      </c>
      <c r="S525" s="6">
        <v>850000</v>
      </c>
      <c r="T525" s="6">
        <v>354166.67</v>
      </c>
      <c r="U525" s="16">
        <f t="shared" si="8"/>
        <v>0.41666667058823526</v>
      </c>
    </row>
    <row r="526" spans="1:21" ht="12" customHeight="1">
      <c r="A526" s="1">
        <v>33098</v>
      </c>
      <c r="B526" s="1" t="s">
        <v>44</v>
      </c>
      <c r="C526" s="1" t="s">
        <v>460</v>
      </c>
      <c r="D526" s="1" t="s">
        <v>547</v>
      </c>
      <c r="E526" s="3">
        <v>44927</v>
      </c>
      <c r="F526" s="3">
        <v>47299</v>
      </c>
      <c r="G526" s="1" t="s">
        <v>556</v>
      </c>
      <c r="H526" s="1" t="s">
        <v>561</v>
      </c>
      <c r="I526" s="1" t="s">
        <v>569</v>
      </c>
      <c r="J526" s="1" t="s">
        <v>582</v>
      </c>
      <c r="K526" s="1" t="s">
        <v>629</v>
      </c>
      <c r="L526" s="1" t="s">
        <v>694</v>
      </c>
      <c r="M526" s="1" t="s">
        <v>759</v>
      </c>
      <c r="N526" s="1" t="s">
        <v>1137</v>
      </c>
      <c r="O526" s="4" t="s">
        <v>1318</v>
      </c>
      <c r="P526" s="1" t="s">
        <v>1645</v>
      </c>
      <c r="Q526" s="1" t="s">
        <v>1774</v>
      </c>
      <c r="R526" s="4" t="s">
        <v>1816</v>
      </c>
      <c r="S526" s="6">
        <v>129999.82</v>
      </c>
      <c r="T526" s="6">
        <v>108333.19</v>
      </c>
      <c r="U526" s="16">
        <f t="shared" si="8"/>
        <v>0.8333333846154556</v>
      </c>
    </row>
    <row r="527" spans="1:21" ht="12" customHeight="1">
      <c r="A527" s="1">
        <v>33098</v>
      </c>
      <c r="B527" s="1" t="s">
        <v>44</v>
      </c>
      <c r="C527" s="1" t="s">
        <v>461</v>
      </c>
      <c r="D527" s="1" t="s">
        <v>549</v>
      </c>
      <c r="E527" s="3">
        <v>44927</v>
      </c>
      <c r="F527" s="3">
        <v>47299</v>
      </c>
      <c r="G527" s="1" t="s">
        <v>556</v>
      </c>
      <c r="H527" s="1" t="s">
        <v>561</v>
      </c>
      <c r="I527" s="1" t="s">
        <v>569</v>
      </c>
      <c r="J527" s="1" t="s">
        <v>582</v>
      </c>
      <c r="K527" s="1" t="s">
        <v>629</v>
      </c>
      <c r="L527" s="1" t="s">
        <v>694</v>
      </c>
      <c r="M527" s="1" t="s">
        <v>759</v>
      </c>
      <c r="N527" s="1" t="s">
        <v>1138</v>
      </c>
      <c r="O527" s="4" t="s">
        <v>1318</v>
      </c>
      <c r="P527" s="1" t="s">
        <v>1645</v>
      </c>
      <c r="Q527" s="1" t="s">
        <v>1774</v>
      </c>
      <c r="R527" s="4" t="s">
        <v>1816</v>
      </c>
      <c r="S527" s="6">
        <v>78000</v>
      </c>
      <c r="T527" s="6">
        <v>32500.01</v>
      </c>
      <c r="U527" s="16">
        <f t="shared" si="8"/>
        <v>0.41666679487179487</v>
      </c>
    </row>
    <row r="528" spans="1:21" ht="12" customHeight="1">
      <c r="A528" s="1">
        <v>33098</v>
      </c>
      <c r="B528" s="1" t="s">
        <v>44</v>
      </c>
      <c r="C528" s="1" t="s">
        <v>462</v>
      </c>
      <c r="D528" s="1" t="s">
        <v>549</v>
      </c>
      <c r="E528" s="3">
        <v>44927</v>
      </c>
      <c r="F528" s="3">
        <v>47299</v>
      </c>
      <c r="G528" s="1" t="s">
        <v>556</v>
      </c>
      <c r="H528" s="1" t="s">
        <v>561</v>
      </c>
      <c r="I528" s="1" t="s">
        <v>569</v>
      </c>
      <c r="J528" s="1" t="s">
        <v>582</v>
      </c>
      <c r="K528" s="1" t="s">
        <v>629</v>
      </c>
      <c r="L528" s="1" t="s">
        <v>694</v>
      </c>
      <c r="M528" s="1" t="s">
        <v>759</v>
      </c>
      <c r="N528" s="1" t="s">
        <v>1138</v>
      </c>
      <c r="O528" s="4" t="s">
        <v>1318</v>
      </c>
      <c r="P528" s="1" t="s">
        <v>1645</v>
      </c>
      <c r="Q528" s="1" t="s">
        <v>1774</v>
      </c>
      <c r="R528" s="4" t="s">
        <v>1816</v>
      </c>
      <c r="S528" s="6">
        <v>442000</v>
      </c>
      <c r="T528" s="6">
        <v>184166.71</v>
      </c>
      <c r="U528" s="16">
        <f t="shared" si="8"/>
        <v>0.4166667647058823</v>
      </c>
    </row>
    <row r="529" spans="1:21" ht="12" customHeight="1">
      <c r="A529" s="1">
        <v>33131</v>
      </c>
      <c r="B529" s="1" t="s">
        <v>45</v>
      </c>
      <c r="C529" s="1" t="s">
        <v>111</v>
      </c>
      <c r="D529" s="1" t="s">
        <v>547</v>
      </c>
      <c r="E529" s="3">
        <v>45170</v>
      </c>
      <c r="F529" s="3">
        <v>46630</v>
      </c>
      <c r="G529" s="1" t="s">
        <v>556</v>
      </c>
      <c r="H529" s="1" t="s">
        <v>561</v>
      </c>
      <c r="I529" s="1" t="s">
        <v>569</v>
      </c>
      <c r="J529" s="1" t="s">
        <v>582</v>
      </c>
      <c r="K529" s="1" t="s">
        <v>630</v>
      </c>
      <c r="L529" s="1" t="s">
        <v>695</v>
      </c>
      <c r="M529" s="1" t="s">
        <v>760</v>
      </c>
      <c r="N529" s="1" t="s">
        <v>824</v>
      </c>
      <c r="O529" s="4" t="s">
        <v>1253</v>
      </c>
      <c r="P529" s="1" t="s">
        <v>1602</v>
      </c>
      <c r="Q529" s="1" t="s">
        <v>1775</v>
      </c>
      <c r="R529" s="4" t="s">
        <v>1795</v>
      </c>
      <c r="S529" s="6">
        <v>606071.49</v>
      </c>
      <c r="T529" s="6">
        <v>275762.53</v>
      </c>
      <c r="U529" s="16">
        <f t="shared" si="8"/>
        <v>0.4550000033824393</v>
      </c>
    </row>
    <row r="530" spans="1:21" ht="12" customHeight="1">
      <c r="A530" s="1">
        <v>33131</v>
      </c>
      <c r="B530" s="1" t="s">
        <v>45</v>
      </c>
      <c r="C530" s="1" t="s">
        <v>463</v>
      </c>
      <c r="D530" s="1" t="s">
        <v>548</v>
      </c>
      <c r="E530" s="3">
        <v>45170</v>
      </c>
      <c r="F530" s="3">
        <v>46630</v>
      </c>
      <c r="G530" s="1" t="s">
        <v>556</v>
      </c>
      <c r="H530" s="1" t="s">
        <v>561</v>
      </c>
      <c r="I530" s="1" t="s">
        <v>569</v>
      </c>
      <c r="J530" s="1" t="s">
        <v>582</v>
      </c>
      <c r="K530" s="1" t="s">
        <v>630</v>
      </c>
      <c r="L530" s="1" t="s">
        <v>695</v>
      </c>
      <c r="M530" s="1" t="s">
        <v>760</v>
      </c>
      <c r="N530" s="1" t="s">
        <v>1139</v>
      </c>
      <c r="O530" s="4" t="s">
        <v>1281</v>
      </c>
      <c r="P530" s="1" t="s">
        <v>1622</v>
      </c>
      <c r="Q530" s="1" t="s">
        <v>1774</v>
      </c>
      <c r="R530" s="4" t="s">
        <v>1806</v>
      </c>
      <c r="S530" s="6">
        <v>101534.07</v>
      </c>
      <c r="T530" s="6">
        <v>49751.69</v>
      </c>
      <c r="U530" s="16">
        <f t="shared" si="8"/>
        <v>0.4899999576496835</v>
      </c>
    </row>
    <row r="531" spans="1:21" ht="12" customHeight="1">
      <c r="A531" s="1">
        <v>33131</v>
      </c>
      <c r="B531" s="1" t="s">
        <v>45</v>
      </c>
      <c r="C531" s="1" t="s">
        <v>430</v>
      </c>
      <c r="D531" s="1" t="s">
        <v>548</v>
      </c>
      <c r="E531" s="3">
        <v>45170</v>
      </c>
      <c r="F531" s="3">
        <v>46630</v>
      </c>
      <c r="G531" s="1" t="s">
        <v>556</v>
      </c>
      <c r="H531" s="1" t="s">
        <v>561</v>
      </c>
      <c r="I531" s="1" t="s">
        <v>569</v>
      </c>
      <c r="J531" s="1" t="s">
        <v>582</v>
      </c>
      <c r="K531" s="1" t="s">
        <v>630</v>
      </c>
      <c r="L531" s="1" t="s">
        <v>695</v>
      </c>
      <c r="M531" s="1" t="s">
        <v>760</v>
      </c>
      <c r="N531" s="1" t="s">
        <v>823</v>
      </c>
      <c r="O531" s="4" t="s">
        <v>1227</v>
      </c>
      <c r="P531" s="1" t="s">
        <v>1585</v>
      </c>
      <c r="Q531" s="1" t="s">
        <v>1774</v>
      </c>
      <c r="R531" s="4" t="s">
        <v>1785</v>
      </c>
      <c r="S531" s="6">
        <v>63321.86</v>
      </c>
      <c r="T531" s="6">
        <v>31027.72</v>
      </c>
      <c r="U531" s="16">
        <f t="shared" si="8"/>
        <v>0.4900001358140775</v>
      </c>
    </row>
    <row r="532" spans="1:21" ht="12" customHeight="1">
      <c r="A532" s="1">
        <v>33142</v>
      </c>
      <c r="B532" s="1" t="s">
        <v>46</v>
      </c>
      <c r="C532" s="1" t="s">
        <v>111</v>
      </c>
      <c r="D532" s="1" t="s">
        <v>547</v>
      </c>
      <c r="E532" s="3">
        <v>45444</v>
      </c>
      <c r="F532" s="3">
        <v>46538</v>
      </c>
      <c r="G532" s="1" t="s">
        <v>556</v>
      </c>
      <c r="H532" s="1" t="s">
        <v>561</v>
      </c>
      <c r="I532" s="1" t="s">
        <v>569</v>
      </c>
      <c r="J532" s="1" t="s">
        <v>582</v>
      </c>
      <c r="K532" s="1" t="s">
        <v>631</v>
      </c>
      <c r="L532" s="1" t="s">
        <v>696</v>
      </c>
      <c r="M532" s="1" t="s">
        <v>761</v>
      </c>
      <c r="N532" s="1" t="s">
        <v>824</v>
      </c>
      <c r="O532" s="4" t="s">
        <v>1253</v>
      </c>
      <c r="P532" s="1" t="s">
        <v>1602</v>
      </c>
      <c r="Q532" s="1" t="s">
        <v>1775</v>
      </c>
      <c r="R532" s="4" t="s">
        <v>1795</v>
      </c>
      <c r="S532" s="6">
        <v>403368.8</v>
      </c>
      <c r="T532" s="6">
        <v>170917.39</v>
      </c>
      <c r="U532" s="16">
        <f t="shared" si="8"/>
        <v>0.4237248641937602</v>
      </c>
    </row>
    <row r="533" spans="1:21" ht="12" customHeight="1">
      <c r="A533" s="1">
        <v>33142</v>
      </c>
      <c r="B533" s="1" t="s">
        <v>46</v>
      </c>
      <c r="C533" s="1" t="s">
        <v>464</v>
      </c>
      <c r="D533" s="1" t="s">
        <v>548</v>
      </c>
      <c r="E533" s="3">
        <v>45444</v>
      </c>
      <c r="F533" s="3">
        <v>46538</v>
      </c>
      <c r="G533" s="1" t="s">
        <v>556</v>
      </c>
      <c r="H533" s="1" t="s">
        <v>561</v>
      </c>
      <c r="I533" s="1" t="s">
        <v>569</v>
      </c>
      <c r="J533" s="1" t="s">
        <v>582</v>
      </c>
      <c r="K533" s="1" t="s">
        <v>631</v>
      </c>
      <c r="L533" s="1" t="s">
        <v>696</v>
      </c>
      <c r="M533" s="1" t="s">
        <v>761</v>
      </c>
      <c r="N533" s="1" t="s">
        <v>1140</v>
      </c>
      <c r="O533" s="4" t="s">
        <v>1516</v>
      </c>
      <c r="P533" s="1" t="s">
        <v>1622</v>
      </c>
      <c r="Q533" s="1" t="s">
        <v>1774</v>
      </c>
      <c r="R533" s="4" t="s">
        <v>1806</v>
      </c>
      <c r="S533" s="6">
        <v>314029.69</v>
      </c>
      <c r="T533" s="6">
        <v>131889.58</v>
      </c>
      <c r="U533" s="16">
        <f t="shared" si="8"/>
        <v>0.41999079768540354</v>
      </c>
    </row>
    <row r="534" spans="1:21" ht="12" customHeight="1">
      <c r="A534" s="1">
        <v>33142</v>
      </c>
      <c r="B534" s="1" t="s">
        <v>46</v>
      </c>
      <c r="C534" s="1" t="s">
        <v>465</v>
      </c>
      <c r="D534" s="1" t="s">
        <v>550</v>
      </c>
      <c r="E534" s="3">
        <v>45444</v>
      </c>
      <c r="F534" s="3">
        <v>46538</v>
      </c>
      <c r="G534" s="1" t="s">
        <v>556</v>
      </c>
      <c r="H534" s="1" t="s">
        <v>561</v>
      </c>
      <c r="I534" s="1" t="s">
        <v>569</v>
      </c>
      <c r="J534" s="1" t="s">
        <v>582</v>
      </c>
      <c r="K534" s="1" t="s">
        <v>631</v>
      </c>
      <c r="L534" s="1" t="s">
        <v>696</v>
      </c>
      <c r="M534" s="1" t="s">
        <v>761</v>
      </c>
      <c r="N534" s="1" t="s">
        <v>1141</v>
      </c>
      <c r="O534" s="4" t="s">
        <v>1388</v>
      </c>
      <c r="P534" s="1" t="s">
        <v>1622</v>
      </c>
      <c r="Q534" s="1" t="s">
        <v>1774</v>
      </c>
      <c r="R534" s="4" t="s">
        <v>1806</v>
      </c>
      <c r="S534" s="6">
        <v>0</v>
      </c>
      <c r="T534" s="6">
        <v>0</v>
      </c>
      <c r="U534" s="16"/>
    </row>
    <row r="535" spans="1:21" ht="12" customHeight="1">
      <c r="A535" s="1">
        <v>33142</v>
      </c>
      <c r="B535" s="1" t="s">
        <v>46</v>
      </c>
      <c r="C535" s="1" t="s">
        <v>466</v>
      </c>
      <c r="D535" s="1" t="s">
        <v>550</v>
      </c>
      <c r="E535" s="3">
        <v>45444</v>
      </c>
      <c r="F535" s="3">
        <v>46538</v>
      </c>
      <c r="G535" s="1" t="s">
        <v>556</v>
      </c>
      <c r="H535" s="1" t="s">
        <v>561</v>
      </c>
      <c r="I535" s="1" t="s">
        <v>569</v>
      </c>
      <c r="J535" s="1" t="s">
        <v>582</v>
      </c>
      <c r="K535" s="1" t="s">
        <v>631</v>
      </c>
      <c r="L535" s="1" t="s">
        <v>696</v>
      </c>
      <c r="M535" s="1" t="s">
        <v>761</v>
      </c>
      <c r="N535" s="1" t="s">
        <v>1142</v>
      </c>
      <c r="O535" s="4" t="s">
        <v>1517</v>
      </c>
      <c r="P535" s="1" t="s">
        <v>1600</v>
      </c>
      <c r="Q535" s="1" t="s">
        <v>1775</v>
      </c>
      <c r="R535" s="4" t="s">
        <v>1795</v>
      </c>
      <c r="S535" s="6">
        <v>0</v>
      </c>
      <c r="T535" s="6">
        <v>0</v>
      </c>
      <c r="U535" s="16"/>
    </row>
    <row r="536" spans="1:21" ht="12" customHeight="1">
      <c r="A536" s="1">
        <v>33145</v>
      </c>
      <c r="B536" s="1" t="s">
        <v>47</v>
      </c>
      <c r="C536" s="1" t="s">
        <v>111</v>
      </c>
      <c r="D536" s="1" t="s">
        <v>547</v>
      </c>
      <c r="E536" s="3">
        <v>45444</v>
      </c>
      <c r="F536" s="3">
        <v>46538</v>
      </c>
      <c r="G536" s="1" t="s">
        <v>556</v>
      </c>
      <c r="H536" s="1" t="s">
        <v>561</v>
      </c>
      <c r="I536" s="1" t="s">
        <v>569</v>
      </c>
      <c r="J536" s="1" t="s">
        <v>582</v>
      </c>
      <c r="K536" s="1" t="s">
        <v>632</v>
      </c>
      <c r="L536" s="1" t="s">
        <v>697</v>
      </c>
      <c r="M536" s="1" t="s">
        <v>762</v>
      </c>
      <c r="N536" s="1" t="s">
        <v>824</v>
      </c>
      <c r="O536" s="4" t="s">
        <v>1253</v>
      </c>
      <c r="P536" s="1" t="s">
        <v>1602</v>
      </c>
      <c r="Q536" s="1" t="s">
        <v>1775</v>
      </c>
      <c r="R536" s="4" t="s">
        <v>1795</v>
      </c>
      <c r="S536" s="6">
        <v>218741.37</v>
      </c>
      <c r="T536" s="6">
        <v>107183.26</v>
      </c>
      <c r="U536" s="16">
        <f t="shared" si="8"/>
        <v>0.4899999483408191</v>
      </c>
    </row>
    <row r="537" spans="1:21" ht="12" customHeight="1">
      <c r="A537" s="1">
        <v>33145</v>
      </c>
      <c r="B537" s="1" t="s">
        <v>47</v>
      </c>
      <c r="C537" s="1" t="s">
        <v>463</v>
      </c>
      <c r="D537" s="1" t="s">
        <v>548</v>
      </c>
      <c r="E537" s="3">
        <v>45444</v>
      </c>
      <c r="F537" s="3">
        <v>46538</v>
      </c>
      <c r="G537" s="1" t="s">
        <v>556</v>
      </c>
      <c r="H537" s="1" t="s">
        <v>561</v>
      </c>
      <c r="I537" s="1" t="s">
        <v>569</v>
      </c>
      <c r="J537" s="1" t="s">
        <v>582</v>
      </c>
      <c r="K537" s="1" t="s">
        <v>632</v>
      </c>
      <c r="L537" s="1" t="s">
        <v>697</v>
      </c>
      <c r="M537" s="1" t="s">
        <v>762</v>
      </c>
      <c r="N537" s="1" t="s">
        <v>1139</v>
      </c>
      <c r="O537" s="4" t="s">
        <v>1281</v>
      </c>
      <c r="P537" s="1" t="s">
        <v>1622</v>
      </c>
      <c r="Q537" s="1" t="s">
        <v>1774</v>
      </c>
      <c r="R537" s="4" t="s">
        <v>1806</v>
      </c>
      <c r="S537" s="6">
        <v>186289.75</v>
      </c>
      <c r="T537" s="6">
        <v>91281.98</v>
      </c>
      <c r="U537" s="16">
        <f t="shared" si="8"/>
        <v>0.49000001341995464</v>
      </c>
    </row>
    <row r="538" spans="1:21" ht="12" customHeight="1">
      <c r="A538" s="1">
        <v>33145</v>
      </c>
      <c r="B538" s="1" t="s">
        <v>47</v>
      </c>
      <c r="C538" s="1" t="s">
        <v>467</v>
      </c>
      <c r="D538" s="1" t="s">
        <v>550</v>
      </c>
      <c r="E538" s="3">
        <v>45444</v>
      </c>
      <c r="F538" s="3">
        <v>46538</v>
      </c>
      <c r="G538" s="1" t="s">
        <v>556</v>
      </c>
      <c r="H538" s="1" t="s">
        <v>561</v>
      </c>
      <c r="I538" s="1" t="s">
        <v>569</v>
      </c>
      <c r="J538" s="1" t="s">
        <v>582</v>
      </c>
      <c r="K538" s="1" t="s">
        <v>632</v>
      </c>
      <c r="L538" s="1" t="s">
        <v>697</v>
      </c>
      <c r="M538" s="1" t="s">
        <v>762</v>
      </c>
      <c r="N538" s="1" t="s">
        <v>1143</v>
      </c>
      <c r="O538" s="4" t="s">
        <v>1518</v>
      </c>
      <c r="P538" s="1" t="s">
        <v>1631</v>
      </c>
      <c r="Q538" s="1" t="s">
        <v>1774</v>
      </c>
      <c r="R538" s="4" t="s">
        <v>1812</v>
      </c>
      <c r="S538" s="6">
        <v>0</v>
      </c>
      <c r="T538" s="6">
        <v>0</v>
      </c>
      <c r="U538" s="16"/>
    </row>
    <row r="539" spans="1:21" ht="12" customHeight="1">
      <c r="A539" s="1">
        <v>33145</v>
      </c>
      <c r="B539" s="1" t="s">
        <v>47</v>
      </c>
      <c r="C539" s="1" t="s">
        <v>468</v>
      </c>
      <c r="D539" s="1" t="s">
        <v>550</v>
      </c>
      <c r="E539" s="3">
        <v>45444</v>
      </c>
      <c r="F539" s="3">
        <v>46538</v>
      </c>
      <c r="G539" s="1" t="s">
        <v>556</v>
      </c>
      <c r="H539" s="1" t="s">
        <v>561</v>
      </c>
      <c r="I539" s="1" t="s">
        <v>569</v>
      </c>
      <c r="J539" s="1" t="s">
        <v>582</v>
      </c>
      <c r="K539" s="1" t="s">
        <v>632</v>
      </c>
      <c r="L539" s="1" t="s">
        <v>697</v>
      </c>
      <c r="M539" s="1" t="s">
        <v>762</v>
      </c>
      <c r="N539" s="1" t="s">
        <v>1144</v>
      </c>
      <c r="O539" s="4" t="s">
        <v>1519</v>
      </c>
      <c r="P539" s="1" t="s">
        <v>1737</v>
      </c>
      <c r="Q539" s="1" t="s">
        <v>1775</v>
      </c>
      <c r="R539" s="4" t="s">
        <v>1823</v>
      </c>
      <c r="S539" s="6">
        <v>0</v>
      </c>
      <c r="T539" s="6">
        <v>0</v>
      </c>
      <c r="U539" s="16"/>
    </row>
    <row r="540" spans="1:21" ht="12" customHeight="1">
      <c r="A540" s="1">
        <v>33145</v>
      </c>
      <c r="B540" s="1" t="s">
        <v>47</v>
      </c>
      <c r="C540" s="1" t="s">
        <v>469</v>
      </c>
      <c r="D540" s="1" t="s">
        <v>550</v>
      </c>
      <c r="E540" s="3">
        <v>45444</v>
      </c>
      <c r="F540" s="3">
        <v>46538</v>
      </c>
      <c r="G540" s="1" t="s">
        <v>556</v>
      </c>
      <c r="H540" s="1" t="s">
        <v>561</v>
      </c>
      <c r="I540" s="1" t="s">
        <v>569</v>
      </c>
      <c r="J540" s="1" t="s">
        <v>582</v>
      </c>
      <c r="K540" s="1" t="s">
        <v>632</v>
      </c>
      <c r="L540" s="1" t="s">
        <v>697</v>
      </c>
      <c r="M540" s="1" t="s">
        <v>762</v>
      </c>
      <c r="N540" s="1" t="s">
        <v>1145</v>
      </c>
      <c r="O540" s="4" t="s">
        <v>1520</v>
      </c>
      <c r="P540" s="1" t="s">
        <v>1741</v>
      </c>
      <c r="Q540" s="1" t="s">
        <v>1775</v>
      </c>
      <c r="R540" s="4" t="s">
        <v>1810</v>
      </c>
      <c r="S540" s="6">
        <v>0</v>
      </c>
      <c r="T540" s="6">
        <v>0</v>
      </c>
      <c r="U540" s="16"/>
    </row>
    <row r="541" spans="1:21" ht="12" customHeight="1">
      <c r="A541" s="1">
        <v>33145</v>
      </c>
      <c r="B541" s="1" t="s">
        <v>47</v>
      </c>
      <c r="C541" s="1" t="s">
        <v>466</v>
      </c>
      <c r="D541" s="1" t="s">
        <v>550</v>
      </c>
      <c r="E541" s="3">
        <v>45444</v>
      </c>
      <c r="F541" s="3">
        <v>46538</v>
      </c>
      <c r="G541" s="1" t="s">
        <v>556</v>
      </c>
      <c r="H541" s="1" t="s">
        <v>561</v>
      </c>
      <c r="I541" s="1" t="s">
        <v>569</v>
      </c>
      <c r="J541" s="1" t="s">
        <v>582</v>
      </c>
      <c r="K541" s="1" t="s">
        <v>632</v>
      </c>
      <c r="L541" s="1" t="s">
        <v>697</v>
      </c>
      <c r="M541" s="1" t="s">
        <v>762</v>
      </c>
      <c r="N541" s="1" t="s">
        <v>1142</v>
      </c>
      <c r="O541" s="4" t="s">
        <v>1517</v>
      </c>
      <c r="P541" s="1" t="s">
        <v>1600</v>
      </c>
      <c r="Q541" s="1" t="s">
        <v>1775</v>
      </c>
      <c r="R541" s="4" t="s">
        <v>1795</v>
      </c>
      <c r="S541" s="6">
        <v>0</v>
      </c>
      <c r="T541" s="6">
        <v>0</v>
      </c>
      <c r="U541" s="16"/>
    </row>
    <row r="542" spans="1:21" ht="12" customHeight="1">
      <c r="A542" s="1">
        <v>33145</v>
      </c>
      <c r="B542" s="1" t="s">
        <v>47</v>
      </c>
      <c r="C542" s="1" t="s">
        <v>335</v>
      </c>
      <c r="D542" s="1" t="s">
        <v>550</v>
      </c>
      <c r="E542" s="3">
        <v>45444</v>
      </c>
      <c r="F542" s="3">
        <v>46538</v>
      </c>
      <c r="G542" s="1" t="s">
        <v>556</v>
      </c>
      <c r="H542" s="1" t="s">
        <v>561</v>
      </c>
      <c r="I542" s="1" t="s">
        <v>569</v>
      </c>
      <c r="J542" s="1" t="s">
        <v>582</v>
      </c>
      <c r="K542" s="1" t="s">
        <v>632</v>
      </c>
      <c r="L542" s="1" t="s">
        <v>697</v>
      </c>
      <c r="M542" s="1" t="s">
        <v>762</v>
      </c>
      <c r="N542" s="1" t="s">
        <v>1026</v>
      </c>
      <c r="O542" s="4" t="s">
        <v>1429</v>
      </c>
      <c r="P542" s="1" t="s">
        <v>1632</v>
      </c>
      <c r="Q542" s="1" t="s">
        <v>1775</v>
      </c>
      <c r="R542" s="4" t="s">
        <v>1813</v>
      </c>
      <c r="S542" s="6">
        <v>0</v>
      </c>
      <c r="T542" s="6">
        <v>0</v>
      </c>
      <c r="U542" s="16"/>
    </row>
    <row r="543" spans="1:21" ht="12" customHeight="1">
      <c r="A543" s="1">
        <v>34088</v>
      </c>
      <c r="B543" s="1" t="s">
        <v>48</v>
      </c>
      <c r="C543" s="1" t="s">
        <v>444</v>
      </c>
      <c r="D543" s="1" t="s">
        <v>547</v>
      </c>
      <c r="E543" s="3">
        <v>44927</v>
      </c>
      <c r="F543" s="3">
        <v>47299</v>
      </c>
      <c r="G543" s="1" t="s">
        <v>556</v>
      </c>
      <c r="H543" s="1" t="s">
        <v>561</v>
      </c>
      <c r="I543" s="1" t="s">
        <v>568</v>
      </c>
      <c r="J543" s="1" t="s">
        <v>581</v>
      </c>
      <c r="K543" s="1" t="s">
        <v>633</v>
      </c>
      <c r="L543" s="1" t="s">
        <v>698</v>
      </c>
      <c r="M543" s="1" t="s">
        <v>763</v>
      </c>
      <c r="N543" s="1" t="s">
        <v>1122</v>
      </c>
      <c r="O543" s="4" t="s">
        <v>1503</v>
      </c>
      <c r="P543" s="1" t="s">
        <v>1631</v>
      </c>
      <c r="Q543" s="1" t="s">
        <v>1774</v>
      </c>
      <c r="R543" s="4" t="s">
        <v>1812</v>
      </c>
      <c r="S543" s="6">
        <v>249999.95</v>
      </c>
      <c r="T543" s="6">
        <v>208333.3</v>
      </c>
      <c r="U543" s="16">
        <f t="shared" si="8"/>
        <v>0.8333333666666732</v>
      </c>
    </row>
    <row r="544" spans="1:21" ht="12" customHeight="1">
      <c r="A544" s="1">
        <v>34088</v>
      </c>
      <c r="B544" s="1" t="s">
        <v>48</v>
      </c>
      <c r="C544" s="1" t="s">
        <v>461</v>
      </c>
      <c r="D544" s="1" t="s">
        <v>549</v>
      </c>
      <c r="E544" s="3">
        <v>44927</v>
      </c>
      <c r="F544" s="3">
        <v>47299</v>
      </c>
      <c r="G544" s="1" t="s">
        <v>556</v>
      </c>
      <c r="H544" s="1" t="s">
        <v>561</v>
      </c>
      <c r="I544" s="1" t="s">
        <v>568</v>
      </c>
      <c r="J544" s="1" t="s">
        <v>581</v>
      </c>
      <c r="K544" s="1" t="s">
        <v>633</v>
      </c>
      <c r="L544" s="1" t="s">
        <v>698</v>
      </c>
      <c r="M544" s="1" t="s">
        <v>763</v>
      </c>
      <c r="N544" s="1" t="s">
        <v>1122</v>
      </c>
      <c r="O544" s="4" t="s">
        <v>1503</v>
      </c>
      <c r="P544" s="1" t="s">
        <v>1631</v>
      </c>
      <c r="Q544" s="1" t="s">
        <v>1774</v>
      </c>
      <c r="R544" s="4" t="s">
        <v>1812</v>
      </c>
      <c r="S544" s="6">
        <v>150000</v>
      </c>
      <c r="T544" s="6">
        <v>62500.01</v>
      </c>
      <c r="U544" s="16">
        <f t="shared" si="8"/>
        <v>0.4166667333333334</v>
      </c>
    </row>
    <row r="545" spans="1:21" ht="12" customHeight="1">
      <c r="A545" s="1">
        <v>34088</v>
      </c>
      <c r="B545" s="1" t="s">
        <v>48</v>
      </c>
      <c r="C545" s="1" t="s">
        <v>462</v>
      </c>
      <c r="D545" s="1" t="s">
        <v>549</v>
      </c>
      <c r="E545" s="3">
        <v>44927</v>
      </c>
      <c r="F545" s="3">
        <v>47299</v>
      </c>
      <c r="G545" s="1" t="s">
        <v>556</v>
      </c>
      <c r="H545" s="1" t="s">
        <v>561</v>
      </c>
      <c r="I545" s="1" t="s">
        <v>568</v>
      </c>
      <c r="J545" s="1" t="s">
        <v>581</v>
      </c>
      <c r="K545" s="1" t="s">
        <v>633</v>
      </c>
      <c r="L545" s="1" t="s">
        <v>698</v>
      </c>
      <c r="M545" s="1" t="s">
        <v>763</v>
      </c>
      <c r="N545" s="1" t="s">
        <v>1122</v>
      </c>
      <c r="O545" s="4" t="s">
        <v>1503</v>
      </c>
      <c r="P545" s="1" t="s">
        <v>1631</v>
      </c>
      <c r="Q545" s="1" t="s">
        <v>1774</v>
      </c>
      <c r="R545" s="4" t="s">
        <v>1812</v>
      </c>
      <c r="S545" s="6">
        <v>850000</v>
      </c>
      <c r="T545" s="6">
        <v>354166.67</v>
      </c>
      <c r="U545" s="16">
        <f t="shared" si="8"/>
        <v>0.41666667058823526</v>
      </c>
    </row>
    <row r="546" spans="1:21" ht="12" customHeight="1">
      <c r="A546" s="1">
        <v>34089</v>
      </c>
      <c r="B546" s="1" t="s">
        <v>49</v>
      </c>
      <c r="C546" s="1" t="s">
        <v>444</v>
      </c>
      <c r="D546" s="1" t="s">
        <v>547</v>
      </c>
      <c r="E546" s="3">
        <v>44927</v>
      </c>
      <c r="F546" s="3">
        <v>47299</v>
      </c>
      <c r="G546" s="1" t="s">
        <v>556</v>
      </c>
      <c r="H546" s="1" t="s">
        <v>561</v>
      </c>
      <c r="I546" s="1" t="s">
        <v>569</v>
      </c>
      <c r="J546" s="1" t="s">
        <v>582</v>
      </c>
      <c r="K546" s="1" t="s">
        <v>634</v>
      </c>
      <c r="L546" s="1" t="s">
        <v>699</v>
      </c>
      <c r="M546" s="1" t="s">
        <v>764</v>
      </c>
      <c r="N546" s="1" t="s">
        <v>1122</v>
      </c>
      <c r="O546" s="4" t="s">
        <v>1503</v>
      </c>
      <c r="P546" s="1" t="s">
        <v>1631</v>
      </c>
      <c r="Q546" s="1" t="s">
        <v>1774</v>
      </c>
      <c r="R546" s="4" t="s">
        <v>1812</v>
      </c>
      <c r="S546" s="6">
        <v>129999.82</v>
      </c>
      <c r="T546" s="6">
        <v>108333.2</v>
      </c>
      <c r="U546" s="16">
        <f t="shared" si="8"/>
        <v>0.833333461538639</v>
      </c>
    </row>
    <row r="547" spans="1:21" ht="12" customHeight="1">
      <c r="A547" s="1">
        <v>34089</v>
      </c>
      <c r="B547" s="1" t="s">
        <v>49</v>
      </c>
      <c r="C547" s="1" t="s">
        <v>461</v>
      </c>
      <c r="D547" s="1" t="s">
        <v>549</v>
      </c>
      <c r="E547" s="3">
        <v>44927</v>
      </c>
      <c r="F547" s="3">
        <v>47299</v>
      </c>
      <c r="G547" s="1" t="s">
        <v>556</v>
      </c>
      <c r="H547" s="1" t="s">
        <v>561</v>
      </c>
      <c r="I547" s="1" t="s">
        <v>569</v>
      </c>
      <c r="J547" s="1" t="s">
        <v>582</v>
      </c>
      <c r="K547" s="1" t="s">
        <v>634</v>
      </c>
      <c r="L547" s="1" t="s">
        <v>699</v>
      </c>
      <c r="M547" s="1" t="s">
        <v>764</v>
      </c>
      <c r="N547" s="1" t="s">
        <v>1122</v>
      </c>
      <c r="O547" s="4" t="s">
        <v>1503</v>
      </c>
      <c r="P547" s="1" t="s">
        <v>1631</v>
      </c>
      <c r="Q547" s="1" t="s">
        <v>1774</v>
      </c>
      <c r="R547" s="4" t="s">
        <v>1812</v>
      </c>
      <c r="S547" s="6">
        <v>78000</v>
      </c>
      <c r="T547" s="6">
        <v>32500</v>
      </c>
      <c r="U547" s="16">
        <f t="shared" si="8"/>
        <v>0.4166666666666667</v>
      </c>
    </row>
    <row r="548" spans="1:21" ht="12" customHeight="1">
      <c r="A548" s="1">
        <v>34089</v>
      </c>
      <c r="B548" s="1" t="s">
        <v>49</v>
      </c>
      <c r="C548" s="1" t="s">
        <v>462</v>
      </c>
      <c r="D548" s="1" t="s">
        <v>549</v>
      </c>
      <c r="E548" s="3">
        <v>44927</v>
      </c>
      <c r="F548" s="3">
        <v>47299</v>
      </c>
      <c r="G548" s="1" t="s">
        <v>556</v>
      </c>
      <c r="H548" s="1" t="s">
        <v>561</v>
      </c>
      <c r="I548" s="1" t="s">
        <v>569</v>
      </c>
      <c r="J548" s="1" t="s">
        <v>582</v>
      </c>
      <c r="K548" s="1" t="s">
        <v>634</v>
      </c>
      <c r="L548" s="1" t="s">
        <v>699</v>
      </c>
      <c r="M548" s="1" t="s">
        <v>764</v>
      </c>
      <c r="N548" s="1" t="s">
        <v>1122</v>
      </c>
      <c r="O548" s="4" t="s">
        <v>1503</v>
      </c>
      <c r="P548" s="1" t="s">
        <v>1631</v>
      </c>
      <c r="Q548" s="1" t="s">
        <v>1774</v>
      </c>
      <c r="R548" s="4" t="s">
        <v>1812</v>
      </c>
      <c r="S548" s="6">
        <v>442000</v>
      </c>
      <c r="T548" s="6">
        <v>184166.71</v>
      </c>
      <c r="U548" s="16">
        <f t="shared" si="8"/>
        <v>0.4166667647058823</v>
      </c>
    </row>
    <row r="549" spans="1:21" ht="12" customHeight="1">
      <c r="A549" s="1">
        <v>41070</v>
      </c>
      <c r="B549" s="1" t="s">
        <v>50</v>
      </c>
      <c r="C549" s="1" t="s">
        <v>365</v>
      </c>
      <c r="D549" s="1" t="s">
        <v>547</v>
      </c>
      <c r="E549" s="3">
        <v>44927</v>
      </c>
      <c r="F549" s="3">
        <v>47299</v>
      </c>
      <c r="G549" s="1" t="s">
        <v>557</v>
      </c>
      <c r="H549" s="1" t="s">
        <v>562</v>
      </c>
      <c r="I549" s="1" t="s">
        <v>571</v>
      </c>
      <c r="J549" s="1" t="s">
        <v>585</v>
      </c>
      <c r="K549" s="1" t="s">
        <v>635</v>
      </c>
      <c r="L549" s="1" t="s">
        <v>700</v>
      </c>
      <c r="M549" s="1" t="s">
        <v>765</v>
      </c>
      <c r="N549" s="1" t="s">
        <v>1053</v>
      </c>
      <c r="O549" s="4" t="s">
        <v>1451</v>
      </c>
      <c r="P549" s="1" t="s">
        <v>1715</v>
      </c>
      <c r="Q549" s="1" t="s">
        <v>1775</v>
      </c>
      <c r="R549" s="4" t="s">
        <v>1843</v>
      </c>
      <c r="S549" s="6">
        <v>399999.78</v>
      </c>
      <c r="T549" s="6">
        <v>333333.17</v>
      </c>
      <c r="U549" s="16">
        <f t="shared" si="8"/>
        <v>0.8333333833333607</v>
      </c>
    </row>
    <row r="550" spans="1:21" ht="12" customHeight="1">
      <c r="A550" s="1">
        <v>41070</v>
      </c>
      <c r="B550" s="1" t="s">
        <v>50</v>
      </c>
      <c r="C550" s="1" t="s">
        <v>366</v>
      </c>
      <c r="D550" s="1" t="s">
        <v>549</v>
      </c>
      <c r="E550" s="3">
        <v>44927</v>
      </c>
      <c r="F550" s="3">
        <v>47299</v>
      </c>
      <c r="G550" s="1" t="s">
        <v>557</v>
      </c>
      <c r="H550" s="1" t="s">
        <v>562</v>
      </c>
      <c r="I550" s="1" t="s">
        <v>571</v>
      </c>
      <c r="J550" s="1" t="s">
        <v>585</v>
      </c>
      <c r="K550" s="1" t="s">
        <v>635</v>
      </c>
      <c r="L550" s="1" t="s">
        <v>700</v>
      </c>
      <c r="M550" s="1" t="s">
        <v>765</v>
      </c>
      <c r="N550" s="1" t="s">
        <v>1053</v>
      </c>
      <c r="O550" s="4" t="s">
        <v>1451</v>
      </c>
      <c r="P550" s="1" t="s">
        <v>1715</v>
      </c>
      <c r="Q550" s="1" t="s">
        <v>1775</v>
      </c>
      <c r="R550" s="4" t="s">
        <v>1843</v>
      </c>
      <c r="S550" s="6">
        <v>240000</v>
      </c>
      <c r="T550" s="6">
        <v>100000.01</v>
      </c>
      <c r="U550" s="16">
        <f t="shared" si="8"/>
        <v>0.4166667083333333</v>
      </c>
    </row>
    <row r="551" spans="1:21" ht="12" customHeight="1">
      <c r="A551" s="1">
        <v>41070</v>
      </c>
      <c r="B551" s="1" t="s">
        <v>50</v>
      </c>
      <c r="C551" s="1" t="s">
        <v>367</v>
      </c>
      <c r="D551" s="1" t="s">
        <v>549</v>
      </c>
      <c r="E551" s="3">
        <v>44927</v>
      </c>
      <c r="F551" s="3">
        <v>47299</v>
      </c>
      <c r="G551" s="1" t="s">
        <v>557</v>
      </c>
      <c r="H551" s="1" t="s">
        <v>562</v>
      </c>
      <c r="I551" s="1" t="s">
        <v>571</v>
      </c>
      <c r="J551" s="1" t="s">
        <v>585</v>
      </c>
      <c r="K551" s="1" t="s">
        <v>635</v>
      </c>
      <c r="L551" s="1" t="s">
        <v>700</v>
      </c>
      <c r="M551" s="1" t="s">
        <v>765</v>
      </c>
      <c r="N551" s="1" t="s">
        <v>1053</v>
      </c>
      <c r="O551" s="4" t="s">
        <v>1451</v>
      </c>
      <c r="P551" s="1" t="s">
        <v>1715</v>
      </c>
      <c r="Q551" s="1" t="s">
        <v>1775</v>
      </c>
      <c r="R551" s="4" t="s">
        <v>1843</v>
      </c>
      <c r="S551" s="6">
        <v>1360000</v>
      </c>
      <c r="T551" s="6">
        <v>566666.7</v>
      </c>
      <c r="U551" s="16">
        <f t="shared" si="8"/>
        <v>0.41666669117647054</v>
      </c>
    </row>
    <row r="552" spans="1:21" ht="12" customHeight="1">
      <c r="A552" s="1">
        <v>41093</v>
      </c>
      <c r="B552" s="1" t="s">
        <v>51</v>
      </c>
      <c r="C552" s="1" t="s">
        <v>365</v>
      </c>
      <c r="D552" s="1" t="s">
        <v>547</v>
      </c>
      <c r="E552" s="3">
        <v>44927</v>
      </c>
      <c r="F552" s="3">
        <v>47299</v>
      </c>
      <c r="G552" s="1" t="s">
        <v>557</v>
      </c>
      <c r="H552" s="1" t="s">
        <v>562</v>
      </c>
      <c r="I552" s="1" t="s">
        <v>572</v>
      </c>
      <c r="J552" s="1" t="s">
        <v>585</v>
      </c>
      <c r="K552" s="1" t="s">
        <v>636</v>
      </c>
      <c r="L552" s="1" t="s">
        <v>701</v>
      </c>
      <c r="M552" s="1" t="s">
        <v>766</v>
      </c>
      <c r="N552" s="1" t="s">
        <v>1053</v>
      </c>
      <c r="O552" s="4" t="s">
        <v>1451</v>
      </c>
      <c r="P552" s="1" t="s">
        <v>1715</v>
      </c>
      <c r="Q552" s="1" t="s">
        <v>1775</v>
      </c>
      <c r="R552" s="4" t="s">
        <v>1843</v>
      </c>
      <c r="S552" s="6">
        <v>189999.73</v>
      </c>
      <c r="T552" s="6">
        <v>158333.15</v>
      </c>
      <c r="U552" s="16">
        <f t="shared" si="8"/>
        <v>0.8333335526318905</v>
      </c>
    </row>
    <row r="553" spans="1:21" ht="12" customHeight="1">
      <c r="A553" s="1">
        <v>41093</v>
      </c>
      <c r="B553" s="1" t="s">
        <v>51</v>
      </c>
      <c r="C553" s="1" t="s">
        <v>366</v>
      </c>
      <c r="D553" s="1" t="s">
        <v>549</v>
      </c>
      <c r="E553" s="3">
        <v>44927</v>
      </c>
      <c r="F553" s="3">
        <v>47299</v>
      </c>
      <c r="G553" s="1" t="s">
        <v>557</v>
      </c>
      <c r="H553" s="1" t="s">
        <v>562</v>
      </c>
      <c r="I553" s="1" t="s">
        <v>572</v>
      </c>
      <c r="J553" s="1" t="s">
        <v>585</v>
      </c>
      <c r="K553" s="1" t="s">
        <v>636</v>
      </c>
      <c r="L553" s="1" t="s">
        <v>701</v>
      </c>
      <c r="M553" s="1" t="s">
        <v>766</v>
      </c>
      <c r="N553" s="1" t="s">
        <v>1053</v>
      </c>
      <c r="O553" s="4" t="s">
        <v>1451</v>
      </c>
      <c r="P553" s="1" t="s">
        <v>1715</v>
      </c>
      <c r="Q553" s="1" t="s">
        <v>1775</v>
      </c>
      <c r="R553" s="4" t="s">
        <v>1843</v>
      </c>
      <c r="S553" s="6">
        <v>114000</v>
      </c>
      <c r="T553" s="6">
        <v>47499.99</v>
      </c>
      <c r="U553" s="16">
        <f t="shared" si="8"/>
        <v>0.4166665789473684</v>
      </c>
    </row>
    <row r="554" spans="1:21" ht="12" customHeight="1">
      <c r="A554" s="1">
        <v>41093</v>
      </c>
      <c r="B554" s="1" t="s">
        <v>51</v>
      </c>
      <c r="C554" s="1" t="s">
        <v>367</v>
      </c>
      <c r="D554" s="1" t="s">
        <v>549</v>
      </c>
      <c r="E554" s="3">
        <v>44927</v>
      </c>
      <c r="F554" s="3">
        <v>47299</v>
      </c>
      <c r="G554" s="1" t="s">
        <v>557</v>
      </c>
      <c r="H554" s="1" t="s">
        <v>562</v>
      </c>
      <c r="I554" s="1" t="s">
        <v>572</v>
      </c>
      <c r="J554" s="1" t="s">
        <v>585</v>
      </c>
      <c r="K554" s="1" t="s">
        <v>636</v>
      </c>
      <c r="L554" s="1" t="s">
        <v>701</v>
      </c>
      <c r="M554" s="1" t="s">
        <v>766</v>
      </c>
      <c r="N554" s="1" t="s">
        <v>1053</v>
      </c>
      <c r="O554" s="4" t="s">
        <v>1451</v>
      </c>
      <c r="P554" s="1" t="s">
        <v>1715</v>
      </c>
      <c r="Q554" s="1" t="s">
        <v>1775</v>
      </c>
      <c r="R554" s="4" t="s">
        <v>1843</v>
      </c>
      <c r="S554" s="6">
        <v>646000</v>
      </c>
      <c r="T554" s="6">
        <v>269166.72</v>
      </c>
      <c r="U554" s="16">
        <f t="shared" si="8"/>
        <v>0.41666674922600616</v>
      </c>
    </row>
    <row r="555" spans="1:21" ht="12" customHeight="1">
      <c r="A555" s="1">
        <v>42049</v>
      </c>
      <c r="B555" s="1" t="s">
        <v>52</v>
      </c>
      <c r="C555" s="1" t="s">
        <v>281</v>
      </c>
      <c r="D555" s="1" t="s">
        <v>547</v>
      </c>
      <c r="E555" s="3">
        <v>45200</v>
      </c>
      <c r="F555" s="3">
        <v>46295</v>
      </c>
      <c r="G555" s="1" t="s">
        <v>557</v>
      </c>
      <c r="H555" s="1" t="s">
        <v>562</v>
      </c>
      <c r="I555" s="1" t="s">
        <v>571</v>
      </c>
      <c r="J555" s="1" t="s">
        <v>585</v>
      </c>
      <c r="K555" s="1" t="s">
        <v>637</v>
      </c>
      <c r="L555" s="1" t="s">
        <v>702</v>
      </c>
      <c r="M555" s="1" t="s">
        <v>767</v>
      </c>
      <c r="N555" s="1" t="s">
        <v>979</v>
      </c>
      <c r="O555" s="4" t="s">
        <v>1389</v>
      </c>
      <c r="P555" s="1" t="s">
        <v>1651</v>
      </c>
      <c r="Q555" s="1" t="s">
        <v>1775</v>
      </c>
      <c r="R555" s="4" t="s">
        <v>1821</v>
      </c>
      <c r="S555" s="6">
        <v>257865.65</v>
      </c>
      <c r="T555" s="6">
        <v>134332.25</v>
      </c>
      <c r="U555" s="16">
        <f t="shared" si="8"/>
        <v>0.5209389075280093</v>
      </c>
    </row>
    <row r="556" spans="1:21" ht="12" customHeight="1">
      <c r="A556" s="1">
        <v>42049</v>
      </c>
      <c r="B556" s="1" t="s">
        <v>52</v>
      </c>
      <c r="C556" s="1" t="s">
        <v>470</v>
      </c>
      <c r="D556" s="1" t="s">
        <v>548</v>
      </c>
      <c r="E556" s="3">
        <v>45200</v>
      </c>
      <c r="F556" s="3">
        <v>46295</v>
      </c>
      <c r="G556" s="1" t="s">
        <v>557</v>
      </c>
      <c r="H556" s="1" t="s">
        <v>562</v>
      </c>
      <c r="I556" s="1" t="s">
        <v>571</v>
      </c>
      <c r="J556" s="1" t="s">
        <v>585</v>
      </c>
      <c r="K556" s="1" t="s">
        <v>637</v>
      </c>
      <c r="L556" s="1" t="s">
        <v>702</v>
      </c>
      <c r="M556" s="1" t="s">
        <v>767</v>
      </c>
      <c r="N556" s="1" t="s">
        <v>1146</v>
      </c>
      <c r="O556" s="4" t="s">
        <v>1521</v>
      </c>
      <c r="P556" s="1" t="s">
        <v>1585</v>
      </c>
      <c r="Q556" s="1" t="s">
        <v>1774</v>
      </c>
      <c r="R556" s="4" t="s">
        <v>1785</v>
      </c>
      <c r="S556" s="6">
        <v>166635.4</v>
      </c>
      <c r="T556" s="6">
        <v>81651.34</v>
      </c>
      <c r="U556" s="16">
        <f t="shared" si="8"/>
        <v>0.48999996399324514</v>
      </c>
    </row>
    <row r="557" spans="1:21" ht="12" customHeight="1">
      <c r="A557" s="1">
        <v>42049</v>
      </c>
      <c r="B557" s="1" t="s">
        <v>52</v>
      </c>
      <c r="C557" s="1" t="s">
        <v>471</v>
      </c>
      <c r="D557" s="1" t="s">
        <v>548</v>
      </c>
      <c r="E557" s="3">
        <v>45200</v>
      </c>
      <c r="F557" s="3">
        <v>46295</v>
      </c>
      <c r="G557" s="1" t="s">
        <v>557</v>
      </c>
      <c r="H557" s="1" t="s">
        <v>562</v>
      </c>
      <c r="I557" s="1" t="s">
        <v>571</v>
      </c>
      <c r="J557" s="1" t="s">
        <v>585</v>
      </c>
      <c r="K557" s="1" t="s">
        <v>637</v>
      </c>
      <c r="L557" s="1" t="s">
        <v>702</v>
      </c>
      <c r="M557" s="1" t="s">
        <v>767</v>
      </c>
      <c r="N557" s="1" t="s">
        <v>1147</v>
      </c>
      <c r="O557" s="4" t="s">
        <v>1522</v>
      </c>
      <c r="P557" s="1" t="s">
        <v>1600</v>
      </c>
      <c r="Q557" s="1" t="s">
        <v>1775</v>
      </c>
      <c r="R557" s="4" t="s">
        <v>1795</v>
      </c>
      <c r="S557" s="6">
        <v>54949.9</v>
      </c>
      <c r="T557" s="6">
        <v>26925.46</v>
      </c>
      <c r="U557" s="16">
        <f t="shared" si="8"/>
        <v>0.4900001637855574</v>
      </c>
    </row>
    <row r="558" spans="1:21" ht="12" customHeight="1">
      <c r="A558" s="1">
        <v>42049</v>
      </c>
      <c r="B558" s="1" t="s">
        <v>52</v>
      </c>
      <c r="C558" s="1" t="s">
        <v>113</v>
      </c>
      <c r="D558" s="1" t="s">
        <v>548</v>
      </c>
      <c r="E558" s="3">
        <v>45200</v>
      </c>
      <c r="F558" s="3">
        <v>46295</v>
      </c>
      <c r="G558" s="1" t="s">
        <v>557</v>
      </c>
      <c r="H558" s="1" t="s">
        <v>562</v>
      </c>
      <c r="I558" s="1" t="s">
        <v>571</v>
      </c>
      <c r="J558" s="1" t="s">
        <v>585</v>
      </c>
      <c r="K558" s="1" t="s">
        <v>637</v>
      </c>
      <c r="L558" s="1" t="s">
        <v>702</v>
      </c>
      <c r="M558" s="1" t="s">
        <v>767</v>
      </c>
      <c r="N558" s="1" t="s">
        <v>826</v>
      </c>
      <c r="O558" s="4" t="s">
        <v>1255</v>
      </c>
      <c r="P558" s="1" t="s">
        <v>1579</v>
      </c>
      <c r="Q558" s="1" t="s">
        <v>1775</v>
      </c>
      <c r="R558" s="4" t="s">
        <v>1779</v>
      </c>
      <c r="S558" s="6">
        <v>96952.58</v>
      </c>
      <c r="T558" s="6">
        <v>47506.76</v>
      </c>
      <c r="U558" s="16">
        <f t="shared" si="8"/>
        <v>0.4899999566798532</v>
      </c>
    </row>
    <row r="559" spans="1:21" ht="12" customHeight="1">
      <c r="A559" s="1">
        <v>42049</v>
      </c>
      <c r="B559" s="1" t="s">
        <v>52</v>
      </c>
      <c r="C559" s="1" t="s">
        <v>472</v>
      </c>
      <c r="D559" s="1" t="s">
        <v>550</v>
      </c>
      <c r="E559" s="3">
        <v>45200</v>
      </c>
      <c r="F559" s="3">
        <v>46295</v>
      </c>
      <c r="G559" s="1" t="s">
        <v>557</v>
      </c>
      <c r="H559" s="1" t="s">
        <v>562</v>
      </c>
      <c r="I559" s="1" t="s">
        <v>571</v>
      </c>
      <c r="J559" s="1" t="s">
        <v>585</v>
      </c>
      <c r="K559" s="1" t="s">
        <v>637</v>
      </c>
      <c r="L559" s="1" t="s">
        <v>702</v>
      </c>
      <c r="M559" s="1" t="s">
        <v>767</v>
      </c>
      <c r="N559" s="1" t="s">
        <v>1148</v>
      </c>
      <c r="O559" s="4" t="s">
        <v>1523</v>
      </c>
      <c r="P559" s="1" t="s">
        <v>1651</v>
      </c>
      <c r="Q559" s="1" t="s">
        <v>1775</v>
      </c>
      <c r="R559" s="4" t="s">
        <v>1821</v>
      </c>
      <c r="S559" s="6">
        <v>0</v>
      </c>
      <c r="T559" s="6">
        <v>0</v>
      </c>
      <c r="U559" s="16"/>
    </row>
    <row r="560" spans="1:21" ht="12" customHeight="1">
      <c r="A560" s="1">
        <v>42049</v>
      </c>
      <c r="B560" s="1" t="s">
        <v>52</v>
      </c>
      <c r="C560" s="1" t="s">
        <v>473</v>
      </c>
      <c r="D560" s="1" t="s">
        <v>550</v>
      </c>
      <c r="E560" s="3">
        <v>45200</v>
      </c>
      <c r="F560" s="3">
        <v>46295</v>
      </c>
      <c r="G560" s="1" t="s">
        <v>557</v>
      </c>
      <c r="H560" s="1" t="s">
        <v>562</v>
      </c>
      <c r="I560" s="1" t="s">
        <v>571</v>
      </c>
      <c r="J560" s="1" t="s">
        <v>585</v>
      </c>
      <c r="K560" s="1" t="s">
        <v>637</v>
      </c>
      <c r="L560" s="1" t="s">
        <v>702</v>
      </c>
      <c r="M560" s="1" t="s">
        <v>767</v>
      </c>
      <c r="N560" s="1" t="s">
        <v>1149</v>
      </c>
      <c r="O560" s="4" t="s">
        <v>1376</v>
      </c>
      <c r="P560" s="1" t="s">
        <v>1665</v>
      </c>
      <c r="Q560" s="1" t="s">
        <v>1774</v>
      </c>
      <c r="R560" s="4" t="s">
        <v>1829</v>
      </c>
      <c r="S560" s="6">
        <v>0</v>
      </c>
      <c r="T560" s="6">
        <v>0</v>
      </c>
      <c r="U560" s="16"/>
    </row>
    <row r="561" spans="1:21" ht="12" customHeight="1">
      <c r="A561" s="1">
        <v>42049</v>
      </c>
      <c r="B561" s="1" t="s">
        <v>52</v>
      </c>
      <c r="C561" s="1" t="s">
        <v>474</v>
      </c>
      <c r="D561" s="1" t="s">
        <v>550</v>
      </c>
      <c r="E561" s="3">
        <v>45200</v>
      </c>
      <c r="F561" s="3">
        <v>46295</v>
      </c>
      <c r="G561" s="1" t="s">
        <v>557</v>
      </c>
      <c r="H561" s="1" t="s">
        <v>562</v>
      </c>
      <c r="I561" s="1" t="s">
        <v>571</v>
      </c>
      <c r="J561" s="1" t="s">
        <v>585</v>
      </c>
      <c r="K561" s="1" t="s">
        <v>637</v>
      </c>
      <c r="L561" s="1" t="s">
        <v>702</v>
      </c>
      <c r="M561" s="1" t="s">
        <v>767</v>
      </c>
      <c r="N561" s="1" t="s">
        <v>1150</v>
      </c>
      <c r="O561" s="4" t="s">
        <v>1524</v>
      </c>
      <c r="P561" s="1" t="s">
        <v>1742</v>
      </c>
      <c r="Q561" s="1" t="s">
        <v>1774</v>
      </c>
      <c r="R561" s="4" t="s">
        <v>1842</v>
      </c>
      <c r="S561" s="6">
        <v>0</v>
      </c>
      <c r="T561" s="6">
        <v>0</v>
      </c>
      <c r="U561" s="16"/>
    </row>
    <row r="562" spans="1:21" ht="12" customHeight="1">
      <c r="A562" s="1">
        <v>42049</v>
      </c>
      <c r="B562" s="1" t="s">
        <v>52</v>
      </c>
      <c r="C562" s="1" t="s">
        <v>252</v>
      </c>
      <c r="D562" s="1" t="s">
        <v>550</v>
      </c>
      <c r="E562" s="3">
        <v>45200</v>
      </c>
      <c r="F562" s="3">
        <v>46295</v>
      </c>
      <c r="G562" s="1" t="s">
        <v>557</v>
      </c>
      <c r="H562" s="1" t="s">
        <v>562</v>
      </c>
      <c r="I562" s="1" t="s">
        <v>571</v>
      </c>
      <c r="J562" s="1" t="s">
        <v>585</v>
      </c>
      <c r="K562" s="1" t="s">
        <v>637</v>
      </c>
      <c r="L562" s="1" t="s">
        <v>702</v>
      </c>
      <c r="M562" s="1" t="s">
        <v>767</v>
      </c>
      <c r="N562" s="1" t="s">
        <v>954</v>
      </c>
      <c r="O562" s="4" t="s">
        <v>1369</v>
      </c>
      <c r="P562" s="1" t="s">
        <v>1675</v>
      </c>
      <c r="Q562" s="1" t="s">
        <v>1775</v>
      </c>
      <c r="R562" s="4" t="s">
        <v>1784</v>
      </c>
      <c r="S562" s="6">
        <v>0</v>
      </c>
      <c r="T562" s="6">
        <v>0</v>
      </c>
      <c r="U562" s="16"/>
    </row>
    <row r="563" spans="1:21" ht="12" customHeight="1">
      <c r="A563" s="1">
        <v>42069</v>
      </c>
      <c r="B563" s="1" t="s">
        <v>53</v>
      </c>
      <c r="C563" s="1" t="s">
        <v>414</v>
      </c>
      <c r="D563" s="1" t="s">
        <v>547</v>
      </c>
      <c r="E563" s="3">
        <v>44927</v>
      </c>
      <c r="F563" s="3">
        <v>47299</v>
      </c>
      <c r="G563" s="1" t="s">
        <v>557</v>
      </c>
      <c r="H563" s="1" t="s">
        <v>562</v>
      </c>
      <c r="I563" s="1" t="s">
        <v>571</v>
      </c>
      <c r="J563" s="1" t="s">
        <v>585</v>
      </c>
      <c r="K563" s="1" t="s">
        <v>638</v>
      </c>
      <c r="L563" s="1" t="s">
        <v>703</v>
      </c>
      <c r="M563" s="1" t="s">
        <v>768</v>
      </c>
      <c r="N563" s="1" t="s">
        <v>1096</v>
      </c>
      <c r="O563" s="4" t="s">
        <v>1244</v>
      </c>
      <c r="P563" s="1" t="s">
        <v>1599</v>
      </c>
      <c r="Q563" s="1" t="s">
        <v>1774</v>
      </c>
      <c r="R563" s="4" t="s">
        <v>1794</v>
      </c>
      <c r="S563" s="6">
        <v>399999.78</v>
      </c>
      <c r="T563" s="6">
        <v>333333.17</v>
      </c>
      <c r="U563" s="16">
        <f t="shared" si="8"/>
        <v>0.8333333833333607</v>
      </c>
    </row>
    <row r="564" spans="1:21" ht="12" customHeight="1">
      <c r="A564" s="1">
        <v>42069</v>
      </c>
      <c r="B564" s="1" t="s">
        <v>53</v>
      </c>
      <c r="C564" s="1" t="s">
        <v>366</v>
      </c>
      <c r="D564" s="1" t="s">
        <v>549</v>
      </c>
      <c r="E564" s="3">
        <v>44927</v>
      </c>
      <c r="F564" s="3">
        <v>47299</v>
      </c>
      <c r="G564" s="1" t="s">
        <v>557</v>
      </c>
      <c r="H564" s="1" t="s">
        <v>562</v>
      </c>
      <c r="I564" s="1" t="s">
        <v>571</v>
      </c>
      <c r="J564" s="1" t="s">
        <v>585</v>
      </c>
      <c r="K564" s="1" t="s">
        <v>638</v>
      </c>
      <c r="L564" s="1" t="s">
        <v>703</v>
      </c>
      <c r="M564" s="1" t="s">
        <v>768</v>
      </c>
      <c r="N564" s="1" t="s">
        <v>1096</v>
      </c>
      <c r="O564" s="4" t="s">
        <v>1244</v>
      </c>
      <c r="P564" s="1" t="s">
        <v>1599</v>
      </c>
      <c r="Q564" s="1" t="s">
        <v>1774</v>
      </c>
      <c r="R564" s="4" t="s">
        <v>1794</v>
      </c>
      <c r="S564" s="6">
        <v>240000</v>
      </c>
      <c r="T564" s="6">
        <v>100000</v>
      </c>
      <c r="U564" s="16">
        <f t="shared" si="8"/>
        <v>0.4166666666666667</v>
      </c>
    </row>
    <row r="565" spans="1:21" ht="12" customHeight="1">
      <c r="A565" s="1">
        <v>42069</v>
      </c>
      <c r="B565" s="1" t="s">
        <v>53</v>
      </c>
      <c r="C565" s="1" t="s">
        <v>424</v>
      </c>
      <c r="D565" s="1" t="s">
        <v>549</v>
      </c>
      <c r="E565" s="3">
        <v>44927</v>
      </c>
      <c r="F565" s="3">
        <v>47299</v>
      </c>
      <c r="G565" s="1" t="s">
        <v>557</v>
      </c>
      <c r="H565" s="1" t="s">
        <v>562</v>
      </c>
      <c r="I565" s="1" t="s">
        <v>571</v>
      </c>
      <c r="J565" s="1" t="s">
        <v>585</v>
      </c>
      <c r="K565" s="1" t="s">
        <v>638</v>
      </c>
      <c r="L565" s="1" t="s">
        <v>703</v>
      </c>
      <c r="M565" s="1" t="s">
        <v>768</v>
      </c>
      <c r="N565" s="1" t="s">
        <v>1096</v>
      </c>
      <c r="O565" s="4" t="s">
        <v>1244</v>
      </c>
      <c r="P565" s="1" t="s">
        <v>1599</v>
      </c>
      <c r="Q565" s="1" t="s">
        <v>1774</v>
      </c>
      <c r="R565" s="4" t="s">
        <v>1794</v>
      </c>
      <c r="S565" s="6">
        <v>1360000</v>
      </c>
      <c r="T565" s="6">
        <v>566666.71</v>
      </c>
      <c r="U565" s="16">
        <f t="shared" si="8"/>
        <v>0.41666669852941174</v>
      </c>
    </row>
    <row r="566" spans="1:21" ht="12" customHeight="1">
      <c r="A566" s="1">
        <v>42096</v>
      </c>
      <c r="B566" s="1" t="s">
        <v>54</v>
      </c>
      <c r="C566" s="1" t="s">
        <v>414</v>
      </c>
      <c r="D566" s="1" t="s">
        <v>547</v>
      </c>
      <c r="E566" s="3">
        <v>44927</v>
      </c>
      <c r="F566" s="3">
        <v>47299</v>
      </c>
      <c r="G566" s="1" t="s">
        <v>557</v>
      </c>
      <c r="H566" s="1" t="s">
        <v>562</v>
      </c>
      <c r="I566" s="1" t="s">
        <v>572</v>
      </c>
      <c r="J566" s="1" t="s">
        <v>585</v>
      </c>
      <c r="K566" s="1" t="s">
        <v>639</v>
      </c>
      <c r="L566" s="1" t="s">
        <v>704</v>
      </c>
      <c r="M566" s="1" t="s">
        <v>769</v>
      </c>
      <c r="N566" s="1" t="s">
        <v>1096</v>
      </c>
      <c r="O566" s="4" t="s">
        <v>1244</v>
      </c>
      <c r="P566" s="1" t="s">
        <v>1599</v>
      </c>
      <c r="Q566" s="1" t="s">
        <v>1774</v>
      </c>
      <c r="R566" s="4" t="s">
        <v>1794</v>
      </c>
      <c r="S566" s="6">
        <v>189999.73</v>
      </c>
      <c r="T566" s="6">
        <v>158333.14</v>
      </c>
      <c r="U566" s="16">
        <f t="shared" si="8"/>
        <v>0.8333335000002369</v>
      </c>
    </row>
    <row r="567" spans="1:21" ht="12" customHeight="1">
      <c r="A567" s="1">
        <v>42096</v>
      </c>
      <c r="B567" s="1" t="s">
        <v>54</v>
      </c>
      <c r="C567" s="1" t="s">
        <v>366</v>
      </c>
      <c r="D567" s="1" t="s">
        <v>549</v>
      </c>
      <c r="E567" s="3">
        <v>44927</v>
      </c>
      <c r="F567" s="3">
        <v>47299</v>
      </c>
      <c r="G567" s="1" t="s">
        <v>557</v>
      </c>
      <c r="H567" s="1" t="s">
        <v>562</v>
      </c>
      <c r="I567" s="1" t="s">
        <v>572</v>
      </c>
      <c r="J567" s="1" t="s">
        <v>585</v>
      </c>
      <c r="K567" s="1" t="s">
        <v>639</v>
      </c>
      <c r="L567" s="1" t="s">
        <v>704</v>
      </c>
      <c r="M567" s="1" t="s">
        <v>769</v>
      </c>
      <c r="N567" s="1" t="s">
        <v>1096</v>
      </c>
      <c r="O567" s="4" t="s">
        <v>1244</v>
      </c>
      <c r="P567" s="1" t="s">
        <v>1599</v>
      </c>
      <c r="Q567" s="1" t="s">
        <v>1774</v>
      </c>
      <c r="R567" s="4" t="s">
        <v>1794</v>
      </c>
      <c r="S567" s="6">
        <v>114000</v>
      </c>
      <c r="T567" s="6">
        <v>47500.01</v>
      </c>
      <c r="U567" s="16">
        <f t="shared" si="8"/>
        <v>0.41666675438596495</v>
      </c>
    </row>
    <row r="568" spans="1:21" ht="12" customHeight="1">
      <c r="A568" s="1">
        <v>42096</v>
      </c>
      <c r="B568" s="1" t="s">
        <v>54</v>
      </c>
      <c r="C568" s="1" t="s">
        <v>424</v>
      </c>
      <c r="D568" s="1" t="s">
        <v>549</v>
      </c>
      <c r="E568" s="3">
        <v>44927</v>
      </c>
      <c r="F568" s="3">
        <v>47299</v>
      </c>
      <c r="G568" s="1" t="s">
        <v>557</v>
      </c>
      <c r="H568" s="1" t="s">
        <v>562</v>
      </c>
      <c r="I568" s="1" t="s">
        <v>572</v>
      </c>
      <c r="J568" s="1" t="s">
        <v>585</v>
      </c>
      <c r="K568" s="1" t="s">
        <v>639</v>
      </c>
      <c r="L568" s="1" t="s">
        <v>704</v>
      </c>
      <c r="M568" s="1" t="s">
        <v>769</v>
      </c>
      <c r="N568" s="1" t="s">
        <v>1096</v>
      </c>
      <c r="O568" s="4" t="s">
        <v>1244</v>
      </c>
      <c r="P568" s="1" t="s">
        <v>1599</v>
      </c>
      <c r="Q568" s="1" t="s">
        <v>1774</v>
      </c>
      <c r="R568" s="4" t="s">
        <v>1794</v>
      </c>
      <c r="S568" s="6">
        <v>646000</v>
      </c>
      <c r="T568" s="6">
        <v>269166.72</v>
      </c>
      <c r="U568" s="16">
        <f t="shared" si="8"/>
        <v>0.41666674922600616</v>
      </c>
    </row>
    <row r="569" spans="1:21" ht="12" customHeight="1">
      <c r="A569" s="1">
        <v>42103</v>
      </c>
      <c r="B569" s="1" t="s">
        <v>55</v>
      </c>
      <c r="C569" s="1" t="s">
        <v>414</v>
      </c>
      <c r="D569" s="1" t="s">
        <v>547</v>
      </c>
      <c r="E569" s="3">
        <v>45078</v>
      </c>
      <c r="F569" s="3">
        <v>45838</v>
      </c>
      <c r="G569" s="1" t="s">
        <v>557</v>
      </c>
      <c r="H569" s="1" t="s">
        <v>562</v>
      </c>
      <c r="I569" s="1" t="s">
        <v>572</v>
      </c>
      <c r="J569" s="1" t="s">
        <v>585</v>
      </c>
      <c r="K569" s="1" t="s">
        <v>640</v>
      </c>
      <c r="L569" s="1" t="s">
        <v>705</v>
      </c>
      <c r="M569" s="1" t="s">
        <v>770</v>
      </c>
      <c r="N569" s="1" t="s">
        <v>1096</v>
      </c>
      <c r="O569" s="4" t="s">
        <v>1244</v>
      </c>
      <c r="P569" s="1" t="s">
        <v>1599</v>
      </c>
      <c r="Q569" s="1" t="s">
        <v>1774</v>
      </c>
      <c r="R569" s="4" t="s">
        <v>1794</v>
      </c>
      <c r="S569" s="6">
        <v>270432.42</v>
      </c>
      <c r="T569" s="6">
        <v>135402.7</v>
      </c>
      <c r="U569" s="16">
        <f t="shared" si="8"/>
        <v>0.5006895992721584</v>
      </c>
    </row>
    <row r="570" spans="1:21" ht="12" customHeight="1">
      <c r="A570" s="1">
        <v>42103</v>
      </c>
      <c r="B570" s="1" t="s">
        <v>55</v>
      </c>
      <c r="C570" s="1" t="s">
        <v>123</v>
      </c>
      <c r="D570" s="1" t="s">
        <v>550</v>
      </c>
      <c r="E570" s="3">
        <v>45078</v>
      </c>
      <c r="F570" s="3">
        <v>45838</v>
      </c>
      <c r="G570" s="1" t="s">
        <v>557</v>
      </c>
      <c r="H570" s="1" t="s">
        <v>562</v>
      </c>
      <c r="I570" s="1" t="s">
        <v>572</v>
      </c>
      <c r="J570" s="1" t="s">
        <v>585</v>
      </c>
      <c r="K570" s="1" t="s">
        <v>640</v>
      </c>
      <c r="L570" s="1" t="s">
        <v>705</v>
      </c>
      <c r="M570" s="1" t="s">
        <v>770</v>
      </c>
      <c r="N570" s="1" t="s">
        <v>835</v>
      </c>
      <c r="O570" s="4" t="s">
        <v>1263</v>
      </c>
      <c r="P570" s="1" t="s">
        <v>1603</v>
      </c>
      <c r="Q570" s="1" t="s">
        <v>1775</v>
      </c>
      <c r="R570" s="4" t="s">
        <v>1788</v>
      </c>
      <c r="S570" s="6">
        <v>0</v>
      </c>
      <c r="T570" s="6">
        <v>0</v>
      </c>
      <c r="U570" s="16"/>
    </row>
    <row r="571" spans="1:21" ht="12" customHeight="1">
      <c r="A571" s="1">
        <v>42103</v>
      </c>
      <c r="B571" s="1" t="s">
        <v>55</v>
      </c>
      <c r="C571" s="1" t="s">
        <v>475</v>
      </c>
      <c r="D571" s="1" t="s">
        <v>550</v>
      </c>
      <c r="E571" s="3">
        <v>45078</v>
      </c>
      <c r="F571" s="3">
        <v>45838</v>
      </c>
      <c r="G571" s="1" t="s">
        <v>557</v>
      </c>
      <c r="H571" s="1" t="s">
        <v>562</v>
      </c>
      <c r="I571" s="1" t="s">
        <v>572</v>
      </c>
      <c r="J571" s="1" t="s">
        <v>585</v>
      </c>
      <c r="K571" s="1" t="s">
        <v>640</v>
      </c>
      <c r="L571" s="1" t="s">
        <v>705</v>
      </c>
      <c r="M571" s="1" t="s">
        <v>770</v>
      </c>
      <c r="N571" s="1" t="s">
        <v>1151</v>
      </c>
      <c r="O571" s="4" t="s">
        <v>1525</v>
      </c>
      <c r="P571" s="1" t="s">
        <v>1743</v>
      </c>
      <c r="Q571" s="1" t="s">
        <v>1775</v>
      </c>
      <c r="R571" s="4" t="s">
        <v>1787</v>
      </c>
      <c r="S571" s="6">
        <v>0</v>
      </c>
      <c r="T571" s="6">
        <v>0</v>
      </c>
      <c r="U571" s="16"/>
    </row>
    <row r="572" spans="1:21" ht="12" customHeight="1">
      <c r="A572" s="1">
        <v>42103</v>
      </c>
      <c r="B572" s="1" t="s">
        <v>55</v>
      </c>
      <c r="C572" s="1" t="s">
        <v>434</v>
      </c>
      <c r="D572" s="1" t="s">
        <v>550</v>
      </c>
      <c r="E572" s="3">
        <v>45078</v>
      </c>
      <c r="F572" s="3">
        <v>45838</v>
      </c>
      <c r="G572" s="1" t="s">
        <v>557</v>
      </c>
      <c r="H572" s="1" t="s">
        <v>562</v>
      </c>
      <c r="I572" s="1" t="s">
        <v>572</v>
      </c>
      <c r="J572" s="1" t="s">
        <v>585</v>
      </c>
      <c r="K572" s="1" t="s">
        <v>640</v>
      </c>
      <c r="L572" s="1" t="s">
        <v>705</v>
      </c>
      <c r="M572" s="1" t="s">
        <v>770</v>
      </c>
      <c r="N572" s="1" t="s">
        <v>1114</v>
      </c>
      <c r="O572" s="4" t="s">
        <v>1497</v>
      </c>
      <c r="P572" s="1" t="s">
        <v>1735</v>
      </c>
      <c r="Q572" s="1" t="s">
        <v>1774</v>
      </c>
      <c r="R572" s="4" t="s">
        <v>1794</v>
      </c>
      <c r="S572" s="6">
        <v>0</v>
      </c>
      <c r="T572" s="6">
        <v>0</v>
      </c>
      <c r="U572" s="16"/>
    </row>
    <row r="573" spans="1:21" ht="12" customHeight="1">
      <c r="A573" s="1">
        <v>43008</v>
      </c>
      <c r="B573" s="1" t="s">
        <v>56</v>
      </c>
      <c r="C573" s="1" t="s">
        <v>476</v>
      </c>
      <c r="D573" s="1" t="s">
        <v>547</v>
      </c>
      <c r="E573" s="3">
        <v>44927</v>
      </c>
      <c r="F573" s="3">
        <v>46387</v>
      </c>
      <c r="G573" s="1" t="s">
        <v>557</v>
      </c>
      <c r="H573" s="1" t="s">
        <v>562</v>
      </c>
      <c r="I573" s="1" t="s">
        <v>572</v>
      </c>
      <c r="J573" s="1" t="s">
        <v>585</v>
      </c>
      <c r="K573" s="1" t="s">
        <v>641</v>
      </c>
      <c r="L573" s="1" t="s">
        <v>706</v>
      </c>
      <c r="M573" s="1" t="s">
        <v>771</v>
      </c>
      <c r="N573" s="1" t="s">
        <v>1152</v>
      </c>
      <c r="O573" s="4" t="s">
        <v>1526</v>
      </c>
      <c r="P573" s="1" t="s">
        <v>1600</v>
      </c>
      <c r="Q573" s="1" t="s">
        <v>1775</v>
      </c>
      <c r="R573" s="4" t="s">
        <v>1795</v>
      </c>
      <c r="S573" s="6">
        <v>850663.32</v>
      </c>
      <c r="T573" s="6">
        <v>464600.77</v>
      </c>
      <c r="U573" s="16">
        <f t="shared" si="8"/>
        <v>0.5461629284779789</v>
      </c>
    </row>
    <row r="574" spans="1:21" ht="12" customHeight="1">
      <c r="A574" s="1">
        <v>43008</v>
      </c>
      <c r="B574" s="1" t="s">
        <v>56</v>
      </c>
      <c r="C574" s="1" t="s">
        <v>477</v>
      </c>
      <c r="D574" s="1" t="s">
        <v>548</v>
      </c>
      <c r="E574" s="3">
        <v>44927</v>
      </c>
      <c r="F574" s="3">
        <v>46387</v>
      </c>
      <c r="G574" s="1" t="s">
        <v>557</v>
      </c>
      <c r="H574" s="1" t="s">
        <v>562</v>
      </c>
      <c r="I574" s="1" t="s">
        <v>572</v>
      </c>
      <c r="J574" s="1" t="s">
        <v>585</v>
      </c>
      <c r="K574" s="1" t="s">
        <v>641</v>
      </c>
      <c r="L574" s="1" t="s">
        <v>706</v>
      </c>
      <c r="M574" s="1" t="s">
        <v>771</v>
      </c>
      <c r="N574" s="1" t="s">
        <v>1153</v>
      </c>
      <c r="O574" s="4" t="s">
        <v>1527</v>
      </c>
      <c r="P574" s="1" t="s">
        <v>1602</v>
      </c>
      <c r="Q574" s="1" t="s">
        <v>1775</v>
      </c>
      <c r="R574" s="4" t="s">
        <v>1795</v>
      </c>
      <c r="S574" s="6">
        <v>424984.6</v>
      </c>
      <c r="T574" s="6">
        <v>206303.21</v>
      </c>
      <c r="U574" s="16">
        <f t="shared" si="8"/>
        <v>0.48543690759618113</v>
      </c>
    </row>
    <row r="575" spans="1:21" ht="12" customHeight="1">
      <c r="A575" s="1">
        <v>43008</v>
      </c>
      <c r="B575" s="1" t="s">
        <v>56</v>
      </c>
      <c r="C575" s="1" t="s">
        <v>478</v>
      </c>
      <c r="D575" s="1" t="s">
        <v>548</v>
      </c>
      <c r="E575" s="3">
        <v>44927</v>
      </c>
      <c r="F575" s="3">
        <v>46387</v>
      </c>
      <c r="G575" s="1" t="s">
        <v>557</v>
      </c>
      <c r="H575" s="1" t="s">
        <v>562</v>
      </c>
      <c r="I575" s="1" t="s">
        <v>572</v>
      </c>
      <c r="J575" s="1" t="s">
        <v>585</v>
      </c>
      <c r="K575" s="1" t="s">
        <v>641</v>
      </c>
      <c r="L575" s="1" t="s">
        <v>706</v>
      </c>
      <c r="M575" s="1" t="s">
        <v>771</v>
      </c>
      <c r="N575" s="1" t="s">
        <v>1154</v>
      </c>
      <c r="O575" s="4" t="s">
        <v>1528</v>
      </c>
      <c r="P575" s="1" t="s">
        <v>1639</v>
      </c>
      <c r="Q575" s="1" t="s">
        <v>1774</v>
      </c>
      <c r="R575" s="4" t="s">
        <v>1799</v>
      </c>
      <c r="S575" s="6">
        <v>270674.45</v>
      </c>
      <c r="T575" s="6">
        <v>131395.37</v>
      </c>
      <c r="U575" s="16">
        <f t="shared" si="8"/>
        <v>0.48543691508378417</v>
      </c>
    </row>
    <row r="576" spans="1:21" ht="12" customHeight="1">
      <c r="A576" s="1">
        <v>43008</v>
      </c>
      <c r="B576" s="1" t="s">
        <v>56</v>
      </c>
      <c r="C576" s="1" t="s">
        <v>479</v>
      </c>
      <c r="D576" s="1" t="s">
        <v>548</v>
      </c>
      <c r="E576" s="3">
        <v>44927</v>
      </c>
      <c r="F576" s="3">
        <v>46387</v>
      </c>
      <c r="G576" s="1" t="s">
        <v>557</v>
      </c>
      <c r="H576" s="1" t="s">
        <v>562</v>
      </c>
      <c r="I576" s="1" t="s">
        <v>572</v>
      </c>
      <c r="J576" s="1" t="s">
        <v>585</v>
      </c>
      <c r="K576" s="1" t="s">
        <v>641</v>
      </c>
      <c r="L576" s="1" t="s">
        <v>706</v>
      </c>
      <c r="M576" s="1" t="s">
        <v>771</v>
      </c>
      <c r="N576" s="1" t="s">
        <v>1155</v>
      </c>
      <c r="O576" s="4" t="s">
        <v>1318</v>
      </c>
      <c r="P576" s="1" t="s">
        <v>1744</v>
      </c>
      <c r="Q576" s="1" t="s">
        <v>1774</v>
      </c>
      <c r="R576" s="4" t="s">
        <v>1816</v>
      </c>
      <c r="S576" s="6">
        <v>346173.23</v>
      </c>
      <c r="T576" s="6">
        <v>168045.27</v>
      </c>
      <c r="U576" s="16">
        <f t="shared" si="8"/>
        <v>0.4854369299440052</v>
      </c>
    </row>
    <row r="577" spans="1:21" ht="12" customHeight="1">
      <c r="A577" s="1">
        <v>43008</v>
      </c>
      <c r="B577" s="1" t="s">
        <v>56</v>
      </c>
      <c r="C577" s="1" t="s">
        <v>480</v>
      </c>
      <c r="D577" s="1" t="s">
        <v>548</v>
      </c>
      <c r="E577" s="3">
        <v>44927</v>
      </c>
      <c r="F577" s="3">
        <v>46387</v>
      </c>
      <c r="G577" s="1" t="s">
        <v>557</v>
      </c>
      <c r="H577" s="1" t="s">
        <v>562</v>
      </c>
      <c r="I577" s="1" t="s">
        <v>572</v>
      </c>
      <c r="J577" s="1" t="s">
        <v>585</v>
      </c>
      <c r="K577" s="1" t="s">
        <v>641</v>
      </c>
      <c r="L577" s="1" t="s">
        <v>706</v>
      </c>
      <c r="M577" s="1" t="s">
        <v>771</v>
      </c>
      <c r="N577" s="1" t="s">
        <v>1156</v>
      </c>
      <c r="O577" s="4" t="s">
        <v>1529</v>
      </c>
      <c r="P577" s="1" t="s">
        <v>1745</v>
      </c>
      <c r="Q577" s="1" t="s">
        <v>1774</v>
      </c>
      <c r="R577" s="4" t="s">
        <v>1816</v>
      </c>
      <c r="S577" s="6">
        <v>197633.73</v>
      </c>
      <c r="T577" s="6">
        <v>95938.71</v>
      </c>
      <c r="U577" s="16">
        <f t="shared" si="8"/>
        <v>0.48543692415257256</v>
      </c>
    </row>
    <row r="578" spans="1:21" ht="12" customHeight="1">
      <c r="A578" s="1">
        <v>43008</v>
      </c>
      <c r="B578" s="1" t="s">
        <v>56</v>
      </c>
      <c r="C578" s="1" t="s">
        <v>481</v>
      </c>
      <c r="D578" s="1" t="s">
        <v>548</v>
      </c>
      <c r="E578" s="3">
        <v>44927</v>
      </c>
      <c r="F578" s="3">
        <v>46387</v>
      </c>
      <c r="G578" s="1" t="s">
        <v>557</v>
      </c>
      <c r="H578" s="1" t="s">
        <v>562</v>
      </c>
      <c r="I578" s="1" t="s">
        <v>572</v>
      </c>
      <c r="J578" s="1" t="s">
        <v>585</v>
      </c>
      <c r="K578" s="1" t="s">
        <v>641</v>
      </c>
      <c r="L578" s="1" t="s">
        <v>706</v>
      </c>
      <c r="M578" s="1" t="s">
        <v>771</v>
      </c>
      <c r="N578" s="1" t="s">
        <v>944</v>
      </c>
      <c r="O578" s="4" t="s">
        <v>1530</v>
      </c>
      <c r="P578" s="1" t="s">
        <v>1602</v>
      </c>
      <c r="Q578" s="1" t="s">
        <v>1775</v>
      </c>
      <c r="R578" s="4" t="s">
        <v>1795</v>
      </c>
      <c r="S578" s="6">
        <v>277893.78</v>
      </c>
      <c r="T578" s="6">
        <v>134899.9</v>
      </c>
      <c r="U578" s="16">
        <f t="shared" si="8"/>
        <v>0.4854369176596899</v>
      </c>
    </row>
    <row r="579" spans="1:21" ht="12" customHeight="1">
      <c r="A579" s="1">
        <v>43008</v>
      </c>
      <c r="B579" s="1" t="s">
        <v>56</v>
      </c>
      <c r="C579" s="1" t="s">
        <v>482</v>
      </c>
      <c r="D579" s="1" t="s">
        <v>548</v>
      </c>
      <c r="E579" s="3">
        <v>44927</v>
      </c>
      <c r="F579" s="3">
        <v>46387</v>
      </c>
      <c r="G579" s="1" t="s">
        <v>557</v>
      </c>
      <c r="H579" s="1" t="s">
        <v>562</v>
      </c>
      <c r="I579" s="1" t="s">
        <v>572</v>
      </c>
      <c r="J579" s="1" t="s">
        <v>585</v>
      </c>
      <c r="K579" s="1" t="s">
        <v>641</v>
      </c>
      <c r="L579" s="1" t="s">
        <v>706</v>
      </c>
      <c r="M579" s="1" t="s">
        <v>771</v>
      </c>
      <c r="N579" s="1" t="s">
        <v>1157</v>
      </c>
      <c r="O579" s="4" t="s">
        <v>1531</v>
      </c>
      <c r="P579" s="1" t="s">
        <v>1746</v>
      </c>
      <c r="Q579" s="1" t="s">
        <v>1774</v>
      </c>
      <c r="R579" s="4" t="s">
        <v>1841</v>
      </c>
      <c r="S579" s="6">
        <v>343622.75</v>
      </c>
      <c r="T579" s="6">
        <v>166807.16</v>
      </c>
      <c r="U579" s="16">
        <f t="shared" si="8"/>
        <v>0.4854368926388023</v>
      </c>
    </row>
    <row r="580" spans="1:21" ht="12" customHeight="1">
      <c r="A580" s="1">
        <v>43008</v>
      </c>
      <c r="B580" s="1" t="s">
        <v>56</v>
      </c>
      <c r="C580" s="1" t="s">
        <v>483</v>
      </c>
      <c r="D580" s="1" t="s">
        <v>548</v>
      </c>
      <c r="E580" s="3">
        <v>44927</v>
      </c>
      <c r="F580" s="3">
        <v>46387</v>
      </c>
      <c r="G580" s="1" t="s">
        <v>557</v>
      </c>
      <c r="H580" s="1" t="s">
        <v>562</v>
      </c>
      <c r="I580" s="1" t="s">
        <v>572</v>
      </c>
      <c r="J580" s="1" t="s">
        <v>585</v>
      </c>
      <c r="K580" s="1" t="s">
        <v>641</v>
      </c>
      <c r="L580" s="1" t="s">
        <v>706</v>
      </c>
      <c r="M580" s="1" t="s">
        <v>771</v>
      </c>
      <c r="N580" s="1" t="s">
        <v>1158</v>
      </c>
      <c r="O580" s="4" t="s">
        <v>1532</v>
      </c>
      <c r="P580" s="1" t="s">
        <v>1747</v>
      </c>
      <c r="Q580" s="1" t="s">
        <v>1775</v>
      </c>
      <c r="R580" s="4" t="s">
        <v>1834</v>
      </c>
      <c r="S580" s="6">
        <v>565474.3</v>
      </c>
      <c r="T580" s="6">
        <v>274502.1</v>
      </c>
      <c r="U580" s="16">
        <f t="shared" si="8"/>
        <v>0.4854369155238354</v>
      </c>
    </row>
    <row r="581" spans="1:21" ht="12" customHeight="1">
      <c r="A581" s="1">
        <v>43008</v>
      </c>
      <c r="B581" s="1" t="s">
        <v>56</v>
      </c>
      <c r="C581" s="1" t="s">
        <v>484</v>
      </c>
      <c r="D581" s="1" t="s">
        <v>548</v>
      </c>
      <c r="E581" s="3">
        <v>44927</v>
      </c>
      <c r="F581" s="3">
        <v>46387</v>
      </c>
      <c r="G581" s="1" t="s">
        <v>557</v>
      </c>
      <c r="H581" s="1" t="s">
        <v>562</v>
      </c>
      <c r="I581" s="1" t="s">
        <v>572</v>
      </c>
      <c r="J581" s="1" t="s">
        <v>585</v>
      </c>
      <c r="K581" s="1" t="s">
        <v>641</v>
      </c>
      <c r="L581" s="1" t="s">
        <v>706</v>
      </c>
      <c r="M581" s="1" t="s">
        <v>771</v>
      </c>
      <c r="N581" s="1" t="s">
        <v>1159</v>
      </c>
      <c r="O581" s="4" t="s">
        <v>1533</v>
      </c>
      <c r="P581" s="1" t="s">
        <v>1602</v>
      </c>
      <c r="Q581" s="1" t="s">
        <v>1775</v>
      </c>
      <c r="R581" s="4" t="s">
        <v>1795</v>
      </c>
      <c r="S581" s="6">
        <v>190554.32</v>
      </c>
      <c r="T581" s="6">
        <v>92502.1</v>
      </c>
      <c r="U581" s="16">
        <f t="shared" si="8"/>
        <v>0.48543690848887605</v>
      </c>
    </row>
    <row r="582" spans="1:21" ht="12" customHeight="1">
      <c r="A582" s="1">
        <v>43008</v>
      </c>
      <c r="B582" s="1" t="s">
        <v>56</v>
      </c>
      <c r="C582" s="1" t="s">
        <v>485</v>
      </c>
      <c r="D582" s="1" t="s">
        <v>548</v>
      </c>
      <c r="E582" s="3">
        <v>44927</v>
      </c>
      <c r="F582" s="3">
        <v>46387</v>
      </c>
      <c r="G582" s="1" t="s">
        <v>557</v>
      </c>
      <c r="H582" s="1" t="s">
        <v>562</v>
      </c>
      <c r="I582" s="1" t="s">
        <v>572</v>
      </c>
      <c r="J582" s="1" t="s">
        <v>585</v>
      </c>
      <c r="K582" s="1" t="s">
        <v>641</v>
      </c>
      <c r="L582" s="1" t="s">
        <v>706</v>
      </c>
      <c r="M582" s="1" t="s">
        <v>771</v>
      </c>
      <c r="N582" s="1" t="s">
        <v>1160</v>
      </c>
      <c r="O582" s="4" t="s">
        <v>1534</v>
      </c>
      <c r="P582" s="1" t="s">
        <v>1622</v>
      </c>
      <c r="Q582" s="1" t="s">
        <v>1774</v>
      </c>
      <c r="R582" s="4" t="s">
        <v>1806</v>
      </c>
      <c r="S582" s="6">
        <v>79466.65</v>
      </c>
      <c r="T582" s="6">
        <v>38576.04</v>
      </c>
      <c r="U582" s="16">
        <f t="shared" si="8"/>
        <v>0.4854368467778622</v>
      </c>
    </row>
    <row r="583" spans="1:21" ht="12" customHeight="1">
      <c r="A583" s="1">
        <v>43008</v>
      </c>
      <c r="B583" s="1" t="s">
        <v>56</v>
      </c>
      <c r="C583" s="1" t="s">
        <v>486</v>
      </c>
      <c r="D583" s="1" t="s">
        <v>550</v>
      </c>
      <c r="E583" s="3">
        <v>44927</v>
      </c>
      <c r="F583" s="3">
        <v>46387</v>
      </c>
      <c r="G583" s="1" t="s">
        <v>557</v>
      </c>
      <c r="H583" s="1" t="s">
        <v>562</v>
      </c>
      <c r="I583" s="1" t="s">
        <v>572</v>
      </c>
      <c r="J583" s="1" t="s">
        <v>585</v>
      </c>
      <c r="K583" s="1" t="s">
        <v>641</v>
      </c>
      <c r="L583" s="1" t="s">
        <v>706</v>
      </c>
      <c r="M583" s="1" t="s">
        <v>771</v>
      </c>
      <c r="N583" s="1" t="s">
        <v>1161</v>
      </c>
      <c r="O583" s="4" t="s">
        <v>1502</v>
      </c>
      <c r="P583" s="1" t="s">
        <v>1622</v>
      </c>
      <c r="Q583" s="1" t="s">
        <v>1774</v>
      </c>
      <c r="R583" s="4" t="s">
        <v>1806</v>
      </c>
      <c r="S583" s="6">
        <v>0</v>
      </c>
      <c r="T583" s="6">
        <v>0</v>
      </c>
      <c r="U583" s="16"/>
    </row>
    <row r="584" spans="1:21" ht="12" customHeight="1">
      <c r="A584" s="1">
        <v>43008</v>
      </c>
      <c r="B584" s="1" t="s">
        <v>56</v>
      </c>
      <c r="C584" s="1" t="s">
        <v>487</v>
      </c>
      <c r="D584" s="1" t="s">
        <v>550</v>
      </c>
      <c r="E584" s="3">
        <v>44927</v>
      </c>
      <c r="F584" s="3">
        <v>46387</v>
      </c>
      <c r="G584" s="1" t="s">
        <v>557</v>
      </c>
      <c r="H584" s="1" t="s">
        <v>562</v>
      </c>
      <c r="I584" s="1" t="s">
        <v>572</v>
      </c>
      <c r="J584" s="1" t="s">
        <v>585</v>
      </c>
      <c r="K584" s="1" t="s">
        <v>641</v>
      </c>
      <c r="L584" s="1" t="s">
        <v>706</v>
      </c>
      <c r="M584" s="1" t="s">
        <v>771</v>
      </c>
      <c r="N584" s="1" t="s">
        <v>1162</v>
      </c>
      <c r="O584" s="4" t="s">
        <v>1535</v>
      </c>
      <c r="P584" s="1" t="s">
        <v>1748</v>
      </c>
      <c r="Q584" s="1" t="s">
        <v>1775</v>
      </c>
      <c r="R584" s="4" t="s">
        <v>1795</v>
      </c>
      <c r="S584" s="6">
        <v>0</v>
      </c>
      <c r="T584" s="6">
        <v>0</v>
      </c>
      <c r="U584" s="16"/>
    </row>
    <row r="585" spans="1:21" ht="12" customHeight="1">
      <c r="A585" s="1">
        <v>43008</v>
      </c>
      <c r="B585" s="1" t="s">
        <v>56</v>
      </c>
      <c r="C585" s="1" t="s">
        <v>488</v>
      </c>
      <c r="D585" s="1" t="s">
        <v>550</v>
      </c>
      <c r="E585" s="3">
        <v>44927</v>
      </c>
      <c r="F585" s="3">
        <v>46387</v>
      </c>
      <c r="G585" s="1" t="s">
        <v>557</v>
      </c>
      <c r="H585" s="1" t="s">
        <v>562</v>
      </c>
      <c r="I585" s="1" t="s">
        <v>572</v>
      </c>
      <c r="J585" s="1" t="s">
        <v>585</v>
      </c>
      <c r="K585" s="1" t="s">
        <v>641</v>
      </c>
      <c r="L585" s="1" t="s">
        <v>706</v>
      </c>
      <c r="M585" s="1" t="s">
        <v>771</v>
      </c>
      <c r="N585" s="1" t="s">
        <v>1163</v>
      </c>
      <c r="O585" s="4" t="s">
        <v>1536</v>
      </c>
      <c r="P585" s="1" t="s">
        <v>1749</v>
      </c>
      <c r="Q585" s="1" t="s">
        <v>1774</v>
      </c>
      <c r="R585" s="4" t="s">
        <v>1851</v>
      </c>
      <c r="S585" s="6">
        <v>0</v>
      </c>
      <c r="T585" s="6">
        <v>0</v>
      </c>
      <c r="U585" s="16"/>
    </row>
    <row r="586" spans="1:21" ht="12" customHeight="1">
      <c r="A586" s="1">
        <v>43008</v>
      </c>
      <c r="B586" s="1" t="s">
        <v>56</v>
      </c>
      <c r="C586" s="1" t="s">
        <v>489</v>
      </c>
      <c r="D586" s="1" t="s">
        <v>550</v>
      </c>
      <c r="E586" s="3">
        <v>44927</v>
      </c>
      <c r="F586" s="3">
        <v>46387</v>
      </c>
      <c r="G586" s="1" t="s">
        <v>557</v>
      </c>
      <c r="H586" s="1" t="s">
        <v>562</v>
      </c>
      <c r="I586" s="1" t="s">
        <v>572</v>
      </c>
      <c r="J586" s="1" t="s">
        <v>585</v>
      </c>
      <c r="K586" s="1" t="s">
        <v>641</v>
      </c>
      <c r="L586" s="1" t="s">
        <v>706</v>
      </c>
      <c r="M586" s="1" t="s">
        <v>771</v>
      </c>
      <c r="N586" s="1" t="s">
        <v>1164</v>
      </c>
      <c r="O586" s="4" t="s">
        <v>1537</v>
      </c>
      <c r="P586" s="1" t="s">
        <v>1585</v>
      </c>
      <c r="Q586" s="1" t="s">
        <v>1774</v>
      </c>
      <c r="R586" s="4" t="s">
        <v>1785</v>
      </c>
      <c r="S586" s="6">
        <v>0</v>
      </c>
      <c r="T586" s="6">
        <v>0</v>
      </c>
      <c r="U586" s="16"/>
    </row>
    <row r="587" spans="1:21" ht="12" customHeight="1">
      <c r="A587" s="1">
        <v>43008</v>
      </c>
      <c r="B587" s="1" t="s">
        <v>56</v>
      </c>
      <c r="C587" s="1" t="s">
        <v>490</v>
      </c>
      <c r="D587" s="1" t="s">
        <v>550</v>
      </c>
      <c r="E587" s="3">
        <v>44927</v>
      </c>
      <c r="F587" s="3">
        <v>46387</v>
      </c>
      <c r="G587" s="1" t="s">
        <v>557</v>
      </c>
      <c r="H587" s="1" t="s">
        <v>562</v>
      </c>
      <c r="I587" s="1" t="s">
        <v>572</v>
      </c>
      <c r="J587" s="1" t="s">
        <v>585</v>
      </c>
      <c r="K587" s="1" t="s">
        <v>641</v>
      </c>
      <c r="L587" s="1" t="s">
        <v>706</v>
      </c>
      <c r="M587" s="1" t="s">
        <v>771</v>
      </c>
      <c r="N587" s="1" t="s">
        <v>1165</v>
      </c>
      <c r="O587" s="4" t="s">
        <v>1330</v>
      </c>
      <c r="P587" s="1" t="s">
        <v>1618</v>
      </c>
      <c r="Q587" s="1" t="s">
        <v>1774</v>
      </c>
      <c r="R587" s="4" t="s">
        <v>1803</v>
      </c>
      <c r="S587" s="6">
        <v>0</v>
      </c>
      <c r="T587" s="6">
        <v>0</v>
      </c>
      <c r="U587" s="16"/>
    </row>
    <row r="588" spans="1:21" ht="12" customHeight="1">
      <c r="A588" s="1">
        <v>43008</v>
      </c>
      <c r="B588" s="1" t="s">
        <v>56</v>
      </c>
      <c r="C588" s="1" t="s">
        <v>491</v>
      </c>
      <c r="D588" s="1" t="s">
        <v>550</v>
      </c>
      <c r="E588" s="3">
        <v>44927</v>
      </c>
      <c r="F588" s="3">
        <v>46387</v>
      </c>
      <c r="G588" s="1" t="s">
        <v>557</v>
      </c>
      <c r="H588" s="1" t="s">
        <v>562</v>
      </c>
      <c r="I588" s="1" t="s">
        <v>572</v>
      </c>
      <c r="J588" s="1" t="s">
        <v>585</v>
      </c>
      <c r="K588" s="1" t="s">
        <v>641</v>
      </c>
      <c r="L588" s="1" t="s">
        <v>706</v>
      </c>
      <c r="M588" s="1" t="s">
        <v>771</v>
      </c>
      <c r="N588" s="1" t="s">
        <v>1166</v>
      </c>
      <c r="O588" s="4" t="s">
        <v>1538</v>
      </c>
      <c r="P588" s="1" t="s">
        <v>1731</v>
      </c>
      <c r="Q588" s="1" t="s">
        <v>1775</v>
      </c>
      <c r="R588" s="4" t="s">
        <v>1787</v>
      </c>
      <c r="S588" s="6">
        <v>0</v>
      </c>
      <c r="T588" s="6">
        <v>0</v>
      </c>
      <c r="U588" s="16"/>
    </row>
    <row r="589" spans="1:21" ht="12" customHeight="1">
      <c r="A589" s="1">
        <v>43043</v>
      </c>
      <c r="B589" s="1" t="s">
        <v>57</v>
      </c>
      <c r="C589" s="1" t="s">
        <v>117</v>
      </c>
      <c r="D589" s="1" t="s">
        <v>547</v>
      </c>
      <c r="E589" s="3">
        <v>45078</v>
      </c>
      <c r="F589" s="3">
        <v>46173</v>
      </c>
      <c r="G589" s="1" t="s">
        <v>557</v>
      </c>
      <c r="H589" s="1" t="s">
        <v>562</v>
      </c>
      <c r="I589" s="1" t="s">
        <v>572</v>
      </c>
      <c r="J589" s="1" t="s">
        <v>585</v>
      </c>
      <c r="K589" s="1" t="s">
        <v>642</v>
      </c>
      <c r="L589" s="1" t="s">
        <v>707</v>
      </c>
      <c r="M589" s="1" t="s">
        <v>772</v>
      </c>
      <c r="N589" s="1" t="s">
        <v>964</v>
      </c>
      <c r="O589" s="4" t="s">
        <v>1318</v>
      </c>
      <c r="P589" s="1" t="s">
        <v>1645</v>
      </c>
      <c r="Q589" s="1" t="s">
        <v>1774</v>
      </c>
      <c r="R589" s="4" t="s">
        <v>1816</v>
      </c>
      <c r="S589" s="6">
        <v>536115.07</v>
      </c>
      <c r="T589" s="6">
        <v>262691.68</v>
      </c>
      <c r="U589" s="16">
        <f aca="true" t="shared" si="9" ref="U589:U633">T589/S589</f>
        <v>0.4899912252046935</v>
      </c>
    </row>
    <row r="590" spans="1:21" ht="12" customHeight="1">
      <c r="A590" s="1">
        <v>43043</v>
      </c>
      <c r="B590" s="1" t="s">
        <v>57</v>
      </c>
      <c r="C590" s="1" t="s">
        <v>460</v>
      </c>
      <c r="D590" s="1" t="s">
        <v>548</v>
      </c>
      <c r="E590" s="3">
        <v>45078</v>
      </c>
      <c r="F590" s="3">
        <v>46173</v>
      </c>
      <c r="G590" s="1" t="s">
        <v>557</v>
      </c>
      <c r="H590" s="1" t="s">
        <v>562</v>
      </c>
      <c r="I590" s="1" t="s">
        <v>572</v>
      </c>
      <c r="J590" s="1" t="s">
        <v>585</v>
      </c>
      <c r="K590" s="1" t="s">
        <v>642</v>
      </c>
      <c r="L590" s="1" t="s">
        <v>707</v>
      </c>
      <c r="M590" s="1" t="s">
        <v>772</v>
      </c>
      <c r="N590" s="1" t="s">
        <v>1137</v>
      </c>
      <c r="O590" s="4" t="s">
        <v>1318</v>
      </c>
      <c r="P590" s="1" t="s">
        <v>1645</v>
      </c>
      <c r="Q590" s="1" t="s">
        <v>1774</v>
      </c>
      <c r="R590" s="4" t="s">
        <v>1816</v>
      </c>
      <c r="S590" s="6">
        <v>58182.4</v>
      </c>
      <c r="T590" s="6">
        <v>28509.38</v>
      </c>
      <c r="U590" s="16">
        <f t="shared" si="9"/>
        <v>0.4900000687493125</v>
      </c>
    </row>
    <row r="591" spans="1:21" ht="12" customHeight="1">
      <c r="A591" s="1">
        <v>43043</v>
      </c>
      <c r="B591" s="1" t="s">
        <v>57</v>
      </c>
      <c r="C591" s="1" t="s">
        <v>492</v>
      </c>
      <c r="D591" s="1" t="s">
        <v>548</v>
      </c>
      <c r="E591" s="3">
        <v>45078</v>
      </c>
      <c r="F591" s="3">
        <v>46173</v>
      </c>
      <c r="G591" s="1" t="s">
        <v>557</v>
      </c>
      <c r="H591" s="1" t="s">
        <v>562</v>
      </c>
      <c r="I591" s="1" t="s">
        <v>572</v>
      </c>
      <c r="J591" s="1" t="s">
        <v>585</v>
      </c>
      <c r="K591" s="1" t="s">
        <v>642</v>
      </c>
      <c r="L591" s="1" t="s">
        <v>707</v>
      </c>
      <c r="M591" s="1" t="s">
        <v>772</v>
      </c>
      <c r="N591" s="1" t="s">
        <v>1167</v>
      </c>
      <c r="O591" s="4" t="s">
        <v>1539</v>
      </c>
      <c r="P591" s="1" t="s">
        <v>1596</v>
      </c>
      <c r="Q591" s="1" t="s">
        <v>1775</v>
      </c>
      <c r="R591" s="4" t="s">
        <v>1791</v>
      </c>
      <c r="S591" s="6">
        <v>57091.2</v>
      </c>
      <c r="T591" s="6">
        <v>27974.68</v>
      </c>
      <c r="U591" s="16">
        <f t="shared" si="9"/>
        <v>0.4899998598733255</v>
      </c>
    </row>
    <row r="592" spans="1:21" ht="12" customHeight="1">
      <c r="A592" s="1">
        <v>43043</v>
      </c>
      <c r="B592" s="1" t="s">
        <v>57</v>
      </c>
      <c r="C592" s="1" t="s">
        <v>112</v>
      </c>
      <c r="D592" s="1" t="s">
        <v>548</v>
      </c>
      <c r="E592" s="3">
        <v>45078</v>
      </c>
      <c r="F592" s="3">
        <v>46173</v>
      </c>
      <c r="G592" s="1" t="s">
        <v>557</v>
      </c>
      <c r="H592" s="1" t="s">
        <v>562</v>
      </c>
      <c r="I592" s="1" t="s">
        <v>572</v>
      </c>
      <c r="J592" s="1" t="s">
        <v>585</v>
      </c>
      <c r="K592" s="1" t="s">
        <v>642</v>
      </c>
      <c r="L592" s="1" t="s">
        <v>707</v>
      </c>
      <c r="M592" s="1" t="s">
        <v>772</v>
      </c>
      <c r="N592" s="1" t="s">
        <v>825</v>
      </c>
      <c r="O592" s="4" t="s">
        <v>1254</v>
      </c>
      <c r="P592" s="1" t="s">
        <v>1602</v>
      </c>
      <c r="Q592" s="1" t="s">
        <v>1775</v>
      </c>
      <c r="R592" s="4" t="s">
        <v>1795</v>
      </c>
      <c r="S592" s="6">
        <v>128711.59</v>
      </c>
      <c r="T592" s="6">
        <v>63068.67</v>
      </c>
      <c r="U592" s="16">
        <f t="shared" si="9"/>
        <v>0.4899999292992962</v>
      </c>
    </row>
    <row r="593" spans="1:21" ht="12" customHeight="1">
      <c r="A593" s="1">
        <v>43043</v>
      </c>
      <c r="B593" s="1" t="s">
        <v>57</v>
      </c>
      <c r="C593" s="1" t="s">
        <v>493</v>
      </c>
      <c r="D593" s="1" t="s">
        <v>550</v>
      </c>
      <c r="E593" s="3">
        <v>45078</v>
      </c>
      <c r="F593" s="3">
        <v>46173</v>
      </c>
      <c r="G593" s="1" t="s">
        <v>557</v>
      </c>
      <c r="H593" s="1" t="s">
        <v>562</v>
      </c>
      <c r="I593" s="1" t="s">
        <v>572</v>
      </c>
      <c r="J593" s="1" t="s">
        <v>585</v>
      </c>
      <c r="K593" s="1" t="s">
        <v>642</v>
      </c>
      <c r="L593" s="1" t="s">
        <v>707</v>
      </c>
      <c r="M593" s="1" t="s">
        <v>772</v>
      </c>
      <c r="N593" s="1" t="s">
        <v>1168</v>
      </c>
      <c r="O593" s="4" t="s">
        <v>1540</v>
      </c>
      <c r="P593" s="1" t="s">
        <v>1622</v>
      </c>
      <c r="Q593" s="1" t="s">
        <v>1774</v>
      </c>
      <c r="R593" s="4" t="s">
        <v>1806</v>
      </c>
      <c r="S593" s="6">
        <v>0</v>
      </c>
      <c r="T593" s="6">
        <v>0</v>
      </c>
      <c r="U593" s="16"/>
    </row>
    <row r="594" spans="1:21" ht="12" customHeight="1">
      <c r="A594" s="1">
        <v>43043</v>
      </c>
      <c r="B594" s="1" t="s">
        <v>57</v>
      </c>
      <c r="C594" s="1" t="s">
        <v>444</v>
      </c>
      <c r="D594" s="1" t="s">
        <v>550</v>
      </c>
      <c r="E594" s="3">
        <v>45078</v>
      </c>
      <c r="F594" s="3">
        <v>46173</v>
      </c>
      <c r="G594" s="1" t="s">
        <v>557</v>
      </c>
      <c r="H594" s="1" t="s">
        <v>562</v>
      </c>
      <c r="I594" s="1" t="s">
        <v>572</v>
      </c>
      <c r="J594" s="1" t="s">
        <v>585</v>
      </c>
      <c r="K594" s="1" t="s">
        <v>642</v>
      </c>
      <c r="L594" s="1" t="s">
        <v>707</v>
      </c>
      <c r="M594" s="1" t="s">
        <v>772</v>
      </c>
      <c r="N594" s="1" t="s">
        <v>1122</v>
      </c>
      <c r="O594" s="4" t="s">
        <v>1503</v>
      </c>
      <c r="P594" s="1" t="s">
        <v>1631</v>
      </c>
      <c r="Q594" s="1" t="s">
        <v>1774</v>
      </c>
      <c r="R594" s="4" t="s">
        <v>1812</v>
      </c>
      <c r="S594" s="6">
        <v>0</v>
      </c>
      <c r="T594" s="6">
        <v>0</v>
      </c>
      <c r="U594" s="16"/>
    </row>
    <row r="595" spans="1:21" ht="12" customHeight="1">
      <c r="A595" s="1">
        <v>43043</v>
      </c>
      <c r="B595" s="1" t="s">
        <v>57</v>
      </c>
      <c r="C595" s="1" t="s">
        <v>494</v>
      </c>
      <c r="D595" s="1" t="s">
        <v>550</v>
      </c>
      <c r="E595" s="3">
        <v>45078</v>
      </c>
      <c r="F595" s="3">
        <v>46173</v>
      </c>
      <c r="G595" s="1" t="s">
        <v>557</v>
      </c>
      <c r="H595" s="1" t="s">
        <v>562</v>
      </c>
      <c r="I595" s="1" t="s">
        <v>572</v>
      </c>
      <c r="J595" s="1" t="s">
        <v>585</v>
      </c>
      <c r="K595" s="1" t="s">
        <v>642</v>
      </c>
      <c r="L595" s="1" t="s">
        <v>707</v>
      </c>
      <c r="M595" s="1" t="s">
        <v>772</v>
      </c>
      <c r="N595" s="1" t="s">
        <v>1169</v>
      </c>
      <c r="O595" s="4" t="s">
        <v>1541</v>
      </c>
      <c r="P595" s="1" t="s">
        <v>1641</v>
      </c>
      <c r="Q595" s="1" t="s">
        <v>1775</v>
      </c>
      <c r="R595" s="4" t="s">
        <v>1813</v>
      </c>
      <c r="S595" s="6">
        <v>0</v>
      </c>
      <c r="T595" s="6">
        <v>0</v>
      </c>
      <c r="U595" s="16"/>
    </row>
    <row r="596" spans="1:21" ht="12" customHeight="1">
      <c r="A596" s="1">
        <v>43043</v>
      </c>
      <c r="B596" s="1" t="s">
        <v>57</v>
      </c>
      <c r="C596" s="1" t="s">
        <v>495</v>
      </c>
      <c r="D596" s="1" t="s">
        <v>550</v>
      </c>
      <c r="E596" s="3">
        <v>45078</v>
      </c>
      <c r="F596" s="3">
        <v>46173</v>
      </c>
      <c r="G596" s="1" t="s">
        <v>557</v>
      </c>
      <c r="H596" s="1" t="s">
        <v>562</v>
      </c>
      <c r="I596" s="1" t="s">
        <v>572</v>
      </c>
      <c r="J596" s="1" t="s">
        <v>585</v>
      </c>
      <c r="K596" s="1" t="s">
        <v>642</v>
      </c>
      <c r="L596" s="1" t="s">
        <v>707</v>
      </c>
      <c r="M596" s="1" t="s">
        <v>772</v>
      </c>
      <c r="N596" s="1" t="s">
        <v>1170</v>
      </c>
      <c r="O596" s="4" t="s">
        <v>1509</v>
      </c>
      <c r="P596" s="1" t="s">
        <v>1618</v>
      </c>
      <c r="Q596" s="1" t="s">
        <v>1774</v>
      </c>
      <c r="R596" s="4" t="s">
        <v>1803</v>
      </c>
      <c r="S596" s="6">
        <v>0</v>
      </c>
      <c r="T596" s="6">
        <v>0</v>
      </c>
      <c r="U596" s="16"/>
    </row>
    <row r="597" spans="1:21" ht="12" customHeight="1">
      <c r="A597" s="1">
        <v>43043</v>
      </c>
      <c r="B597" s="1" t="s">
        <v>57</v>
      </c>
      <c r="C597" s="1" t="s">
        <v>496</v>
      </c>
      <c r="D597" s="1" t="s">
        <v>550</v>
      </c>
      <c r="E597" s="3">
        <v>45078</v>
      </c>
      <c r="F597" s="3">
        <v>46173</v>
      </c>
      <c r="G597" s="1" t="s">
        <v>557</v>
      </c>
      <c r="H597" s="1" t="s">
        <v>562</v>
      </c>
      <c r="I597" s="1" t="s">
        <v>572</v>
      </c>
      <c r="J597" s="1" t="s">
        <v>585</v>
      </c>
      <c r="K597" s="1" t="s">
        <v>642</v>
      </c>
      <c r="L597" s="1" t="s">
        <v>707</v>
      </c>
      <c r="M597" s="1" t="s">
        <v>772</v>
      </c>
      <c r="N597" s="1" t="s">
        <v>1171</v>
      </c>
      <c r="O597" s="4" t="s">
        <v>1318</v>
      </c>
      <c r="P597" s="1" t="s">
        <v>1645</v>
      </c>
      <c r="Q597" s="1" t="s">
        <v>1774</v>
      </c>
      <c r="R597" s="4" t="s">
        <v>1816</v>
      </c>
      <c r="S597" s="6">
        <v>0</v>
      </c>
      <c r="T597" s="6">
        <v>0</v>
      </c>
      <c r="U597" s="16"/>
    </row>
    <row r="598" spans="1:21" ht="12" customHeight="1">
      <c r="A598" s="1">
        <v>43043</v>
      </c>
      <c r="B598" s="1" t="s">
        <v>57</v>
      </c>
      <c r="C598" s="1" t="s">
        <v>92</v>
      </c>
      <c r="D598" s="1" t="s">
        <v>550</v>
      </c>
      <c r="E598" s="3">
        <v>45078</v>
      </c>
      <c r="F598" s="3">
        <v>46173</v>
      </c>
      <c r="G598" s="1" t="s">
        <v>557</v>
      </c>
      <c r="H598" s="1" t="s">
        <v>562</v>
      </c>
      <c r="I598" s="1" t="s">
        <v>572</v>
      </c>
      <c r="J598" s="1" t="s">
        <v>585</v>
      </c>
      <c r="K598" s="1" t="s">
        <v>642</v>
      </c>
      <c r="L598" s="1" t="s">
        <v>707</v>
      </c>
      <c r="M598" s="1" t="s">
        <v>772</v>
      </c>
      <c r="N598" s="1" t="s">
        <v>806</v>
      </c>
      <c r="O598" s="4" t="s">
        <v>1239</v>
      </c>
      <c r="P598" s="1" t="s">
        <v>1585</v>
      </c>
      <c r="Q598" s="1" t="s">
        <v>1774</v>
      </c>
      <c r="R598" s="4" t="s">
        <v>1785</v>
      </c>
      <c r="S598" s="6">
        <v>0</v>
      </c>
      <c r="T598" s="6">
        <v>0</v>
      </c>
      <c r="U598" s="16"/>
    </row>
    <row r="599" spans="1:21" ht="12" customHeight="1">
      <c r="A599" s="1">
        <v>43043</v>
      </c>
      <c r="B599" s="1" t="s">
        <v>57</v>
      </c>
      <c r="C599" s="1" t="s">
        <v>497</v>
      </c>
      <c r="D599" s="1" t="s">
        <v>550</v>
      </c>
      <c r="E599" s="3">
        <v>45078</v>
      </c>
      <c r="F599" s="3">
        <v>46173</v>
      </c>
      <c r="G599" s="1" t="s">
        <v>557</v>
      </c>
      <c r="H599" s="1" t="s">
        <v>562</v>
      </c>
      <c r="I599" s="1" t="s">
        <v>572</v>
      </c>
      <c r="J599" s="1" t="s">
        <v>585</v>
      </c>
      <c r="K599" s="1" t="s">
        <v>642</v>
      </c>
      <c r="L599" s="1" t="s">
        <v>707</v>
      </c>
      <c r="M599" s="1" t="s">
        <v>772</v>
      </c>
      <c r="N599" s="1" t="s">
        <v>1172</v>
      </c>
      <c r="O599" s="4" t="s">
        <v>1313</v>
      </c>
      <c r="P599" s="1" t="s">
        <v>1622</v>
      </c>
      <c r="Q599" s="1" t="s">
        <v>1774</v>
      </c>
      <c r="R599" s="4" t="s">
        <v>1806</v>
      </c>
      <c r="S599" s="6">
        <v>0</v>
      </c>
      <c r="T599" s="6">
        <v>0</v>
      </c>
      <c r="U599" s="16"/>
    </row>
    <row r="600" spans="1:21" ht="12" customHeight="1">
      <c r="A600" s="1">
        <v>43043</v>
      </c>
      <c r="B600" s="1" t="s">
        <v>57</v>
      </c>
      <c r="C600" s="1" t="s">
        <v>498</v>
      </c>
      <c r="D600" s="1" t="s">
        <v>550</v>
      </c>
      <c r="E600" s="3">
        <v>45078</v>
      </c>
      <c r="F600" s="3">
        <v>46173</v>
      </c>
      <c r="G600" s="1" t="s">
        <v>557</v>
      </c>
      <c r="H600" s="1" t="s">
        <v>562</v>
      </c>
      <c r="I600" s="1" t="s">
        <v>572</v>
      </c>
      <c r="J600" s="1" t="s">
        <v>585</v>
      </c>
      <c r="K600" s="1" t="s">
        <v>642</v>
      </c>
      <c r="L600" s="1" t="s">
        <v>707</v>
      </c>
      <c r="M600" s="1" t="s">
        <v>772</v>
      </c>
      <c r="N600" s="1" t="s">
        <v>1173</v>
      </c>
      <c r="O600" s="4" t="s">
        <v>1313</v>
      </c>
      <c r="P600" s="1" t="s">
        <v>1622</v>
      </c>
      <c r="Q600" s="1" t="s">
        <v>1774</v>
      </c>
      <c r="R600" s="4" t="s">
        <v>1806</v>
      </c>
      <c r="S600" s="6">
        <v>0</v>
      </c>
      <c r="T600" s="6">
        <v>0</v>
      </c>
      <c r="U600" s="16"/>
    </row>
    <row r="601" spans="1:21" ht="12" customHeight="1">
      <c r="A601" s="1">
        <v>43043</v>
      </c>
      <c r="B601" s="1" t="s">
        <v>57</v>
      </c>
      <c r="C601" s="1" t="s">
        <v>499</v>
      </c>
      <c r="D601" s="1" t="s">
        <v>550</v>
      </c>
      <c r="E601" s="3">
        <v>45078</v>
      </c>
      <c r="F601" s="3">
        <v>46173</v>
      </c>
      <c r="G601" s="1" t="s">
        <v>557</v>
      </c>
      <c r="H601" s="1" t="s">
        <v>562</v>
      </c>
      <c r="I601" s="1" t="s">
        <v>572</v>
      </c>
      <c r="J601" s="1" t="s">
        <v>585</v>
      </c>
      <c r="K601" s="1" t="s">
        <v>642</v>
      </c>
      <c r="L601" s="1" t="s">
        <v>707</v>
      </c>
      <c r="M601" s="1" t="s">
        <v>772</v>
      </c>
      <c r="N601" s="1" t="s">
        <v>1174</v>
      </c>
      <c r="O601" s="4" t="s">
        <v>1542</v>
      </c>
      <c r="P601" s="1" t="s">
        <v>1643</v>
      </c>
      <c r="Q601" s="1" t="s">
        <v>1775</v>
      </c>
      <c r="R601" s="4" t="s">
        <v>1810</v>
      </c>
      <c r="S601" s="6">
        <v>0</v>
      </c>
      <c r="T601" s="6">
        <v>0</v>
      </c>
      <c r="U601" s="16"/>
    </row>
    <row r="602" spans="1:21" ht="12" customHeight="1">
      <c r="A602" s="1">
        <v>43053</v>
      </c>
      <c r="B602" s="1" t="s">
        <v>58</v>
      </c>
      <c r="C602" s="1" t="s">
        <v>500</v>
      </c>
      <c r="D602" s="1" t="s">
        <v>547</v>
      </c>
      <c r="E602" s="3">
        <v>45108</v>
      </c>
      <c r="F602" s="3">
        <v>46568</v>
      </c>
      <c r="G602" s="1" t="s">
        <v>557</v>
      </c>
      <c r="H602" s="1" t="s">
        <v>562</v>
      </c>
      <c r="I602" s="1" t="s">
        <v>572</v>
      </c>
      <c r="J602" s="1" t="s">
        <v>585</v>
      </c>
      <c r="K602" s="1" t="s">
        <v>643</v>
      </c>
      <c r="L602" s="1" t="s">
        <v>708</v>
      </c>
      <c r="M602" s="1" t="s">
        <v>773</v>
      </c>
      <c r="N602" s="1" t="s">
        <v>1175</v>
      </c>
      <c r="O602" s="4" t="s">
        <v>1543</v>
      </c>
      <c r="P602" s="1" t="s">
        <v>1750</v>
      </c>
      <c r="Q602" s="1" t="s">
        <v>1775</v>
      </c>
      <c r="R602" s="4" t="s">
        <v>1795</v>
      </c>
      <c r="S602" s="6">
        <v>531767.43</v>
      </c>
      <c r="T602" s="6">
        <v>271152.45</v>
      </c>
      <c r="U602" s="16">
        <f t="shared" si="9"/>
        <v>0.5099079686019883</v>
      </c>
    </row>
    <row r="603" spans="1:21" ht="12" customHeight="1">
      <c r="A603" s="1">
        <v>43053</v>
      </c>
      <c r="B603" s="1" t="s">
        <v>58</v>
      </c>
      <c r="C603" s="1" t="s">
        <v>480</v>
      </c>
      <c r="D603" s="1" t="s">
        <v>548</v>
      </c>
      <c r="E603" s="3">
        <v>45108</v>
      </c>
      <c r="F603" s="3">
        <v>46568</v>
      </c>
      <c r="G603" s="1" t="s">
        <v>557</v>
      </c>
      <c r="H603" s="1" t="s">
        <v>562</v>
      </c>
      <c r="I603" s="1" t="s">
        <v>572</v>
      </c>
      <c r="J603" s="1" t="s">
        <v>585</v>
      </c>
      <c r="K603" s="1" t="s">
        <v>643</v>
      </c>
      <c r="L603" s="1" t="s">
        <v>708</v>
      </c>
      <c r="M603" s="1" t="s">
        <v>773</v>
      </c>
      <c r="N603" s="1" t="s">
        <v>1156</v>
      </c>
      <c r="O603" s="4" t="s">
        <v>1529</v>
      </c>
      <c r="P603" s="1" t="s">
        <v>1745</v>
      </c>
      <c r="Q603" s="1" t="s">
        <v>1774</v>
      </c>
      <c r="R603" s="4" t="s">
        <v>1816</v>
      </c>
      <c r="S603" s="6">
        <v>507531.2</v>
      </c>
      <c r="T603" s="6">
        <v>253337.96</v>
      </c>
      <c r="U603" s="16">
        <f t="shared" si="9"/>
        <v>0.4991574114064317</v>
      </c>
    </row>
    <row r="604" spans="1:21" ht="12" customHeight="1">
      <c r="A604" s="1">
        <v>43053</v>
      </c>
      <c r="B604" s="1" t="s">
        <v>58</v>
      </c>
      <c r="C604" s="1" t="s">
        <v>501</v>
      </c>
      <c r="D604" s="1" t="s">
        <v>550</v>
      </c>
      <c r="E604" s="3">
        <v>45108</v>
      </c>
      <c r="F604" s="3">
        <v>46568</v>
      </c>
      <c r="G604" s="1" t="s">
        <v>557</v>
      </c>
      <c r="H604" s="1" t="s">
        <v>562</v>
      </c>
      <c r="I604" s="1" t="s">
        <v>572</v>
      </c>
      <c r="J604" s="1" t="s">
        <v>585</v>
      </c>
      <c r="K604" s="1" t="s">
        <v>643</v>
      </c>
      <c r="L604" s="1" t="s">
        <v>708</v>
      </c>
      <c r="M604" s="1" t="s">
        <v>773</v>
      </c>
      <c r="N604" s="1" t="s">
        <v>899</v>
      </c>
      <c r="O604" s="4" t="s">
        <v>1321</v>
      </c>
      <c r="P604" s="1" t="s">
        <v>1646</v>
      </c>
      <c r="Q604" s="1" t="s">
        <v>1775</v>
      </c>
      <c r="R604" s="4" t="s">
        <v>1819</v>
      </c>
      <c r="S604" s="6">
        <v>0</v>
      </c>
      <c r="T604" s="6">
        <v>0</v>
      </c>
      <c r="U604" s="16"/>
    </row>
    <row r="605" spans="1:21" ht="12" customHeight="1">
      <c r="A605" s="1">
        <v>43053</v>
      </c>
      <c r="B605" s="1" t="s">
        <v>58</v>
      </c>
      <c r="C605" s="1" t="s">
        <v>502</v>
      </c>
      <c r="D605" s="1" t="s">
        <v>550</v>
      </c>
      <c r="E605" s="3">
        <v>45108</v>
      </c>
      <c r="F605" s="3">
        <v>46568</v>
      </c>
      <c r="G605" s="1" t="s">
        <v>557</v>
      </c>
      <c r="H605" s="1" t="s">
        <v>562</v>
      </c>
      <c r="I605" s="1" t="s">
        <v>572</v>
      </c>
      <c r="J605" s="1" t="s">
        <v>585</v>
      </c>
      <c r="K605" s="1" t="s">
        <v>643</v>
      </c>
      <c r="L605" s="1" t="s">
        <v>708</v>
      </c>
      <c r="M605" s="1" t="s">
        <v>773</v>
      </c>
      <c r="N605" s="1" t="s">
        <v>1176</v>
      </c>
      <c r="O605" s="4" t="s">
        <v>1544</v>
      </c>
      <c r="P605" s="1" t="s">
        <v>1751</v>
      </c>
      <c r="Q605" s="1" t="s">
        <v>1775</v>
      </c>
      <c r="R605" s="4" t="s">
        <v>1813</v>
      </c>
      <c r="S605" s="6">
        <v>0</v>
      </c>
      <c r="T605" s="6">
        <v>0</v>
      </c>
      <c r="U605" s="16"/>
    </row>
    <row r="606" spans="1:21" ht="12" customHeight="1">
      <c r="A606" s="1">
        <v>43053</v>
      </c>
      <c r="B606" s="1" t="s">
        <v>58</v>
      </c>
      <c r="C606" s="1" t="s">
        <v>503</v>
      </c>
      <c r="D606" s="1" t="s">
        <v>550</v>
      </c>
      <c r="E606" s="3">
        <v>45108</v>
      </c>
      <c r="F606" s="3">
        <v>46568</v>
      </c>
      <c r="G606" s="1" t="s">
        <v>557</v>
      </c>
      <c r="H606" s="1" t="s">
        <v>562</v>
      </c>
      <c r="I606" s="1" t="s">
        <v>572</v>
      </c>
      <c r="J606" s="1" t="s">
        <v>585</v>
      </c>
      <c r="K606" s="1" t="s">
        <v>643</v>
      </c>
      <c r="L606" s="1" t="s">
        <v>708</v>
      </c>
      <c r="M606" s="1" t="s">
        <v>773</v>
      </c>
      <c r="N606" s="1" t="s">
        <v>1177</v>
      </c>
      <c r="O606" s="4" t="s">
        <v>1545</v>
      </c>
      <c r="P606" s="1" t="s">
        <v>1752</v>
      </c>
      <c r="Q606" s="1" t="s">
        <v>1775</v>
      </c>
      <c r="R606" s="4" t="s">
        <v>1813</v>
      </c>
      <c r="S606" s="6">
        <v>0</v>
      </c>
      <c r="T606" s="6">
        <v>0</v>
      </c>
      <c r="U606" s="16"/>
    </row>
    <row r="607" spans="1:21" ht="12" customHeight="1">
      <c r="A607" s="1">
        <v>43053</v>
      </c>
      <c r="B607" s="1" t="s">
        <v>58</v>
      </c>
      <c r="C607" s="1" t="s">
        <v>504</v>
      </c>
      <c r="D607" s="1" t="s">
        <v>550</v>
      </c>
      <c r="E607" s="3">
        <v>45108</v>
      </c>
      <c r="F607" s="3">
        <v>46568</v>
      </c>
      <c r="G607" s="1" t="s">
        <v>557</v>
      </c>
      <c r="H607" s="1" t="s">
        <v>562</v>
      </c>
      <c r="I607" s="1" t="s">
        <v>572</v>
      </c>
      <c r="J607" s="1" t="s">
        <v>585</v>
      </c>
      <c r="K607" s="1" t="s">
        <v>643</v>
      </c>
      <c r="L607" s="1" t="s">
        <v>708</v>
      </c>
      <c r="M607" s="1" t="s">
        <v>773</v>
      </c>
      <c r="N607" s="1" t="s">
        <v>1178</v>
      </c>
      <c r="O607" s="4" t="s">
        <v>1546</v>
      </c>
      <c r="P607" s="1" t="s">
        <v>1753</v>
      </c>
      <c r="Q607" s="1" t="s">
        <v>1774</v>
      </c>
      <c r="R607" s="4" t="s">
        <v>1816</v>
      </c>
      <c r="S607" s="6">
        <v>0</v>
      </c>
      <c r="T607" s="6">
        <v>0</v>
      </c>
      <c r="U607" s="16"/>
    </row>
    <row r="608" spans="1:21" ht="12" customHeight="1">
      <c r="A608" s="1">
        <v>43053</v>
      </c>
      <c r="B608" s="1" t="s">
        <v>58</v>
      </c>
      <c r="C608" s="1" t="s">
        <v>505</v>
      </c>
      <c r="D608" s="1" t="s">
        <v>550</v>
      </c>
      <c r="E608" s="3">
        <v>45108</v>
      </c>
      <c r="F608" s="3">
        <v>46568</v>
      </c>
      <c r="G608" s="1" t="s">
        <v>557</v>
      </c>
      <c r="H608" s="1" t="s">
        <v>562</v>
      </c>
      <c r="I608" s="1" t="s">
        <v>572</v>
      </c>
      <c r="J608" s="1" t="s">
        <v>585</v>
      </c>
      <c r="K608" s="1" t="s">
        <v>643</v>
      </c>
      <c r="L608" s="1" t="s">
        <v>708</v>
      </c>
      <c r="M608" s="1" t="s">
        <v>773</v>
      </c>
      <c r="N608" s="1" t="s">
        <v>1179</v>
      </c>
      <c r="O608" s="4" t="s">
        <v>1547</v>
      </c>
      <c r="P608" s="1" t="s">
        <v>1754</v>
      </c>
      <c r="Q608" s="1" t="s">
        <v>1774</v>
      </c>
      <c r="R608" s="4" t="s">
        <v>1816</v>
      </c>
      <c r="S608" s="6">
        <v>0</v>
      </c>
      <c r="T608" s="6">
        <v>0</v>
      </c>
      <c r="U608" s="16"/>
    </row>
    <row r="609" spans="1:21" ht="12" customHeight="1">
      <c r="A609" s="1">
        <v>43053</v>
      </c>
      <c r="B609" s="1" t="s">
        <v>58</v>
      </c>
      <c r="C609" s="1" t="s">
        <v>506</v>
      </c>
      <c r="D609" s="1" t="s">
        <v>550</v>
      </c>
      <c r="E609" s="3">
        <v>45108</v>
      </c>
      <c r="F609" s="3">
        <v>46568</v>
      </c>
      <c r="G609" s="1" t="s">
        <v>557</v>
      </c>
      <c r="H609" s="1" t="s">
        <v>562</v>
      </c>
      <c r="I609" s="1" t="s">
        <v>572</v>
      </c>
      <c r="J609" s="1" t="s">
        <v>585</v>
      </c>
      <c r="K609" s="1" t="s">
        <v>643</v>
      </c>
      <c r="L609" s="1" t="s">
        <v>708</v>
      </c>
      <c r="M609" s="1" t="s">
        <v>773</v>
      </c>
      <c r="N609" s="1" t="s">
        <v>1171</v>
      </c>
      <c r="O609" s="4" t="s">
        <v>1318</v>
      </c>
      <c r="P609" s="1" t="s">
        <v>1645</v>
      </c>
      <c r="Q609" s="1" t="s">
        <v>1774</v>
      </c>
      <c r="R609" s="4" t="s">
        <v>1816</v>
      </c>
      <c r="S609" s="6">
        <v>0</v>
      </c>
      <c r="T609" s="6">
        <v>0</v>
      </c>
      <c r="U609" s="16"/>
    </row>
    <row r="610" spans="1:21" ht="12" customHeight="1">
      <c r="A610" s="1">
        <v>43053</v>
      </c>
      <c r="B610" s="1" t="s">
        <v>58</v>
      </c>
      <c r="C610" s="1" t="s">
        <v>92</v>
      </c>
      <c r="D610" s="1" t="s">
        <v>550</v>
      </c>
      <c r="E610" s="3">
        <v>45108</v>
      </c>
      <c r="F610" s="3">
        <v>46568</v>
      </c>
      <c r="G610" s="1" t="s">
        <v>557</v>
      </c>
      <c r="H610" s="1" t="s">
        <v>562</v>
      </c>
      <c r="I610" s="1" t="s">
        <v>572</v>
      </c>
      <c r="J610" s="1" t="s">
        <v>585</v>
      </c>
      <c r="K610" s="1" t="s">
        <v>643</v>
      </c>
      <c r="L610" s="1" t="s">
        <v>708</v>
      </c>
      <c r="M610" s="1" t="s">
        <v>773</v>
      </c>
      <c r="N610" s="1" t="s">
        <v>806</v>
      </c>
      <c r="O610" s="4" t="s">
        <v>1239</v>
      </c>
      <c r="P610" s="1" t="s">
        <v>1585</v>
      </c>
      <c r="Q610" s="1" t="s">
        <v>1774</v>
      </c>
      <c r="R610" s="4" t="s">
        <v>1785</v>
      </c>
      <c r="S610" s="6">
        <v>0</v>
      </c>
      <c r="T610" s="6">
        <v>0</v>
      </c>
      <c r="U610" s="16"/>
    </row>
    <row r="611" spans="1:21" ht="12" customHeight="1">
      <c r="A611" s="1">
        <v>43053</v>
      </c>
      <c r="B611" s="1" t="s">
        <v>58</v>
      </c>
      <c r="C611" s="1" t="s">
        <v>507</v>
      </c>
      <c r="D611" s="1" t="s">
        <v>550</v>
      </c>
      <c r="E611" s="3">
        <v>45108</v>
      </c>
      <c r="F611" s="3">
        <v>46568</v>
      </c>
      <c r="G611" s="1" t="s">
        <v>557</v>
      </c>
      <c r="H611" s="1" t="s">
        <v>562</v>
      </c>
      <c r="I611" s="1" t="s">
        <v>572</v>
      </c>
      <c r="J611" s="1" t="s">
        <v>585</v>
      </c>
      <c r="K611" s="1" t="s">
        <v>643</v>
      </c>
      <c r="L611" s="1" t="s">
        <v>708</v>
      </c>
      <c r="M611" s="1" t="s">
        <v>773</v>
      </c>
      <c r="N611" s="1" t="s">
        <v>1180</v>
      </c>
      <c r="O611" s="4" t="s">
        <v>1405</v>
      </c>
      <c r="P611" s="1" t="s">
        <v>1693</v>
      </c>
      <c r="Q611" s="1" t="s">
        <v>1774</v>
      </c>
      <c r="R611" s="4" t="s">
        <v>1816</v>
      </c>
      <c r="S611" s="6">
        <v>0</v>
      </c>
      <c r="T611" s="6">
        <v>0</v>
      </c>
      <c r="U611" s="16"/>
    </row>
    <row r="612" spans="1:21" ht="12" customHeight="1">
      <c r="A612" s="1">
        <v>43053</v>
      </c>
      <c r="B612" s="1" t="s">
        <v>58</v>
      </c>
      <c r="C612" s="1" t="s">
        <v>508</v>
      </c>
      <c r="D612" s="1" t="s">
        <v>550</v>
      </c>
      <c r="E612" s="3">
        <v>45108</v>
      </c>
      <c r="F612" s="3">
        <v>46568</v>
      </c>
      <c r="G612" s="1" t="s">
        <v>557</v>
      </c>
      <c r="H612" s="1" t="s">
        <v>562</v>
      </c>
      <c r="I612" s="1" t="s">
        <v>572</v>
      </c>
      <c r="J612" s="1" t="s">
        <v>585</v>
      </c>
      <c r="K612" s="1" t="s">
        <v>643</v>
      </c>
      <c r="L612" s="1" t="s">
        <v>708</v>
      </c>
      <c r="M612" s="1" t="s">
        <v>773</v>
      </c>
      <c r="N612" s="1" t="s">
        <v>1181</v>
      </c>
      <c r="O612" s="4" t="s">
        <v>1323</v>
      </c>
      <c r="P612" s="1" t="s">
        <v>1755</v>
      </c>
      <c r="Q612" s="1" t="s">
        <v>1774</v>
      </c>
      <c r="R612" s="4" t="s">
        <v>1816</v>
      </c>
      <c r="S612" s="6">
        <v>0</v>
      </c>
      <c r="T612" s="6">
        <v>0</v>
      </c>
      <c r="U612" s="16"/>
    </row>
    <row r="613" spans="1:21" ht="12" customHeight="1">
      <c r="A613" s="1">
        <v>43053</v>
      </c>
      <c r="B613" s="1" t="s">
        <v>58</v>
      </c>
      <c r="C613" s="1" t="s">
        <v>509</v>
      </c>
      <c r="D613" s="1" t="s">
        <v>550</v>
      </c>
      <c r="E613" s="3">
        <v>45108</v>
      </c>
      <c r="F613" s="3">
        <v>46568</v>
      </c>
      <c r="G613" s="1" t="s">
        <v>557</v>
      </c>
      <c r="H613" s="1" t="s">
        <v>562</v>
      </c>
      <c r="I613" s="1" t="s">
        <v>572</v>
      </c>
      <c r="J613" s="1" t="s">
        <v>585</v>
      </c>
      <c r="K613" s="1" t="s">
        <v>643</v>
      </c>
      <c r="L613" s="1" t="s">
        <v>708</v>
      </c>
      <c r="M613" s="1" t="s">
        <v>773</v>
      </c>
      <c r="N613" s="1" t="s">
        <v>1182</v>
      </c>
      <c r="O613" s="4" t="s">
        <v>1548</v>
      </c>
      <c r="P613" s="1" t="s">
        <v>1756</v>
      </c>
      <c r="Q613" s="1" t="s">
        <v>1775</v>
      </c>
      <c r="R613" s="4" t="s">
        <v>1813</v>
      </c>
      <c r="S613" s="6">
        <v>0</v>
      </c>
      <c r="T613" s="6">
        <v>0</v>
      </c>
      <c r="U613" s="16"/>
    </row>
    <row r="614" spans="1:21" ht="12" customHeight="1">
      <c r="A614" s="1">
        <v>43067</v>
      </c>
      <c r="B614" s="1" t="s">
        <v>59</v>
      </c>
      <c r="C614" s="1" t="s">
        <v>510</v>
      </c>
      <c r="D614" s="1" t="s">
        <v>547</v>
      </c>
      <c r="E614" s="3">
        <v>45231</v>
      </c>
      <c r="F614" s="3">
        <v>46326</v>
      </c>
      <c r="G614" s="1" t="s">
        <v>557</v>
      </c>
      <c r="H614" s="1" t="s">
        <v>562</v>
      </c>
      <c r="I614" s="1" t="s">
        <v>571</v>
      </c>
      <c r="J614" s="1" t="s">
        <v>585</v>
      </c>
      <c r="K614" s="1" t="s">
        <v>644</v>
      </c>
      <c r="L614" s="1" t="s">
        <v>709</v>
      </c>
      <c r="M614" s="1" t="s">
        <v>774</v>
      </c>
      <c r="N614" s="1" t="s">
        <v>1183</v>
      </c>
      <c r="O614" s="4" t="s">
        <v>1549</v>
      </c>
      <c r="P614" s="1" t="s">
        <v>1757</v>
      </c>
      <c r="Q614" s="1" t="s">
        <v>1775</v>
      </c>
      <c r="R614" s="4" t="s">
        <v>1787</v>
      </c>
      <c r="S614" s="6">
        <v>448024.06</v>
      </c>
      <c r="T614" s="6">
        <v>156808.43</v>
      </c>
      <c r="U614" s="16">
        <f t="shared" si="9"/>
        <v>0.35000002008820685</v>
      </c>
    </row>
    <row r="615" spans="1:21" ht="12" customHeight="1">
      <c r="A615" s="1">
        <v>43067</v>
      </c>
      <c r="B615" s="1" t="s">
        <v>59</v>
      </c>
      <c r="C615" s="1" t="s">
        <v>511</v>
      </c>
      <c r="D615" s="1" t="s">
        <v>548</v>
      </c>
      <c r="E615" s="3">
        <v>45231</v>
      </c>
      <c r="F615" s="3">
        <v>46326</v>
      </c>
      <c r="G615" s="1" t="s">
        <v>557</v>
      </c>
      <c r="H615" s="1" t="s">
        <v>562</v>
      </c>
      <c r="I615" s="1" t="s">
        <v>571</v>
      </c>
      <c r="J615" s="1" t="s">
        <v>585</v>
      </c>
      <c r="K615" s="1" t="s">
        <v>644</v>
      </c>
      <c r="L615" s="1" t="s">
        <v>709</v>
      </c>
      <c r="M615" s="1" t="s">
        <v>774</v>
      </c>
      <c r="N615" s="1" t="s">
        <v>1184</v>
      </c>
      <c r="O615" s="4" t="s">
        <v>1550</v>
      </c>
      <c r="P615" s="1" t="s">
        <v>1743</v>
      </c>
      <c r="Q615" s="1" t="s">
        <v>1775</v>
      </c>
      <c r="R615" s="4" t="s">
        <v>1787</v>
      </c>
      <c r="S615" s="6">
        <v>134849</v>
      </c>
      <c r="T615" s="6">
        <v>47197.14</v>
      </c>
      <c r="U615" s="16">
        <f t="shared" si="9"/>
        <v>0.3499999258429799</v>
      </c>
    </row>
    <row r="616" spans="1:21" ht="12" customHeight="1">
      <c r="A616" s="1">
        <v>43067</v>
      </c>
      <c r="B616" s="1" t="s">
        <v>59</v>
      </c>
      <c r="C616" s="1" t="s">
        <v>512</v>
      </c>
      <c r="D616" s="1" t="s">
        <v>548</v>
      </c>
      <c r="E616" s="3">
        <v>45231</v>
      </c>
      <c r="F616" s="3">
        <v>46326</v>
      </c>
      <c r="G616" s="1" t="s">
        <v>557</v>
      </c>
      <c r="H616" s="1" t="s">
        <v>562</v>
      </c>
      <c r="I616" s="1" t="s">
        <v>571</v>
      </c>
      <c r="J616" s="1" t="s">
        <v>585</v>
      </c>
      <c r="K616" s="1" t="s">
        <v>644</v>
      </c>
      <c r="L616" s="1" t="s">
        <v>709</v>
      </c>
      <c r="M616" s="1" t="s">
        <v>774</v>
      </c>
      <c r="N616" s="1" t="s">
        <v>1185</v>
      </c>
      <c r="O616" s="4" t="s">
        <v>1480</v>
      </c>
      <c r="P616" s="1" t="s">
        <v>1606</v>
      </c>
      <c r="Q616" s="1" t="s">
        <v>1774</v>
      </c>
      <c r="R616" s="4" t="s">
        <v>1794</v>
      </c>
      <c r="S616" s="6">
        <v>131485.25</v>
      </c>
      <c r="T616" s="6">
        <v>46019.845</v>
      </c>
      <c r="U616" s="16">
        <f t="shared" si="9"/>
        <v>0.35000005704061865</v>
      </c>
    </row>
    <row r="617" spans="1:21" ht="12" customHeight="1">
      <c r="A617" s="1">
        <v>43067</v>
      </c>
      <c r="B617" s="1" t="s">
        <v>59</v>
      </c>
      <c r="C617" s="1" t="s">
        <v>513</v>
      </c>
      <c r="D617" s="1" t="s">
        <v>548</v>
      </c>
      <c r="E617" s="3">
        <v>45231</v>
      </c>
      <c r="F617" s="3">
        <v>46326</v>
      </c>
      <c r="G617" s="1" t="s">
        <v>557</v>
      </c>
      <c r="H617" s="1" t="s">
        <v>562</v>
      </c>
      <c r="I617" s="1" t="s">
        <v>571</v>
      </c>
      <c r="J617" s="1" t="s">
        <v>585</v>
      </c>
      <c r="K617" s="1" t="s">
        <v>644</v>
      </c>
      <c r="L617" s="1" t="s">
        <v>709</v>
      </c>
      <c r="M617" s="1" t="s">
        <v>774</v>
      </c>
      <c r="N617" s="1" t="s">
        <v>1186</v>
      </c>
      <c r="O617" s="4" t="s">
        <v>1551</v>
      </c>
      <c r="P617" s="1" t="s">
        <v>1758</v>
      </c>
      <c r="Q617" s="1" t="s">
        <v>1774</v>
      </c>
      <c r="R617" s="4" t="s">
        <v>1816</v>
      </c>
      <c r="S617" s="6">
        <v>134849</v>
      </c>
      <c r="T617" s="6">
        <v>47197.14</v>
      </c>
      <c r="U617" s="16">
        <f t="shared" si="9"/>
        <v>0.3499999258429799</v>
      </c>
    </row>
    <row r="618" spans="1:21" ht="12" customHeight="1">
      <c r="A618" s="1">
        <v>43067</v>
      </c>
      <c r="B618" s="1" t="s">
        <v>59</v>
      </c>
      <c r="C618" s="1" t="s">
        <v>514</v>
      </c>
      <c r="D618" s="1" t="s">
        <v>548</v>
      </c>
      <c r="E618" s="3">
        <v>45231</v>
      </c>
      <c r="F618" s="3">
        <v>46326</v>
      </c>
      <c r="G618" s="1" t="s">
        <v>557</v>
      </c>
      <c r="H618" s="1" t="s">
        <v>562</v>
      </c>
      <c r="I618" s="1" t="s">
        <v>571</v>
      </c>
      <c r="J618" s="1" t="s">
        <v>585</v>
      </c>
      <c r="K618" s="1" t="s">
        <v>644</v>
      </c>
      <c r="L618" s="1" t="s">
        <v>709</v>
      </c>
      <c r="M618" s="1" t="s">
        <v>774</v>
      </c>
      <c r="N618" s="1" t="s">
        <v>1187</v>
      </c>
      <c r="O618" s="4" t="s">
        <v>1552</v>
      </c>
      <c r="P618" s="1" t="s">
        <v>1632</v>
      </c>
      <c r="Q618" s="1" t="s">
        <v>1775</v>
      </c>
      <c r="R618" s="4" t="s">
        <v>1813</v>
      </c>
      <c r="S618" s="6">
        <v>346745.86</v>
      </c>
      <c r="T618" s="6">
        <v>121361.05</v>
      </c>
      <c r="U618" s="16">
        <f t="shared" si="9"/>
        <v>0.34999999711604346</v>
      </c>
    </row>
    <row r="619" spans="1:21" ht="12" customHeight="1">
      <c r="A619" s="1">
        <v>43067</v>
      </c>
      <c r="B619" s="1" t="s">
        <v>59</v>
      </c>
      <c r="C619" s="1" t="s">
        <v>515</v>
      </c>
      <c r="D619" s="1" t="s">
        <v>548</v>
      </c>
      <c r="E619" s="3">
        <v>45231</v>
      </c>
      <c r="F619" s="3">
        <v>46326</v>
      </c>
      <c r="G619" s="1" t="s">
        <v>557</v>
      </c>
      <c r="H619" s="1" t="s">
        <v>562</v>
      </c>
      <c r="I619" s="1" t="s">
        <v>571</v>
      </c>
      <c r="J619" s="1" t="s">
        <v>585</v>
      </c>
      <c r="K619" s="1" t="s">
        <v>644</v>
      </c>
      <c r="L619" s="1" t="s">
        <v>709</v>
      </c>
      <c r="M619" s="1" t="s">
        <v>774</v>
      </c>
      <c r="N619" s="1" t="s">
        <v>1188</v>
      </c>
      <c r="O619" s="4" t="s">
        <v>1553</v>
      </c>
      <c r="P619" s="1" t="s">
        <v>1600</v>
      </c>
      <c r="Q619" s="1" t="s">
        <v>1775</v>
      </c>
      <c r="R619" s="4" t="s">
        <v>1795</v>
      </c>
      <c r="S619" s="6">
        <v>131485.25</v>
      </c>
      <c r="T619" s="6">
        <v>46019.84</v>
      </c>
      <c r="U619" s="16">
        <f t="shared" si="9"/>
        <v>0.3500000190135395</v>
      </c>
    </row>
    <row r="620" spans="1:21" ht="12" customHeight="1">
      <c r="A620" s="1">
        <v>43067</v>
      </c>
      <c r="B620" s="1" t="s">
        <v>59</v>
      </c>
      <c r="C620" s="1" t="s">
        <v>516</v>
      </c>
      <c r="D620" s="1" t="s">
        <v>548</v>
      </c>
      <c r="E620" s="3">
        <v>45231</v>
      </c>
      <c r="F620" s="3">
        <v>46326</v>
      </c>
      <c r="G620" s="1" t="s">
        <v>557</v>
      </c>
      <c r="H620" s="1" t="s">
        <v>562</v>
      </c>
      <c r="I620" s="1" t="s">
        <v>571</v>
      </c>
      <c r="J620" s="1" t="s">
        <v>585</v>
      </c>
      <c r="K620" s="1" t="s">
        <v>644</v>
      </c>
      <c r="L620" s="1" t="s">
        <v>709</v>
      </c>
      <c r="M620" s="1" t="s">
        <v>774</v>
      </c>
      <c r="N620" s="1" t="s">
        <v>1189</v>
      </c>
      <c r="O620" s="4" t="s">
        <v>1381</v>
      </c>
      <c r="P620" s="1" t="s">
        <v>1618</v>
      </c>
      <c r="Q620" s="1" t="s">
        <v>1774</v>
      </c>
      <c r="R620" s="4" t="s">
        <v>1803</v>
      </c>
      <c r="S620" s="6">
        <v>322791.26</v>
      </c>
      <c r="T620" s="6">
        <v>112976.95</v>
      </c>
      <c r="U620" s="16">
        <f t="shared" si="9"/>
        <v>0.3500000278817958</v>
      </c>
    </row>
    <row r="621" spans="1:21" ht="12" customHeight="1">
      <c r="A621" s="1">
        <v>43067</v>
      </c>
      <c r="B621" s="1" t="s">
        <v>59</v>
      </c>
      <c r="C621" s="1" t="s">
        <v>517</v>
      </c>
      <c r="D621" s="1" t="s">
        <v>548</v>
      </c>
      <c r="E621" s="3">
        <v>45231</v>
      </c>
      <c r="F621" s="3">
        <v>46326</v>
      </c>
      <c r="G621" s="1" t="s">
        <v>557</v>
      </c>
      <c r="H621" s="1" t="s">
        <v>562</v>
      </c>
      <c r="I621" s="1" t="s">
        <v>571</v>
      </c>
      <c r="J621" s="1" t="s">
        <v>585</v>
      </c>
      <c r="K621" s="1" t="s">
        <v>644</v>
      </c>
      <c r="L621" s="1" t="s">
        <v>709</v>
      </c>
      <c r="M621" s="1" t="s">
        <v>774</v>
      </c>
      <c r="N621" s="1" t="s">
        <v>1190</v>
      </c>
      <c r="O621" s="4" t="s">
        <v>1318</v>
      </c>
      <c r="P621" s="1" t="s">
        <v>1645</v>
      </c>
      <c r="Q621" s="1" t="s">
        <v>1774</v>
      </c>
      <c r="R621" s="4" t="s">
        <v>1816</v>
      </c>
      <c r="S621" s="6">
        <v>131485.25</v>
      </c>
      <c r="T621" s="6">
        <v>46019.845</v>
      </c>
      <c r="U621" s="16">
        <f t="shared" si="9"/>
        <v>0.35000005704061865</v>
      </c>
    </row>
    <row r="622" spans="1:21" ht="12" customHeight="1">
      <c r="A622" s="1">
        <v>43068</v>
      </c>
      <c r="B622" s="1" t="s">
        <v>60</v>
      </c>
      <c r="C622" s="1" t="s">
        <v>460</v>
      </c>
      <c r="D622" s="1" t="s">
        <v>547</v>
      </c>
      <c r="E622" s="3">
        <v>44927</v>
      </c>
      <c r="F622" s="3">
        <v>47299</v>
      </c>
      <c r="G622" s="1" t="s">
        <v>557</v>
      </c>
      <c r="H622" s="1" t="s">
        <v>562</v>
      </c>
      <c r="I622" s="1" t="s">
        <v>571</v>
      </c>
      <c r="J622" s="1" t="s">
        <v>585</v>
      </c>
      <c r="K622" s="1" t="s">
        <v>645</v>
      </c>
      <c r="L622" s="1" t="s">
        <v>710</v>
      </c>
      <c r="M622" s="1" t="s">
        <v>775</v>
      </c>
      <c r="N622" s="1" t="s">
        <v>1137</v>
      </c>
      <c r="O622" s="4" t="s">
        <v>1318</v>
      </c>
      <c r="P622" s="1" t="s">
        <v>1645</v>
      </c>
      <c r="Q622" s="1" t="s">
        <v>1774</v>
      </c>
      <c r="R622" s="4" t="s">
        <v>1816</v>
      </c>
      <c r="S622" s="6">
        <v>399999.78</v>
      </c>
      <c r="T622" s="6">
        <v>333333.17</v>
      </c>
      <c r="U622" s="16">
        <f t="shared" si="9"/>
        <v>0.8333333833333607</v>
      </c>
    </row>
    <row r="623" spans="1:21" ht="12" customHeight="1">
      <c r="A623" s="1">
        <v>43068</v>
      </c>
      <c r="B623" s="1" t="s">
        <v>60</v>
      </c>
      <c r="C623" s="1" t="s">
        <v>461</v>
      </c>
      <c r="D623" s="1" t="s">
        <v>549</v>
      </c>
      <c r="E623" s="3">
        <v>44927</v>
      </c>
      <c r="F623" s="3">
        <v>47299</v>
      </c>
      <c r="G623" s="1" t="s">
        <v>557</v>
      </c>
      <c r="H623" s="1" t="s">
        <v>562</v>
      </c>
      <c r="I623" s="1" t="s">
        <v>571</v>
      </c>
      <c r="J623" s="1" t="s">
        <v>585</v>
      </c>
      <c r="K623" s="1" t="s">
        <v>645</v>
      </c>
      <c r="L623" s="1" t="s">
        <v>710</v>
      </c>
      <c r="M623" s="1" t="s">
        <v>775</v>
      </c>
      <c r="N623" s="1" t="s">
        <v>1138</v>
      </c>
      <c r="O623" s="4" t="s">
        <v>1318</v>
      </c>
      <c r="P623" s="1" t="s">
        <v>1645</v>
      </c>
      <c r="Q623" s="1" t="s">
        <v>1774</v>
      </c>
      <c r="R623" s="4" t="s">
        <v>1816</v>
      </c>
      <c r="S623" s="6">
        <v>240000</v>
      </c>
      <c r="T623" s="6">
        <v>100000.01</v>
      </c>
      <c r="U623" s="16">
        <f t="shared" si="9"/>
        <v>0.4166667083333333</v>
      </c>
    </row>
    <row r="624" spans="1:21" ht="12" customHeight="1">
      <c r="A624" s="1">
        <v>43068</v>
      </c>
      <c r="B624" s="1" t="s">
        <v>60</v>
      </c>
      <c r="C624" s="1" t="s">
        <v>462</v>
      </c>
      <c r="D624" s="1" t="s">
        <v>549</v>
      </c>
      <c r="E624" s="3">
        <v>44927</v>
      </c>
      <c r="F624" s="3">
        <v>47299</v>
      </c>
      <c r="G624" s="1" t="s">
        <v>557</v>
      </c>
      <c r="H624" s="1" t="s">
        <v>562</v>
      </c>
      <c r="I624" s="1" t="s">
        <v>571</v>
      </c>
      <c r="J624" s="1" t="s">
        <v>585</v>
      </c>
      <c r="K624" s="1" t="s">
        <v>645</v>
      </c>
      <c r="L624" s="1" t="s">
        <v>710</v>
      </c>
      <c r="M624" s="1" t="s">
        <v>775</v>
      </c>
      <c r="N624" s="1" t="s">
        <v>1138</v>
      </c>
      <c r="O624" s="4" t="s">
        <v>1318</v>
      </c>
      <c r="P624" s="1" t="s">
        <v>1645</v>
      </c>
      <c r="Q624" s="1" t="s">
        <v>1774</v>
      </c>
      <c r="R624" s="4" t="s">
        <v>1816</v>
      </c>
      <c r="S624" s="6">
        <v>1360000</v>
      </c>
      <c r="T624" s="6">
        <v>566666.7</v>
      </c>
      <c r="U624" s="16">
        <f t="shared" si="9"/>
        <v>0.41666669117647054</v>
      </c>
    </row>
    <row r="625" spans="1:21" ht="12" customHeight="1">
      <c r="A625" s="1">
        <v>43099</v>
      </c>
      <c r="B625" s="1" t="s">
        <v>61</v>
      </c>
      <c r="C625" s="1" t="s">
        <v>460</v>
      </c>
      <c r="D625" s="1" t="s">
        <v>547</v>
      </c>
      <c r="E625" s="3">
        <v>44927</v>
      </c>
      <c r="F625" s="3">
        <v>47299</v>
      </c>
      <c r="G625" s="1" t="s">
        <v>557</v>
      </c>
      <c r="H625" s="1" t="s">
        <v>562</v>
      </c>
      <c r="I625" s="1" t="s">
        <v>572</v>
      </c>
      <c r="J625" s="1" t="s">
        <v>585</v>
      </c>
      <c r="K625" s="1" t="s">
        <v>646</v>
      </c>
      <c r="L625" s="1" t="s">
        <v>711</v>
      </c>
      <c r="M625" s="1" t="s">
        <v>776</v>
      </c>
      <c r="N625" s="1" t="s">
        <v>1137</v>
      </c>
      <c r="O625" s="4" t="s">
        <v>1318</v>
      </c>
      <c r="P625" s="1" t="s">
        <v>1645</v>
      </c>
      <c r="Q625" s="1" t="s">
        <v>1774</v>
      </c>
      <c r="R625" s="4" t="s">
        <v>1816</v>
      </c>
      <c r="S625" s="6">
        <v>189999.73</v>
      </c>
      <c r="T625" s="6">
        <v>158333.14</v>
      </c>
      <c r="U625" s="16">
        <f t="shared" si="9"/>
        <v>0.8333335000002369</v>
      </c>
    </row>
    <row r="626" spans="1:21" ht="12" customHeight="1">
      <c r="A626" s="1">
        <v>43099</v>
      </c>
      <c r="B626" s="1" t="s">
        <v>61</v>
      </c>
      <c r="C626" s="1" t="s">
        <v>461</v>
      </c>
      <c r="D626" s="1" t="s">
        <v>549</v>
      </c>
      <c r="E626" s="3">
        <v>44927</v>
      </c>
      <c r="F626" s="3">
        <v>47299</v>
      </c>
      <c r="G626" s="1" t="s">
        <v>557</v>
      </c>
      <c r="H626" s="1" t="s">
        <v>562</v>
      </c>
      <c r="I626" s="1" t="s">
        <v>572</v>
      </c>
      <c r="J626" s="1" t="s">
        <v>585</v>
      </c>
      <c r="K626" s="1" t="s">
        <v>646</v>
      </c>
      <c r="L626" s="1" t="s">
        <v>711</v>
      </c>
      <c r="M626" s="1" t="s">
        <v>776</v>
      </c>
      <c r="N626" s="1" t="s">
        <v>1138</v>
      </c>
      <c r="O626" s="4" t="s">
        <v>1318</v>
      </c>
      <c r="P626" s="1" t="s">
        <v>1645</v>
      </c>
      <c r="Q626" s="1" t="s">
        <v>1774</v>
      </c>
      <c r="R626" s="4" t="s">
        <v>1816</v>
      </c>
      <c r="S626" s="6">
        <v>114000</v>
      </c>
      <c r="T626" s="6">
        <v>47500.01</v>
      </c>
      <c r="U626" s="16">
        <f t="shared" si="9"/>
        <v>0.41666675438596495</v>
      </c>
    </row>
    <row r="627" spans="1:21" ht="12" customHeight="1">
      <c r="A627" s="1">
        <v>43099</v>
      </c>
      <c r="B627" s="1" t="s">
        <v>61</v>
      </c>
      <c r="C627" s="1" t="s">
        <v>462</v>
      </c>
      <c r="D627" s="1" t="s">
        <v>549</v>
      </c>
      <c r="E627" s="3">
        <v>44927</v>
      </c>
      <c r="F627" s="3">
        <v>47299</v>
      </c>
      <c r="G627" s="1" t="s">
        <v>557</v>
      </c>
      <c r="H627" s="1" t="s">
        <v>562</v>
      </c>
      <c r="I627" s="1" t="s">
        <v>572</v>
      </c>
      <c r="J627" s="1" t="s">
        <v>585</v>
      </c>
      <c r="K627" s="1" t="s">
        <v>646</v>
      </c>
      <c r="L627" s="1" t="s">
        <v>711</v>
      </c>
      <c r="M627" s="1" t="s">
        <v>776</v>
      </c>
      <c r="N627" s="1" t="s">
        <v>1138</v>
      </c>
      <c r="O627" s="4" t="s">
        <v>1318</v>
      </c>
      <c r="P627" s="1" t="s">
        <v>1645</v>
      </c>
      <c r="Q627" s="1" t="s">
        <v>1774</v>
      </c>
      <c r="R627" s="4" t="s">
        <v>1816</v>
      </c>
      <c r="S627" s="6">
        <v>646000</v>
      </c>
      <c r="T627" s="6">
        <v>269166.72</v>
      </c>
      <c r="U627" s="16">
        <f t="shared" si="9"/>
        <v>0.41666674922600616</v>
      </c>
    </row>
    <row r="628" spans="1:21" ht="12" customHeight="1">
      <c r="A628" s="1">
        <v>44028</v>
      </c>
      <c r="B628" s="1" t="s">
        <v>62</v>
      </c>
      <c r="C628" s="1" t="s">
        <v>518</v>
      </c>
      <c r="D628" s="1" t="s">
        <v>547</v>
      </c>
      <c r="E628" s="3">
        <v>45092</v>
      </c>
      <c r="F628" s="3">
        <v>46310</v>
      </c>
      <c r="G628" s="1" t="s">
        <v>557</v>
      </c>
      <c r="H628" s="1" t="s">
        <v>562</v>
      </c>
      <c r="I628" s="1" t="s">
        <v>572</v>
      </c>
      <c r="J628" s="1" t="s">
        <v>585</v>
      </c>
      <c r="K628" s="1" t="s">
        <v>647</v>
      </c>
      <c r="L628" s="1" t="s">
        <v>712</v>
      </c>
      <c r="M628" s="1" t="s">
        <v>777</v>
      </c>
      <c r="N628" s="1" t="s">
        <v>1191</v>
      </c>
      <c r="O628" s="4" t="s">
        <v>1554</v>
      </c>
      <c r="P628" s="1" t="s">
        <v>1646</v>
      </c>
      <c r="Q628" s="1" t="s">
        <v>1775</v>
      </c>
      <c r="R628" s="4" t="s">
        <v>1819</v>
      </c>
      <c r="S628" s="6">
        <v>218593.3</v>
      </c>
      <c r="T628" s="6">
        <v>121251.79</v>
      </c>
      <c r="U628" s="16">
        <f t="shared" si="9"/>
        <v>0.5546912462550316</v>
      </c>
    </row>
    <row r="629" spans="1:21" ht="12" customHeight="1">
      <c r="A629" s="1">
        <v>44028</v>
      </c>
      <c r="B629" s="1" t="s">
        <v>62</v>
      </c>
      <c r="C629" s="1" t="s">
        <v>519</v>
      </c>
      <c r="D629" s="1" t="s">
        <v>548</v>
      </c>
      <c r="E629" s="3">
        <v>45092</v>
      </c>
      <c r="F629" s="3">
        <v>46310</v>
      </c>
      <c r="G629" s="1" t="s">
        <v>557</v>
      </c>
      <c r="H629" s="1" t="s">
        <v>562</v>
      </c>
      <c r="I629" s="1" t="s">
        <v>572</v>
      </c>
      <c r="J629" s="1" t="s">
        <v>585</v>
      </c>
      <c r="K629" s="1" t="s">
        <v>647</v>
      </c>
      <c r="L629" s="1" t="s">
        <v>712</v>
      </c>
      <c r="M629" s="1" t="s">
        <v>777</v>
      </c>
      <c r="N629" s="1" t="s">
        <v>1192</v>
      </c>
      <c r="O629" s="4" t="s">
        <v>1555</v>
      </c>
      <c r="P629" s="1" t="s">
        <v>1759</v>
      </c>
      <c r="Q629" s="1" t="s">
        <v>1775</v>
      </c>
      <c r="R629" s="4" t="s">
        <v>1791</v>
      </c>
      <c r="S629" s="6">
        <v>20115.22</v>
      </c>
      <c r="T629" s="6">
        <v>9856.45</v>
      </c>
      <c r="U629" s="16">
        <f t="shared" si="9"/>
        <v>0.4899996122339204</v>
      </c>
    </row>
    <row r="630" spans="1:21" ht="12" customHeight="1">
      <c r="A630" s="1">
        <v>44028</v>
      </c>
      <c r="B630" s="1" t="s">
        <v>62</v>
      </c>
      <c r="C630" s="1" t="s">
        <v>520</v>
      </c>
      <c r="D630" s="1" t="s">
        <v>548</v>
      </c>
      <c r="E630" s="3">
        <v>45092</v>
      </c>
      <c r="F630" s="3">
        <v>46310</v>
      </c>
      <c r="G630" s="1" t="s">
        <v>557</v>
      </c>
      <c r="H630" s="1" t="s">
        <v>562</v>
      </c>
      <c r="I630" s="1" t="s">
        <v>572</v>
      </c>
      <c r="J630" s="1" t="s">
        <v>585</v>
      </c>
      <c r="K630" s="1" t="s">
        <v>647</v>
      </c>
      <c r="L630" s="1" t="s">
        <v>712</v>
      </c>
      <c r="M630" s="1" t="s">
        <v>777</v>
      </c>
      <c r="N630" s="1" t="s">
        <v>1193</v>
      </c>
      <c r="O630" s="4" t="s">
        <v>1556</v>
      </c>
      <c r="P630" s="1" t="s">
        <v>1646</v>
      </c>
      <c r="Q630" s="1" t="s">
        <v>1775</v>
      </c>
      <c r="R630" s="4" t="s">
        <v>1819</v>
      </c>
      <c r="S630" s="6">
        <v>80028.63</v>
      </c>
      <c r="T630" s="6">
        <v>39214.03</v>
      </c>
      <c r="U630" s="16">
        <f t="shared" si="9"/>
        <v>0.49000001624418654</v>
      </c>
    </row>
    <row r="631" spans="1:21" ht="12" customHeight="1">
      <c r="A631" s="1">
        <v>44028</v>
      </c>
      <c r="B631" s="1" t="s">
        <v>62</v>
      </c>
      <c r="C631" s="1" t="s">
        <v>521</v>
      </c>
      <c r="D631" s="1" t="s">
        <v>548</v>
      </c>
      <c r="E631" s="3">
        <v>45092</v>
      </c>
      <c r="F631" s="3">
        <v>46310</v>
      </c>
      <c r="G631" s="1" t="s">
        <v>557</v>
      </c>
      <c r="H631" s="1" t="s">
        <v>562</v>
      </c>
      <c r="I631" s="1" t="s">
        <v>572</v>
      </c>
      <c r="J631" s="1" t="s">
        <v>585</v>
      </c>
      <c r="K631" s="1" t="s">
        <v>647</v>
      </c>
      <c r="L631" s="1" t="s">
        <v>712</v>
      </c>
      <c r="M631" s="1" t="s">
        <v>777</v>
      </c>
      <c r="N631" s="1" t="s">
        <v>1194</v>
      </c>
      <c r="O631" s="4" t="s">
        <v>1557</v>
      </c>
      <c r="P631" s="1" t="s">
        <v>1737</v>
      </c>
      <c r="Q631" s="1" t="s">
        <v>1775</v>
      </c>
      <c r="R631" s="4" t="s">
        <v>1823</v>
      </c>
      <c r="S631" s="6">
        <v>5045.63</v>
      </c>
      <c r="T631" s="6">
        <v>2472.36</v>
      </c>
      <c r="U631" s="16">
        <f t="shared" si="9"/>
        <v>0.490000257648698</v>
      </c>
    </row>
    <row r="632" spans="1:21" ht="12" customHeight="1">
      <c r="A632" s="1">
        <v>44028</v>
      </c>
      <c r="B632" s="1" t="s">
        <v>62</v>
      </c>
      <c r="C632" s="1" t="s">
        <v>522</v>
      </c>
      <c r="D632" s="1" t="s">
        <v>548</v>
      </c>
      <c r="E632" s="3">
        <v>45092</v>
      </c>
      <c r="F632" s="3">
        <v>46310</v>
      </c>
      <c r="G632" s="1" t="s">
        <v>557</v>
      </c>
      <c r="H632" s="1" t="s">
        <v>562</v>
      </c>
      <c r="I632" s="1" t="s">
        <v>572</v>
      </c>
      <c r="J632" s="1" t="s">
        <v>585</v>
      </c>
      <c r="K632" s="1" t="s">
        <v>647</v>
      </c>
      <c r="L632" s="1" t="s">
        <v>712</v>
      </c>
      <c r="M632" s="1" t="s">
        <v>777</v>
      </c>
      <c r="N632" s="1" t="s">
        <v>1195</v>
      </c>
      <c r="O632" s="4" t="s">
        <v>1558</v>
      </c>
      <c r="P632" s="1" t="s">
        <v>1632</v>
      </c>
      <c r="Q632" s="1" t="s">
        <v>1775</v>
      </c>
      <c r="R632" s="4" t="s">
        <v>1813</v>
      </c>
      <c r="S632" s="6">
        <v>577964.76</v>
      </c>
      <c r="T632" s="6">
        <v>283202.74</v>
      </c>
      <c r="U632" s="16">
        <f t="shared" si="9"/>
        <v>0.49000001314959063</v>
      </c>
    </row>
    <row r="633" spans="1:21" ht="12" customHeight="1">
      <c r="A633" s="1">
        <v>44028</v>
      </c>
      <c r="B633" s="1" t="s">
        <v>62</v>
      </c>
      <c r="C633" s="1" t="s">
        <v>523</v>
      </c>
      <c r="D633" s="1" t="s">
        <v>548</v>
      </c>
      <c r="E633" s="3">
        <v>45092</v>
      </c>
      <c r="F633" s="3">
        <v>46310</v>
      </c>
      <c r="G633" s="1" t="s">
        <v>557</v>
      </c>
      <c r="H633" s="1" t="s">
        <v>562</v>
      </c>
      <c r="I633" s="1" t="s">
        <v>572</v>
      </c>
      <c r="J633" s="1" t="s">
        <v>585</v>
      </c>
      <c r="K633" s="1" t="s">
        <v>647</v>
      </c>
      <c r="L633" s="1" t="s">
        <v>712</v>
      </c>
      <c r="M633" s="1" t="s">
        <v>777</v>
      </c>
      <c r="N633" s="1" t="s">
        <v>881</v>
      </c>
      <c r="O633" s="4" t="s">
        <v>1293</v>
      </c>
      <c r="P633" s="1" t="s">
        <v>1630</v>
      </c>
      <c r="Q633" s="1" t="s">
        <v>1774</v>
      </c>
      <c r="R633" s="4" t="s">
        <v>1811</v>
      </c>
      <c r="S633" s="6">
        <v>80041.27</v>
      </c>
      <c r="T633" s="6">
        <v>39220.23</v>
      </c>
      <c r="U633" s="16">
        <f t="shared" si="9"/>
        <v>0.49000009620037266</v>
      </c>
    </row>
    <row r="634" spans="1:21" ht="12" customHeight="1">
      <c r="A634" s="1">
        <v>44028</v>
      </c>
      <c r="B634" s="1" t="s">
        <v>62</v>
      </c>
      <c r="C634" s="1" t="s">
        <v>524</v>
      </c>
      <c r="D634" s="1" t="s">
        <v>550</v>
      </c>
      <c r="E634" s="3">
        <v>45092</v>
      </c>
      <c r="F634" s="3">
        <v>46310</v>
      </c>
      <c r="G634" s="1" t="s">
        <v>557</v>
      </c>
      <c r="H634" s="1" t="s">
        <v>562</v>
      </c>
      <c r="I634" s="1" t="s">
        <v>572</v>
      </c>
      <c r="J634" s="1" t="s">
        <v>585</v>
      </c>
      <c r="K634" s="1" t="s">
        <v>647</v>
      </c>
      <c r="L634" s="1" t="s">
        <v>712</v>
      </c>
      <c r="M634" s="1" t="s">
        <v>777</v>
      </c>
      <c r="N634" s="1" t="s">
        <v>1196</v>
      </c>
      <c r="O634" s="4" t="s">
        <v>1559</v>
      </c>
      <c r="P634" s="1" t="s">
        <v>1760</v>
      </c>
      <c r="Q634" s="1" t="s">
        <v>1774</v>
      </c>
      <c r="R634" s="4" t="s">
        <v>1811</v>
      </c>
      <c r="S634" s="6">
        <v>0</v>
      </c>
      <c r="T634" s="6">
        <v>0</v>
      </c>
      <c r="U634" s="16"/>
    </row>
    <row r="635" spans="1:21" ht="12" customHeight="1">
      <c r="A635" s="1">
        <v>44028</v>
      </c>
      <c r="B635" s="1" t="s">
        <v>62</v>
      </c>
      <c r="C635" s="1" t="s">
        <v>525</v>
      </c>
      <c r="D635" s="1" t="s">
        <v>550</v>
      </c>
      <c r="E635" s="3">
        <v>45092</v>
      </c>
      <c r="F635" s="3">
        <v>46310</v>
      </c>
      <c r="G635" s="1" t="s">
        <v>557</v>
      </c>
      <c r="H635" s="1" t="s">
        <v>562</v>
      </c>
      <c r="I635" s="1" t="s">
        <v>572</v>
      </c>
      <c r="J635" s="1" t="s">
        <v>585</v>
      </c>
      <c r="K635" s="1" t="s">
        <v>647</v>
      </c>
      <c r="L635" s="1" t="s">
        <v>712</v>
      </c>
      <c r="M635" s="1" t="s">
        <v>777</v>
      </c>
      <c r="N635" s="1" t="s">
        <v>1080</v>
      </c>
      <c r="O635" s="4" t="s">
        <v>1560</v>
      </c>
      <c r="P635" s="1" t="s">
        <v>1761</v>
      </c>
      <c r="Q635" s="1" t="s">
        <v>1775</v>
      </c>
      <c r="R635" s="4" t="s">
        <v>1813</v>
      </c>
      <c r="S635" s="6">
        <v>0</v>
      </c>
      <c r="T635" s="6">
        <v>0</v>
      </c>
      <c r="U635" s="16"/>
    </row>
    <row r="636" spans="1:21" ht="12" customHeight="1">
      <c r="A636" s="1">
        <v>44028</v>
      </c>
      <c r="B636" s="1" t="s">
        <v>62</v>
      </c>
      <c r="C636" s="1" t="s">
        <v>526</v>
      </c>
      <c r="D636" s="1" t="s">
        <v>550</v>
      </c>
      <c r="E636" s="3">
        <v>45092</v>
      </c>
      <c r="F636" s="3">
        <v>46310</v>
      </c>
      <c r="G636" s="1" t="s">
        <v>557</v>
      </c>
      <c r="H636" s="1" t="s">
        <v>562</v>
      </c>
      <c r="I636" s="1" t="s">
        <v>572</v>
      </c>
      <c r="J636" s="1" t="s">
        <v>585</v>
      </c>
      <c r="K636" s="1" t="s">
        <v>647</v>
      </c>
      <c r="L636" s="1" t="s">
        <v>712</v>
      </c>
      <c r="M636" s="1" t="s">
        <v>777</v>
      </c>
      <c r="N636" s="1" t="s">
        <v>1197</v>
      </c>
      <c r="O636" s="4" t="s">
        <v>1561</v>
      </c>
      <c r="P636" s="1" t="s">
        <v>1762</v>
      </c>
      <c r="Q636" s="1" t="s">
        <v>1775</v>
      </c>
      <c r="R636" s="4" t="s">
        <v>1819</v>
      </c>
      <c r="S636" s="6">
        <v>0</v>
      </c>
      <c r="T636" s="6">
        <v>0</v>
      </c>
      <c r="U636" s="16"/>
    </row>
    <row r="637" spans="1:21" ht="12" customHeight="1">
      <c r="A637" s="1">
        <v>44028</v>
      </c>
      <c r="B637" s="1" t="s">
        <v>62</v>
      </c>
      <c r="C637" s="1" t="s">
        <v>527</v>
      </c>
      <c r="D637" s="1" t="s">
        <v>550</v>
      </c>
      <c r="E637" s="3">
        <v>45092</v>
      </c>
      <c r="F637" s="3">
        <v>46310</v>
      </c>
      <c r="G637" s="1" t="s">
        <v>557</v>
      </c>
      <c r="H637" s="1" t="s">
        <v>562</v>
      </c>
      <c r="I637" s="1" t="s">
        <v>572</v>
      </c>
      <c r="J637" s="1" t="s">
        <v>585</v>
      </c>
      <c r="K637" s="1" t="s">
        <v>647</v>
      </c>
      <c r="L637" s="1" t="s">
        <v>712</v>
      </c>
      <c r="M637" s="1" t="s">
        <v>777</v>
      </c>
      <c r="N637" s="1" t="s">
        <v>1198</v>
      </c>
      <c r="O637" s="4" t="s">
        <v>1562</v>
      </c>
      <c r="P637" s="1" t="s">
        <v>1763</v>
      </c>
      <c r="Q637" s="1" t="s">
        <v>1775</v>
      </c>
      <c r="R637" s="4" t="s">
        <v>1819</v>
      </c>
      <c r="S637" s="6">
        <v>0</v>
      </c>
      <c r="T637" s="6">
        <v>0</v>
      </c>
      <c r="U637" s="16"/>
    </row>
    <row r="638" spans="1:21" ht="12" customHeight="1">
      <c r="A638" s="1">
        <v>44028</v>
      </c>
      <c r="B638" s="1" t="s">
        <v>62</v>
      </c>
      <c r="C638" s="1" t="s">
        <v>528</v>
      </c>
      <c r="D638" s="1" t="s">
        <v>550</v>
      </c>
      <c r="E638" s="3">
        <v>45092</v>
      </c>
      <c r="F638" s="3">
        <v>46310</v>
      </c>
      <c r="G638" s="1" t="s">
        <v>557</v>
      </c>
      <c r="H638" s="1" t="s">
        <v>562</v>
      </c>
      <c r="I638" s="1" t="s">
        <v>572</v>
      </c>
      <c r="J638" s="1" t="s">
        <v>585</v>
      </c>
      <c r="K638" s="1" t="s">
        <v>647</v>
      </c>
      <c r="L638" s="1" t="s">
        <v>712</v>
      </c>
      <c r="M638" s="1" t="s">
        <v>777</v>
      </c>
      <c r="N638" s="1" t="s">
        <v>1199</v>
      </c>
      <c r="O638" s="4" t="s">
        <v>1563</v>
      </c>
      <c r="P638" s="1" t="s">
        <v>1764</v>
      </c>
      <c r="Q638" s="1" t="s">
        <v>1775</v>
      </c>
      <c r="R638" s="4" t="s">
        <v>1819</v>
      </c>
      <c r="S638" s="6">
        <v>0</v>
      </c>
      <c r="T638" s="6">
        <v>0</v>
      </c>
      <c r="U638" s="16"/>
    </row>
    <row r="639" spans="1:21" ht="12" customHeight="1">
      <c r="A639" s="1">
        <v>44028</v>
      </c>
      <c r="B639" s="1" t="s">
        <v>62</v>
      </c>
      <c r="C639" s="1" t="s">
        <v>529</v>
      </c>
      <c r="D639" s="1" t="s">
        <v>550</v>
      </c>
      <c r="E639" s="3">
        <v>45092</v>
      </c>
      <c r="F639" s="3">
        <v>46310</v>
      </c>
      <c r="G639" s="1" t="s">
        <v>557</v>
      </c>
      <c r="H639" s="1" t="s">
        <v>562</v>
      </c>
      <c r="I639" s="1" t="s">
        <v>572</v>
      </c>
      <c r="J639" s="1" t="s">
        <v>585</v>
      </c>
      <c r="K639" s="1" t="s">
        <v>647</v>
      </c>
      <c r="L639" s="1" t="s">
        <v>712</v>
      </c>
      <c r="M639" s="1" t="s">
        <v>777</v>
      </c>
      <c r="N639" s="1" t="s">
        <v>1200</v>
      </c>
      <c r="O639" s="4" t="s">
        <v>1564</v>
      </c>
      <c r="P639" s="1" t="s">
        <v>1765</v>
      </c>
      <c r="Q639" s="1" t="s">
        <v>1775</v>
      </c>
      <c r="R639" s="4" t="s">
        <v>1819</v>
      </c>
      <c r="S639" s="6">
        <v>0</v>
      </c>
      <c r="T639" s="6">
        <v>0</v>
      </c>
      <c r="U639" s="16"/>
    </row>
    <row r="640" spans="1:21" ht="12" customHeight="1">
      <c r="A640" s="1">
        <v>44028</v>
      </c>
      <c r="B640" s="1" t="s">
        <v>62</v>
      </c>
      <c r="C640" s="1" t="s">
        <v>530</v>
      </c>
      <c r="D640" s="1" t="s">
        <v>550</v>
      </c>
      <c r="E640" s="3">
        <v>45092</v>
      </c>
      <c r="F640" s="3">
        <v>46310</v>
      </c>
      <c r="G640" s="1" t="s">
        <v>557</v>
      </c>
      <c r="H640" s="1" t="s">
        <v>562</v>
      </c>
      <c r="I640" s="1" t="s">
        <v>572</v>
      </c>
      <c r="J640" s="1" t="s">
        <v>585</v>
      </c>
      <c r="K640" s="1" t="s">
        <v>647</v>
      </c>
      <c r="L640" s="1" t="s">
        <v>712</v>
      </c>
      <c r="M640" s="1" t="s">
        <v>777</v>
      </c>
      <c r="N640" s="1" t="s">
        <v>1201</v>
      </c>
      <c r="O640" s="4" t="s">
        <v>1565</v>
      </c>
      <c r="P640" s="1" t="s">
        <v>1646</v>
      </c>
      <c r="Q640" s="1" t="s">
        <v>1775</v>
      </c>
      <c r="R640" s="4" t="s">
        <v>1819</v>
      </c>
      <c r="S640" s="6">
        <v>0</v>
      </c>
      <c r="T640" s="6">
        <v>0</v>
      </c>
      <c r="U640" s="16"/>
    </row>
    <row r="641" spans="1:21" ht="12" customHeight="1">
      <c r="A641" s="1">
        <v>44028</v>
      </c>
      <c r="B641" s="1" t="s">
        <v>62</v>
      </c>
      <c r="C641" s="1" t="s">
        <v>165</v>
      </c>
      <c r="D641" s="1" t="s">
        <v>550</v>
      </c>
      <c r="E641" s="3">
        <v>45092</v>
      </c>
      <c r="F641" s="3">
        <v>46310</v>
      </c>
      <c r="G641" s="1" t="s">
        <v>557</v>
      </c>
      <c r="H641" s="1" t="s">
        <v>562</v>
      </c>
      <c r="I641" s="1" t="s">
        <v>572</v>
      </c>
      <c r="J641" s="1" t="s">
        <v>585</v>
      </c>
      <c r="K641" s="1" t="s">
        <v>647</v>
      </c>
      <c r="L641" s="1" t="s">
        <v>712</v>
      </c>
      <c r="M641" s="1" t="s">
        <v>777</v>
      </c>
      <c r="N641" s="1" t="s">
        <v>873</v>
      </c>
      <c r="O641" s="4" t="s">
        <v>1296</v>
      </c>
      <c r="P641" s="1" t="s">
        <v>1632</v>
      </c>
      <c r="Q641" s="1" t="s">
        <v>1775</v>
      </c>
      <c r="R641" s="4" t="s">
        <v>1813</v>
      </c>
      <c r="S641" s="6">
        <v>0</v>
      </c>
      <c r="T641" s="6">
        <v>0</v>
      </c>
      <c r="U641" s="16"/>
    </row>
    <row r="642" spans="1:21" ht="12" customHeight="1">
      <c r="A642" s="1">
        <v>44028</v>
      </c>
      <c r="B642" s="1" t="s">
        <v>62</v>
      </c>
      <c r="C642" s="1" t="s">
        <v>531</v>
      </c>
      <c r="D642" s="1" t="s">
        <v>550</v>
      </c>
      <c r="E642" s="3">
        <v>45092</v>
      </c>
      <c r="F642" s="3">
        <v>46310</v>
      </c>
      <c r="G642" s="1" t="s">
        <v>557</v>
      </c>
      <c r="H642" s="1" t="s">
        <v>562</v>
      </c>
      <c r="I642" s="1" t="s">
        <v>572</v>
      </c>
      <c r="J642" s="1" t="s">
        <v>585</v>
      </c>
      <c r="K642" s="1" t="s">
        <v>647</v>
      </c>
      <c r="L642" s="1" t="s">
        <v>712</v>
      </c>
      <c r="M642" s="1" t="s">
        <v>777</v>
      </c>
      <c r="N642" s="1" t="s">
        <v>1202</v>
      </c>
      <c r="O642" s="4" t="s">
        <v>1566</v>
      </c>
      <c r="P642" s="1" t="s">
        <v>1766</v>
      </c>
      <c r="Q642" s="1" t="s">
        <v>1774</v>
      </c>
      <c r="R642" s="4" t="s">
        <v>1811</v>
      </c>
      <c r="S642" s="6">
        <v>0</v>
      </c>
      <c r="T642" s="6">
        <v>0</v>
      </c>
      <c r="U642" s="16"/>
    </row>
    <row r="643" spans="1:21" ht="12" customHeight="1">
      <c r="A643" s="1">
        <v>44028</v>
      </c>
      <c r="B643" s="1" t="s">
        <v>62</v>
      </c>
      <c r="C643" s="1" t="s">
        <v>532</v>
      </c>
      <c r="D643" s="1" t="s">
        <v>550</v>
      </c>
      <c r="E643" s="3">
        <v>45092</v>
      </c>
      <c r="F643" s="3">
        <v>46310</v>
      </c>
      <c r="G643" s="1" t="s">
        <v>557</v>
      </c>
      <c r="H643" s="1" t="s">
        <v>562</v>
      </c>
      <c r="I643" s="1" t="s">
        <v>572</v>
      </c>
      <c r="J643" s="1" t="s">
        <v>585</v>
      </c>
      <c r="K643" s="1" t="s">
        <v>647</v>
      </c>
      <c r="L643" s="1" t="s">
        <v>712</v>
      </c>
      <c r="M643" s="1" t="s">
        <v>777</v>
      </c>
      <c r="N643" s="1" t="s">
        <v>1181</v>
      </c>
      <c r="O643" s="4" t="s">
        <v>1567</v>
      </c>
      <c r="P643" s="1" t="s">
        <v>1767</v>
      </c>
      <c r="Q643" s="1" t="s">
        <v>1774</v>
      </c>
      <c r="R643" s="4" t="s">
        <v>1811</v>
      </c>
      <c r="S643" s="6">
        <v>0</v>
      </c>
      <c r="T643" s="6">
        <v>0</v>
      </c>
      <c r="U643" s="16"/>
    </row>
    <row r="644" spans="1:21" ht="12" customHeight="1">
      <c r="A644" s="1">
        <v>44028</v>
      </c>
      <c r="B644" s="1" t="s">
        <v>62</v>
      </c>
      <c r="C644" s="1" t="s">
        <v>533</v>
      </c>
      <c r="D644" s="1" t="s">
        <v>550</v>
      </c>
      <c r="E644" s="3">
        <v>45092</v>
      </c>
      <c r="F644" s="3">
        <v>46310</v>
      </c>
      <c r="G644" s="1" t="s">
        <v>557</v>
      </c>
      <c r="H644" s="1" t="s">
        <v>562</v>
      </c>
      <c r="I644" s="1" t="s">
        <v>572</v>
      </c>
      <c r="J644" s="1" t="s">
        <v>585</v>
      </c>
      <c r="K644" s="1" t="s">
        <v>647</v>
      </c>
      <c r="L644" s="1" t="s">
        <v>712</v>
      </c>
      <c r="M644" s="1" t="s">
        <v>777</v>
      </c>
      <c r="N644" s="1" t="s">
        <v>1203</v>
      </c>
      <c r="O644" s="4" t="s">
        <v>1568</v>
      </c>
      <c r="P644" s="1" t="s">
        <v>1768</v>
      </c>
      <c r="Q644" s="1" t="s">
        <v>1774</v>
      </c>
      <c r="R644" s="4" t="s">
        <v>1816</v>
      </c>
      <c r="S644" s="6">
        <v>0</v>
      </c>
      <c r="T644" s="6">
        <v>0</v>
      </c>
      <c r="U644" s="16"/>
    </row>
    <row r="645" spans="1:21" ht="12" customHeight="1">
      <c r="A645" s="1">
        <v>44028</v>
      </c>
      <c r="B645" s="1" t="s">
        <v>62</v>
      </c>
      <c r="C645" s="1" t="s">
        <v>534</v>
      </c>
      <c r="D645" s="1" t="s">
        <v>550</v>
      </c>
      <c r="E645" s="3">
        <v>45092</v>
      </c>
      <c r="F645" s="3">
        <v>46310</v>
      </c>
      <c r="G645" s="1" t="s">
        <v>557</v>
      </c>
      <c r="H645" s="1" t="s">
        <v>562</v>
      </c>
      <c r="I645" s="1" t="s">
        <v>572</v>
      </c>
      <c r="J645" s="1" t="s">
        <v>585</v>
      </c>
      <c r="K645" s="1" t="s">
        <v>647</v>
      </c>
      <c r="L645" s="1" t="s">
        <v>712</v>
      </c>
      <c r="M645" s="1" t="s">
        <v>777</v>
      </c>
      <c r="N645" s="1" t="s">
        <v>1204</v>
      </c>
      <c r="O645" s="4" t="s">
        <v>1569</v>
      </c>
      <c r="P645" s="1" t="s">
        <v>1769</v>
      </c>
      <c r="Q645" s="1" t="s">
        <v>1774</v>
      </c>
      <c r="R645" s="4" t="s">
        <v>1852</v>
      </c>
      <c r="S645" s="6">
        <v>0</v>
      </c>
      <c r="T645" s="6">
        <v>0</v>
      </c>
      <c r="U645" s="16"/>
    </row>
    <row r="646" spans="1:21" ht="12" customHeight="1">
      <c r="A646" s="1">
        <v>44028</v>
      </c>
      <c r="B646" s="1" t="s">
        <v>62</v>
      </c>
      <c r="C646" s="1" t="s">
        <v>506</v>
      </c>
      <c r="D646" s="1" t="s">
        <v>550</v>
      </c>
      <c r="E646" s="3">
        <v>45092</v>
      </c>
      <c r="F646" s="3">
        <v>46310</v>
      </c>
      <c r="G646" s="1" t="s">
        <v>557</v>
      </c>
      <c r="H646" s="1" t="s">
        <v>562</v>
      </c>
      <c r="I646" s="1" t="s">
        <v>572</v>
      </c>
      <c r="J646" s="1" t="s">
        <v>585</v>
      </c>
      <c r="K646" s="1" t="s">
        <v>647</v>
      </c>
      <c r="L646" s="1" t="s">
        <v>712</v>
      </c>
      <c r="M646" s="1" t="s">
        <v>777</v>
      </c>
      <c r="N646" s="1" t="s">
        <v>1171</v>
      </c>
      <c r="O646" s="4" t="s">
        <v>1318</v>
      </c>
      <c r="P646" s="1" t="s">
        <v>1645</v>
      </c>
      <c r="Q646" s="1" t="s">
        <v>1774</v>
      </c>
      <c r="R646" s="4" t="s">
        <v>1816</v>
      </c>
      <c r="S646" s="6">
        <v>0</v>
      </c>
      <c r="T646" s="6">
        <v>0</v>
      </c>
      <c r="U646" s="16"/>
    </row>
    <row r="647" spans="1:21" ht="12" customHeight="1">
      <c r="A647" s="1">
        <v>44028</v>
      </c>
      <c r="B647" s="1" t="s">
        <v>62</v>
      </c>
      <c r="C647" s="1" t="s">
        <v>535</v>
      </c>
      <c r="D647" s="1" t="s">
        <v>550</v>
      </c>
      <c r="E647" s="3">
        <v>45092</v>
      </c>
      <c r="F647" s="3">
        <v>46310</v>
      </c>
      <c r="G647" s="1" t="s">
        <v>557</v>
      </c>
      <c r="H647" s="1" t="s">
        <v>562</v>
      </c>
      <c r="I647" s="1" t="s">
        <v>572</v>
      </c>
      <c r="J647" s="1" t="s">
        <v>585</v>
      </c>
      <c r="K647" s="1" t="s">
        <v>647</v>
      </c>
      <c r="L647" s="1" t="s">
        <v>712</v>
      </c>
      <c r="M647" s="1" t="s">
        <v>777</v>
      </c>
      <c r="N647" s="1" t="s">
        <v>1205</v>
      </c>
      <c r="O647" s="4" t="s">
        <v>1293</v>
      </c>
      <c r="P647" s="1" t="s">
        <v>1630</v>
      </c>
      <c r="Q647" s="1" t="s">
        <v>1774</v>
      </c>
      <c r="R647" s="4" t="s">
        <v>1811</v>
      </c>
      <c r="S647" s="6">
        <v>0</v>
      </c>
      <c r="T647" s="6">
        <v>0</v>
      </c>
      <c r="U647" s="16"/>
    </row>
    <row r="648" spans="1:21" ht="12" customHeight="1">
      <c r="A648" s="1">
        <v>44028</v>
      </c>
      <c r="B648" s="1" t="s">
        <v>62</v>
      </c>
      <c r="C648" s="1" t="s">
        <v>536</v>
      </c>
      <c r="D648" s="1" t="s">
        <v>550</v>
      </c>
      <c r="E648" s="3">
        <v>45092</v>
      </c>
      <c r="F648" s="3">
        <v>46310</v>
      </c>
      <c r="G648" s="1" t="s">
        <v>557</v>
      </c>
      <c r="H648" s="1" t="s">
        <v>562</v>
      </c>
      <c r="I648" s="1" t="s">
        <v>572</v>
      </c>
      <c r="J648" s="1" t="s">
        <v>585</v>
      </c>
      <c r="K648" s="1" t="s">
        <v>647</v>
      </c>
      <c r="L648" s="1" t="s">
        <v>712</v>
      </c>
      <c r="M648" s="1" t="s">
        <v>777</v>
      </c>
      <c r="N648" s="1" t="s">
        <v>1206</v>
      </c>
      <c r="O648" s="4" t="s">
        <v>1570</v>
      </c>
      <c r="P648" s="1" t="s">
        <v>1630</v>
      </c>
      <c r="Q648" s="1" t="s">
        <v>1774</v>
      </c>
      <c r="R648" s="4" t="s">
        <v>1811</v>
      </c>
      <c r="S648" s="6">
        <v>0</v>
      </c>
      <c r="T648" s="6">
        <v>0</v>
      </c>
      <c r="U648" s="16"/>
    </row>
    <row r="649" spans="1:21" ht="12" customHeight="1">
      <c r="A649" s="1">
        <v>44028</v>
      </c>
      <c r="B649" s="1" t="s">
        <v>62</v>
      </c>
      <c r="C649" s="1" t="s">
        <v>537</v>
      </c>
      <c r="D649" s="1" t="s">
        <v>550</v>
      </c>
      <c r="E649" s="3">
        <v>45092</v>
      </c>
      <c r="F649" s="3">
        <v>46310</v>
      </c>
      <c r="G649" s="1" t="s">
        <v>557</v>
      </c>
      <c r="H649" s="1" t="s">
        <v>562</v>
      </c>
      <c r="I649" s="1" t="s">
        <v>572</v>
      </c>
      <c r="J649" s="1" t="s">
        <v>585</v>
      </c>
      <c r="K649" s="1" t="s">
        <v>647</v>
      </c>
      <c r="L649" s="1" t="s">
        <v>712</v>
      </c>
      <c r="M649" s="1" t="s">
        <v>777</v>
      </c>
      <c r="N649" s="1" t="s">
        <v>1207</v>
      </c>
      <c r="O649" s="4" t="s">
        <v>1305</v>
      </c>
      <c r="P649" s="1" t="s">
        <v>1770</v>
      </c>
      <c r="Q649" s="1" t="s">
        <v>1774</v>
      </c>
      <c r="R649" s="4" t="s">
        <v>1811</v>
      </c>
      <c r="S649" s="6">
        <v>0</v>
      </c>
      <c r="T649" s="6">
        <v>0</v>
      </c>
      <c r="U649" s="16"/>
    </row>
    <row r="650" spans="1:21" ht="12" customHeight="1">
      <c r="A650" s="1">
        <v>44028</v>
      </c>
      <c r="B650" s="1" t="s">
        <v>62</v>
      </c>
      <c r="C650" s="1" t="s">
        <v>538</v>
      </c>
      <c r="D650" s="1" t="s">
        <v>550</v>
      </c>
      <c r="E650" s="3">
        <v>45092</v>
      </c>
      <c r="F650" s="3">
        <v>46310</v>
      </c>
      <c r="G650" s="1" t="s">
        <v>557</v>
      </c>
      <c r="H650" s="1" t="s">
        <v>562</v>
      </c>
      <c r="I650" s="1" t="s">
        <v>572</v>
      </c>
      <c r="J650" s="1" t="s">
        <v>585</v>
      </c>
      <c r="K650" s="1" t="s">
        <v>647</v>
      </c>
      <c r="L650" s="1" t="s">
        <v>712</v>
      </c>
      <c r="M650" s="1" t="s">
        <v>777</v>
      </c>
      <c r="N650" s="1" t="s">
        <v>1208</v>
      </c>
      <c r="O650" s="4" t="s">
        <v>1304</v>
      </c>
      <c r="P650" s="1" t="s">
        <v>1635</v>
      </c>
      <c r="Q650" s="1" t="s">
        <v>1774</v>
      </c>
      <c r="R650" s="4" t="s">
        <v>1816</v>
      </c>
      <c r="S650" s="6">
        <v>0</v>
      </c>
      <c r="T650" s="6">
        <v>0</v>
      </c>
      <c r="U650" s="16"/>
    </row>
    <row r="651" spans="1:21" ht="12" customHeight="1">
      <c r="A651" s="1">
        <v>44028</v>
      </c>
      <c r="B651" s="1" t="s">
        <v>62</v>
      </c>
      <c r="C651" s="1" t="s">
        <v>539</v>
      </c>
      <c r="D651" s="1" t="s">
        <v>550</v>
      </c>
      <c r="E651" s="3">
        <v>45092</v>
      </c>
      <c r="F651" s="3">
        <v>46310</v>
      </c>
      <c r="G651" s="1" t="s">
        <v>557</v>
      </c>
      <c r="H651" s="1" t="s">
        <v>562</v>
      </c>
      <c r="I651" s="1" t="s">
        <v>572</v>
      </c>
      <c r="J651" s="1" t="s">
        <v>585</v>
      </c>
      <c r="K651" s="1" t="s">
        <v>647</v>
      </c>
      <c r="L651" s="1" t="s">
        <v>712</v>
      </c>
      <c r="M651" s="1" t="s">
        <v>777</v>
      </c>
      <c r="N651" s="1" t="s">
        <v>1209</v>
      </c>
      <c r="O651" s="4" t="s">
        <v>1571</v>
      </c>
      <c r="P651" s="1" t="s">
        <v>1771</v>
      </c>
      <c r="Q651" s="1" t="s">
        <v>1774</v>
      </c>
      <c r="R651" s="4" t="s">
        <v>1852</v>
      </c>
      <c r="S651" s="6">
        <v>0</v>
      </c>
      <c r="T651" s="6">
        <v>0</v>
      </c>
      <c r="U651" s="16"/>
    </row>
    <row r="652" spans="1:21" ht="12" customHeight="1">
      <c r="A652" s="1">
        <v>44028</v>
      </c>
      <c r="B652" s="1" t="s">
        <v>62</v>
      </c>
      <c r="C652" s="1" t="s">
        <v>540</v>
      </c>
      <c r="D652" s="1" t="s">
        <v>550</v>
      </c>
      <c r="E652" s="3">
        <v>45092</v>
      </c>
      <c r="F652" s="3">
        <v>46310</v>
      </c>
      <c r="G652" s="1" t="s">
        <v>557</v>
      </c>
      <c r="H652" s="1" t="s">
        <v>562</v>
      </c>
      <c r="I652" s="1" t="s">
        <v>572</v>
      </c>
      <c r="J652" s="1" t="s">
        <v>585</v>
      </c>
      <c r="K652" s="1" t="s">
        <v>647</v>
      </c>
      <c r="L652" s="1" t="s">
        <v>712</v>
      </c>
      <c r="M652" s="1" t="s">
        <v>777</v>
      </c>
      <c r="N652" s="1" t="s">
        <v>1210</v>
      </c>
      <c r="O652" s="4" t="s">
        <v>1572</v>
      </c>
      <c r="P652" s="1" t="s">
        <v>1772</v>
      </c>
      <c r="Q652" s="1" t="s">
        <v>1774</v>
      </c>
      <c r="R652" s="4" t="s">
        <v>1852</v>
      </c>
      <c r="S652" s="6">
        <v>0</v>
      </c>
      <c r="T652" s="6">
        <v>0</v>
      </c>
      <c r="U652" s="16"/>
    </row>
    <row r="653" spans="1:21" ht="12" customHeight="1">
      <c r="A653" s="1">
        <v>44028</v>
      </c>
      <c r="B653" s="1" t="s">
        <v>62</v>
      </c>
      <c r="C653" s="1" t="s">
        <v>541</v>
      </c>
      <c r="D653" s="1" t="s">
        <v>550</v>
      </c>
      <c r="E653" s="3">
        <v>45092</v>
      </c>
      <c r="F653" s="3">
        <v>46310</v>
      </c>
      <c r="G653" s="1" t="s">
        <v>557</v>
      </c>
      <c r="H653" s="1" t="s">
        <v>562</v>
      </c>
      <c r="I653" s="1" t="s">
        <v>572</v>
      </c>
      <c r="J653" s="1" t="s">
        <v>585</v>
      </c>
      <c r="K653" s="1" t="s">
        <v>647</v>
      </c>
      <c r="L653" s="1" t="s">
        <v>712</v>
      </c>
      <c r="M653" s="1" t="s">
        <v>777</v>
      </c>
      <c r="N653" s="1" t="s">
        <v>1211</v>
      </c>
      <c r="O653" s="4" t="s">
        <v>1566</v>
      </c>
      <c r="P653" s="1" t="s">
        <v>1766</v>
      </c>
      <c r="Q653" s="1" t="s">
        <v>1774</v>
      </c>
      <c r="R653" s="4" t="s">
        <v>1811</v>
      </c>
      <c r="S653" s="6">
        <v>0</v>
      </c>
      <c r="T653" s="6">
        <v>0</v>
      </c>
      <c r="U653" s="16"/>
    </row>
    <row r="654" spans="1:21" ht="12" customHeight="1">
      <c r="A654" s="1">
        <v>44056</v>
      </c>
      <c r="B654" s="1" t="s">
        <v>63</v>
      </c>
      <c r="C654" s="1" t="s">
        <v>542</v>
      </c>
      <c r="D654" s="1" t="s">
        <v>547</v>
      </c>
      <c r="E654" s="3">
        <v>45108</v>
      </c>
      <c r="F654" s="3">
        <v>46568</v>
      </c>
      <c r="G654" s="1" t="s">
        <v>557</v>
      </c>
      <c r="H654" s="1" t="s">
        <v>562</v>
      </c>
      <c r="I654" s="1" t="s">
        <v>572</v>
      </c>
      <c r="J654" s="1" t="s">
        <v>585</v>
      </c>
      <c r="K654" s="1" t="s">
        <v>648</v>
      </c>
      <c r="L654" s="1" t="s">
        <v>713</v>
      </c>
      <c r="M654" s="1" t="s">
        <v>778</v>
      </c>
      <c r="N654" s="1" t="s">
        <v>1212</v>
      </c>
      <c r="O654" s="4" t="s">
        <v>1573</v>
      </c>
      <c r="P654" s="1" t="s">
        <v>1632</v>
      </c>
      <c r="Q654" s="1" t="s">
        <v>1775</v>
      </c>
      <c r="R654" s="4" t="s">
        <v>1813</v>
      </c>
      <c r="S654" s="6">
        <v>1613886.92</v>
      </c>
      <c r="T654" s="6">
        <v>828171.83</v>
      </c>
      <c r="U654" s="16">
        <f aca="true" t="shared" si="10" ref="U654:U666">T654/S654</f>
        <v>0.5131535671656599</v>
      </c>
    </row>
    <row r="655" spans="1:21" ht="12" customHeight="1">
      <c r="A655" s="1">
        <v>44056</v>
      </c>
      <c r="B655" s="1" t="s">
        <v>63</v>
      </c>
      <c r="C655" s="1" t="s">
        <v>486</v>
      </c>
      <c r="D655" s="1" t="s">
        <v>548</v>
      </c>
      <c r="E655" s="3">
        <v>45108</v>
      </c>
      <c r="F655" s="3">
        <v>46568</v>
      </c>
      <c r="G655" s="1" t="s">
        <v>557</v>
      </c>
      <c r="H655" s="1" t="s">
        <v>562</v>
      </c>
      <c r="I655" s="1" t="s">
        <v>572</v>
      </c>
      <c r="J655" s="1" t="s">
        <v>585</v>
      </c>
      <c r="K655" s="1" t="s">
        <v>648</v>
      </c>
      <c r="L655" s="1" t="s">
        <v>713</v>
      </c>
      <c r="M655" s="1" t="s">
        <v>778</v>
      </c>
      <c r="N655" s="1" t="s">
        <v>1161</v>
      </c>
      <c r="O655" s="4" t="s">
        <v>1502</v>
      </c>
      <c r="P655" s="1" t="s">
        <v>1622</v>
      </c>
      <c r="Q655" s="1" t="s">
        <v>1774</v>
      </c>
      <c r="R655" s="4" t="s">
        <v>1806</v>
      </c>
      <c r="S655" s="6">
        <v>219346.4</v>
      </c>
      <c r="T655" s="6">
        <v>107479.74</v>
      </c>
      <c r="U655" s="16">
        <f t="shared" si="10"/>
        <v>0.4900000182359957</v>
      </c>
    </row>
    <row r="656" spans="1:21" ht="12" customHeight="1">
      <c r="A656" s="1">
        <v>44056</v>
      </c>
      <c r="B656" s="1" t="s">
        <v>63</v>
      </c>
      <c r="C656" s="1" t="s">
        <v>506</v>
      </c>
      <c r="D656" s="1" t="s">
        <v>548</v>
      </c>
      <c r="E656" s="3">
        <v>45108</v>
      </c>
      <c r="F656" s="3">
        <v>46568</v>
      </c>
      <c r="G656" s="1" t="s">
        <v>557</v>
      </c>
      <c r="H656" s="1" t="s">
        <v>562</v>
      </c>
      <c r="I656" s="1" t="s">
        <v>572</v>
      </c>
      <c r="J656" s="1" t="s">
        <v>585</v>
      </c>
      <c r="K656" s="1" t="s">
        <v>648</v>
      </c>
      <c r="L656" s="1" t="s">
        <v>713</v>
      </c>
      <c r="M656" s="1" t="s">
        <v>778</v>
      </c>
      <c r="N656" s="1" t="s">
        <v>1171</v>
      </c>
      <c r="O656" s="4" t="s">
        <v>1318</v>
      </c>
      <c r="P656" s="1" t="s">
        <v>1645</v>
      </c>
      <c r="Q656" s="1" t="s">
        <v>1774</v>
      </c>
      <c r="R656" s="4" t="s">
        <v>1816</v>
      </c>
      <c r="S656" s="6">
        <v>147108</v>
      </c>
      <c r="T656" s="6">
        <v>72082.92</v>
      </c>
      <c r="U656" s="16">
        <f t="shared" si="10"/>
        <v>0.49</v>
      </c>
    </row>
    <row r="657" spans="1:21" ht="12" customHeight="1">
      <c r="A657" s="1">
        <v>44056</v>
      </c>
      <c r="B657" s="1" t="s">
        <v>63</v>
      </c>
      <c r="C657" s="1" t="s">
        <v>535</v>
      </c>
      <c r="D657" s="1" t="s">
        <v>548</v>
      </c>
      <c r="E657" s="3">
        <v>45108</v>
      </c>
      <c r="F657" s="3">
        <v>46568</v>
      </c>
      <c r="G657" s="1" t="s">
        <v>557</v>
      </c>
      <c r="H657" s="1" t="s">
        <v>562</v>
      </c>
      <c r="I657" s="1" t="s">
        <v>572</v>
      </c>
      <c r="J657" s="1" t="s">
        <v>585</v>
      </c>
      <c r="K657" s="1" t="s">
        <v>648</v>
      </c>
      <c r="L657" s="1" t="s">
        <v>713</v>
      </c>
      <c r="M657" s="1" t="s">
        <v>778</v>
      </c>
      <c r="N657" s="1" t="s">
        <v>1205</v>
      </c>
      <c r="O657" s="4" t="s">
        <v>1293</v>
      </c>
      <c r="P657" s="1" t="s">
        <v>1630</v>
      </c>
      <c r="Q657" s="1" t="s">
        <v>1774</v>
      </c>
      <c r="R657" s="4" t="s">
        <v>1811</v>
      </c>
      <c r="S657" s="6">
        <v>179639.2</v>
      </c>
      <c r="T657" s="6">
        <v>88023.2</v>
      </c>
      <c r="U657" s="16">
        <f t="shared" si="10"/>
        <v>0.48999995546629016</v>
      </c>
    </row>
    <row r="658" spans="1:21" ht="12" customHeight="1">
      <c r="A658" s="1">
        <v>44056</v>
      </c>
      <c r="B658" s="1" t="s">
        <v>63</v>
      </c>
      <c r="C658" s="1" t="s">
        <v>543</v>
      </c>
      <c r="D658" s="1" t="s">
        <v>548</v>
      </c>
      <c r="E658" s="3">
        <v>45108</v>
      </c>
      <c r="F658" s="3">
        <v>46568</v>
      </c>
      <c r="G658" s="1" t="s">
        <v>557</v>
      </c>
      <c r="H658" s="1" t="s">
        <v>562</v>
      </c>
      <c r="I658" s="1" t="s">
        <v>572</v>
      </c>
      <c r="J658" s="1" t="s">
        <v>585</v>
      </c>
      <c r="K658" s="1" t="s">
        <v>648</v>
      </c>
      <c r="L658" s="1" t="s">
        <v>713</v>
      </c>
      <c r="M658" s="1" t="s">
        <v>778</v>
      </c>
      <c r="N658" s="1" t="s">
        <v>1213</v>
      </c>
      <c r="O658" s="4" t="s">
        <v>1526</v>
      </c>
      <c r="P658" s="1" t="s">
        <v>1600</v>
      </c>
      <c r="Q658" s="1" t="s">
        <v>1775</v>
      </c>
      <c r="R658" s="4" t="s">
        <v>1795</v>
      </c>
      <c r="S658" s="6">
        <v>278907.2</v>
      </c>
      <c r="T658" s="6">
        <v>136664.53</v>
      </c>
      <c r="U658" s="16">
        <f t="shared" si="10"/>
        <v>0.4900000071708439</v>
      </c>
    </row>
    <row r="659" spans="1:21" ht="12" customHeight="1">
      <c r="A659" s="1">
        <v>44056</v>
      </c>
      <c r="B659" s="1" t="s">
        <v>63</v>
      </c>
      <c r="C659" s="1" t="s">
        <v>544</v>
      </c>
      <c r="D659" s="1" t="s">
        <v>548</v>
      </c>
      <c r="E659" s="3">
        <v>45108</v>
      </c>
      <c r="F659" s="3">
        <v>46568</v>
      </c>
      <c r="G659" s="1" t="s">
        <v>557</v>
      </c>
      <c r="H659" s="1" t="s">
        <v>562</v>
      </c>
      <c r="I659" s="1" t="s">
        <v>572</v>
      </c>
      <c r="J659" s="1" t="s">
        <v>585</v>
      </c>
      <c r="K659" s="1" t="s">
        <v>648</v>
      </c>
      <c r="L659" s="1" t="s">
        <v>713</v>
      </c>
      <c r="M659" s="1" t="s">
        <v>778</v>
      </c>
      <c r="N659" s="1" t="s">
        <v>1214</v>
      </c>
      <c r="O659" s="4" t="s">
        <v>1574</v>
      </c>
      <c r="P659" s="1" t="s">
        <v>1602</v>
      </c>
      <c r="Q659" s="1" t="s">
        <v>1775</v>
      </c>
      <c r="R659" s="4" t="s">
        <v>1795</v>
      </c>
      <c r="S659" s="6">
        <v>107400.8</v>
      </c>
      <c r="T659" s="6">
        <v>52626.4</v>
      </c>
      <c r="U659" s="16">
        <f t="shared" si="10"/>
        <v>0.4900000744873409</v>
      </c>
    </row>
    <row r="660" spans="1:21" ht="12" customHeight="1">
      <c r="A660" s="1">
        <v>44056</v>
      </c>
      <c r="B660" s="1" t="s">
        <v>63</v>
      </c>
      <c r="C660" s="1" t="s">
        <v>545</v>
      </c>
      <c r="D660" s="1" t="s">
        <v>548</v>
      </c>
      <c r="E660" s="3">
        <v>45108</v>
      </c>
      <c r="F660" s="3">
        <v>46568</v>
      </c>
      <c r="G660" s="1" t="s">
        <v>557</v>
      </c>
      <c r="H660" s="1" t="s">
        <v>562</v>
      </c>
      <c r="I660" s="1" t="s">
        <v>572</v>
      </c>
      <c r="J660" s="1" t="s">
        <v>585</v>
      </c>
      <c r="K660" s="1" t="s">
        <v>648</v>
      </c>
      <c r="L660" s="1" t="s">
        <v>713</v>
      </c>
      <c r="M660" s="1" t="s">
        <v>778</v>
      </c>
      <c r="N660" s="1" t="s">
        <v>1215</v>
      </c>
      <c r="O660" s="4" t="s">
        <v>1575</v>
      </c>
      <c r="P660" s="1" t="s">
        <v>1596</v>
      </c>
      <c r="Q660" s="1" t="s">
        <v>1775</v>
      </c>
      <c r="R660" s="4" t="s">
        <v>1791</v>
      </c>
      <c r="S660" s="6">
        <v>186815.2</v>
      </c>
      <c r="T660" s="6">
        <v>91539.45</v>
      </c>
      <c r="U660" s="16">
        <f t="shared" si="10"/>
        <v>0.49000001070576693</v>
      </c>
    </row>
    <row r="661" spans="1:21" ht="12" customHeight="1">
      <c r="A661" s="1">
        <v>44071</v>
      </c>
      <c r="B661" s="1" t="s">
        <v>64</v>
      </c>
      <c r="C661" s="1" t="s">
        <v>444</v>
      </c>
      <c r="D661" s="1" t="s">
        <v>547</v>
      </c>
      <c r="E661" s="3">
        <v>44927</v>
      </c>
      <c r="F661" s="3">
        <v>47299</v>
      </c>
      <c r="G661" s="1" t="s">
        <v>557</v>
      </c>
      <c r="H661" s="1" t="s">
        <v>562</v>
      </c>
      <c r="I661" s="1" t="s">
        <v>571</v>
      </c>
      <c r="J661" s="1" t="s">
        <v>585</v>
      </c>
      <c r="K661" s="1" t="s">
        <v>649</v>
      </c>
      <c r="L661" s="1" t="s">
        <v>714</v>
      </c>
      <c r="M661" s="1" t="s">
        <v>779</v>
      </c>
      <c r="N661" s="1" t="s">
        <v>1122</v>
      </c>
      <c r="O661" s="4" t="s">
        <v>1503</v>
      </c>
      <c r="P661" s="1" t="s">
        <v>1631</v>
      </c>
      <c r="Q661" s="1" t="s">
        <v>1774</v>
      </c>
      <c r="R661" s="4" t="s">
        <v>1812</v>
      </c>
      <c r="S661" s="6">
        <v>399999.78</v>
      </c>
      <c r="T661" s="6">
        <v>333333.17</v>
      </c>
      <c r="U661" s="16">
        <f t="shared" si="10"/>
        <v>0.8333333833333607</v>
      </c>
    </row>
    <row r="662" spans="1:21" ht="12" customHeight="1">
      <c r="A662" s="1">
        <v>44071</v>
      </c>
      <c r="B662" s="1" t="s">
        <v>64</v>
      </c>
      <c r="C662" s="1" t="s">
        <v>461</v>
      </c>
      <c r="D662" s="1" t="s">
        <v>549</v>
      </c>
      <c r="E662" s="3">
        <v>44927</v>
      </c>
      <c r="F662" s="3">
        <v>47299</v>
      </c>
      <c r="G662" s="1" t="s">
        <v>557</v>
      </c>
      <c r="H662" s="1" t="s">
        <v>562</v>
      </c>
      <c r="I662" s="1" t="s">
        <v>571</v>
      </c>
      <c r="J662" s="1" t="s">
        <v>585</v>
      </c>
      <c r="K662" s="1" t="s">
        <v>649</v>
      </c>
      <c r="L662" s="1" t="s">
        <v>714</v>
      </c>
      <c r="M662" s="1" t="s">
        <v>779</v>
      </c>
      <c r="N662" s="1" t="s">
        <v>1122</v>
      </c>
      <c r="O662" s="4" t="s">
        <v>1503</v>
      </c>
      <c r="P662" s="1" t="s">
        <v>1631</v>
      </c>
      <c r="Q662" s="1" t="s">
        <v>1774</v>
      </c>
      <c r="R662" s="4" t="s">
        <v>1812</v>
      </c>
      <c r="S662" s="6">
        <v>240000</v>
      </c>
      <c r="T662" s="6">
        <v>100000.01</v>
      </c>
      <c r="U662" s="16">
        <f t="shared" si="10"/>
        <v>0.4166667083333333</v>
      </c>
    </row>
    <row r="663" spans="1:21" ht="12" customHeight="1">
      <c r="A663" s="1">
        <v>44071</v>
      </c>
      <c r="B663" s="1" t="s">
        <v>64</v>
      </c>
      <c r="C663" s="1" t="s">
        <v>462</v>
      </c>
      <c r="D663" s="1" t="s">
        <v>549</v>
      </c>
      <c r="E663" s="3">
        <v>44927</v>
      </c>
      <c r="F663" s="3">
        <v>47299</v>
      </c>
      <c r="G663" s="1" t="s">
        <v>557</v>
      </c>
      <c r="H663" s="1" t="s">
        <v>562</v>
      </c>
      <c r="I663" s="1" t="s">
        <v>571</v>
      </c>
      <c r="J663" s="1" t="s">
        <v>585</v>
      </c>
      <c r="K663" s="1" t="s">
        <v>649</v>
      </c>
      <c r="L663" s="1" t="s">
        <v>714</v>
      </c>
      <c r="M663" s="1" t="s">
        <v>779</v>
      </c>
      <c r="N663" s="1" t="s">
        <v>1122</v>
      </c>
      <c r="O663" s="4" t="s">
        <v>1503</v>
      </c>
      <c r="P663" s="1" t="s">
        <v>1631</v>
      </c>
      <c r="Q663" s="1" t="s">
        <v>1774</v>
      </c>
      <c r="R663" s="4" t="s">
        <v>1812</v>
      </c>
      <c r="S663" s="6">
        <v>1360000</v>
      </c>
      <c r="T663" s="6">
        <v>566666.7</v>
      </c>
      <c r="U663" s="16">
        <f t="shared" si="10"/>
        <v>0.41666669117647054</v>
      </c>
    </row>
    <row r="664" spans="1:21" ht="12" customHeight="1">
      <c r="A664" s="1">
        <v>44090</v>
      </c>
      <c r="B664" s="1" t="s">
        <v>65</v>
      </c>
      <c r="C664" s="1" t="s">
        <v>444</v>
      </c>
      <c r="D664" s="1" t="s">
        <v>547</v>
      </c>
      <c r="E664" s="3">
        <v>44927</v>
      </c>
      <c r="F664" s="3">
        <v>47299</v>
      </c>
      <c r="G664" s="1" t="s">
        <v>557</v>
      </c>
      <c r="H664" s="1" t="s">
        <v>562</v>
      </c>
      <c r="I664" s="1" t="s">
        <v>572</v>
      </c>
      <c r="J664" s="1" t="s">
        <v>585</v>
      </c>
      <c r="K664" s="1" t="s">
        <v>650</v>
      </c>
      <c r="L664" s="1" t="s">
        <v>715</v>
      </c>
      <c r="M664" s="1" t="s">
        <v>780</v>
      </c>
      <c r="N664" s="1" t="s">
        <v>1122</v>
      </c>
      <c r="O664" s="4" t="s">
        <v>1503</v>
      </c>
      <c r="P664" s="1" t="s">
        <v>1631</v>
      </c>
      <c r="Q664" s="1" t="s">
        <v>1774</v>
      </c>
      <c r="R664" s="4" t="s">
        <v>1812</v>
      </c>
      <c r="S664" s="6">
        <v>189999.73</v>
      </c>
      <c r="T664" s="6">
        <v>158333.13</v>
      </c>
      <c r="U664" s="16">
        <f t="shared" si="10"/>
        <v>0.8333334473685831</v>
      </c>
    </row>
    <row r="665" spans="1:21" ht="12" customHeight="1">
      <c r="A665" s="1">
        <v>44090</v>
      </c>
      <c r="B665" s="1" t="s">
        <v>65</v>
      </c>
      <c r="C665" s="1" t="s">
        <v>461</v>
      </c>
      <c r="D665" s="1" t="s">
        <v>549</v>
      </c>
      <c r="E665" s="3">
        <v>44927</v>
      </c>
      <c r="F665" s="3">
        <v>47299</v>
      </c>
      <c r="G665" s="1" t="s">
        <v>557</v>
      </c>
      <c r="H665" s="1" t="s">
        <v>562</v>
      </c>
      <c r="I665" s="1" t="s">
        <v>572</v>
      </c>
      <c r="J665" s="1" t="s">
        <v>585</v>
      </c>
      <c r="K665" s="1" t="s">
        <v>650</v>
      </c>
      <c r="L665" s="1" t="s">
        <v>715</v>
      </c>
      <c r="M665" s="1" t="s">
        <v>780</v>
      </c>
      <c r="N665" s="1" t="s">
        <v>1122</v>
      </c>
      <c r="O665" s="4" t="s">
        <v>1503</v>
      </c>
      <c r="P665" s="1" t="s">
        <v>1631</v>
      </c>
      <c r="Q665" s="1" t="s">
        <v>1774</v>
      </c>
      <c r="R665" s="4" t="s">
        <v>1812</v>
      </c>
      <c r="S665" s="6">
        <v>114000</v>
      </c>
      <c r="T665" s="6">
        <v>47500</v>
      </c>
      <c r="U665" s="16">
        <f t="shared" si="10"/>
        <v>0.4166666666666667</v>
      </c>
    </row>
    <row r="666" spans="1:21" ht="12" customHeight="1">
      <c r="A666" s="1">
        <v>44090</v>
      </c>
      <c r="B666" s="1" t="s">
        <v>65</v>
      </c>
      <c r="C666" s="1" t="s">
        <v>462</v>
      </c>
      <c r="D666" s="1" t="s">
        <v>549</v>
      </c>
      <c r="E666" s="3">
        <v>44927</v>
      </c>
      <c r="F666" s="3">
        <v>47299</v>
      </c>
      <c r="G666" s="1" t="s">
        <v>557</v>
      </c>
      <c r="H666" s="1" t="s">
        <v>562</v>
      </c>
      <c r="I666" s="1" t="s">
        <v>572</v>
      </c>
      <c r="J666" s="1" t="s">
        <v>585</v>
      </c>
      <c r="K666" s="1" t="s">
        <v>650</v>
      </c>
      <c r="L666" s="1" t="s">
        <v>715</v>
      </c>
      <c r="M666" s="1" t="s">
        <v>780</v>
      </c>
      <c r="N666" s="1" t="s">
        <v>1122</v>
      </c>
      <c r="O666" s="4" t="s">
        <v>1503</v>
      </c>
      <c r="P666" s="1" t="s">
        <v>1631</v>
      </c>
      <c r="Q666" s="1" t="s">
        <v>1774</v>
      </c>
      <c r="R666" s="4" t="s">
        <v>1812</v>
      </c>
      <c r="S666" s="6">
        <v>646000</v>
      </c>
      <c r="T666" s="6">
        <v>269166.72</v>
      </c>
      <c r="U666" s="16">
        <f t="shared" si="10"/>
        <v>0.41666674922600616</v>
      </c>
    </row>
    <row r="667" spans="5:18" ht="12" customHeight="1">
      <c r="E667" s="3"/>
      <c r="F667" s="3"/>
      <c r="O667" s="4"/>
      <c r="R667" s="4"/>
    </row>
    <row r="668" spans="5:18" ht="12" customHeight="1">
      <c r="E668" s="3"/>
      <c r="F668" s="3"/>
      <c r="O668" s="4"/>
      <c r="R668" s="4"/>
    </row>
    <row r="669" spans="5:18" ht="12" customHeight="1">
      <c r="E669" s="3"/>
      <c r="F669" s="3"/>
      <c r="O669" s="4"/>
      <c r="R669" s="4"/>
    </row>
    <row r="670" spans="5:18" ht="12" customHeight="1">
      <c r="E670" s="3"/>
      <c r="F670" s="3"/>
      <c r="O670" s="4"/>
      <c r="R670" s="4"/>
    </row>
    <row r="671" spans="5:18" ht="12" customHeight="1">
      <c r="E671" s="3"/>
      <c r="F671" s="3"/>
      <c r="O671" s="4"/>
      <c r="R671" s="4"/>
    </row>
    <row r="672" spans="5:18" ht="12" customHeight="1">
      <c r="E672" s="3"/>
      <c r="F672" s="3"/>
      <c r="O672" s="4"/>
      <c r="R672" s="4"/>
    </row>
    <row r="673" spans="5:18" ht="12" customHeight="1">
      <c r="E673" s="3"/>
      <c r="F673" s="3"/>
      <c r="O673" s="4"/>
      <c r="R673" s="4"/>
    </row>
    <row r="674" spans="5:18" ht="12" customHeight="1">
      <c r="E674" s="3"/>
      <c r="F674" s="3"/>
      <c r="O674" s="4"/>
      <c r="R674" s="4"/>
    </row>
    <row r="675" spans="5:18" ht="12" customHeight="1">
      <c r="E675" s="3"/>
      <c r="F675" s="3"/>
      <c r="O675" s="4"/>
      <c r="R675" s="4"/>
    </row>
    <row r="676" spans="5:18" ht="12" customHeight="1">
      <c r="E676" s="3"/>
      <c r="F676" s="3"/>
      <c r="O676" s="4"/>
      <c r="R676" s="4"/>
    </row>
    <row r="677" spans="5:18" ht="12" customHeight="1">
      <c r="E677" s="3"/>
      <c r="F677" s="3"/>
      <c r="O677" s="4"/>
      <c r="R677" s="4"/>
    </row>
    <row r="678" spans="5:18" ht="12" customHeight="1">
      <c r="E678" s="3"/>
      <c r="F678" s="3"/>
      <c r="O678" s="4"/>
      <c r="R678" s="4"/>
    </row>
    <row r="679" spans="5:18" ht="12" customHeight="1">
      <c r="E679" s="3"/>
      <c r="F679" s="3"/>
      <c r="O679" s="4"/>
      <c r="R679" s="4"/>
    </row>
    <row r="680" spans="5:18" ht="12" customHeight="1">
      <c r="E680" s="3"/>
      <c r="F680" s="3"/>
      <c r="O680" s="4"/>
      <c r="R680" s="4"/>
    </row>
    <row r="681" spans="5:18" ht="12" customHeight="1">
      <c r="E681" s="3"/>
      <c r="F681" s="3"/>
      <c r="O681" s="4"/>
      <c r="R681" s="4"/>
    </row>
    <row r="682" spans="5:18" ht="12" customHeight="1">
      <c r="E682" s="3"/>
      <c r="F682" s="3"/>
      <c r="O682" s="4"/>
      <c r="R682" s="4"/>
    </row>
    <row r="683" spans="5:18" ht="12" customHeight="1">
      <c r="E683" s="3"/>
      <c r="F683" s="3"/>
      <c r="O683" s="4"/>
      <c r="R683" s="4"/>
    </row>
    <row r="684" spans="5:18" ht="12" customHeight="1">
      <c r="E684" s="3"/>
      <c r="F684" s="3"/>
      <c r="O684" s="4"/>
      <c r="R684" s="4"/>
    </row>
    <row r="685" spans="5:18" ht="12" customHeight="1">
      <c r="E685" s="3"/>
      <c r="F685" s="3"/>
      <c r="O685" s="4"/>
      <c r="R685" s="4"/>
    </row>
    <row r="686" spans="5:18" ht="12" customHeight="1">
      <c r="E686" s="3"/>
      <c r="F686" s="3"/>
      <c r="O686" s="4"/>
      <c r="R686" s="4"/>
    </row>
    <row r="687" spans="5:18" ht="12" customHeight="1">
      <c r="E687" s="3"/>
      <c r="F687" s="3"/>
      <c r="O687" s="4"/>
      <c r="R687" s="4"/>
    </row>
    <row r="688" spans="5:18" ht="12" customHeight="1">
      <c r="E688" s="3"/>
      <c r="F688" s="3"/>
      <c r="O688" s="4"/>
      <c r="R688" s="4"/>
    </row>
    <row r="689" spans="5:18" ht="12" customHeight="1">
      <c r="E689" s="3"/>
      <c r="F689" s="3"/>
      <c r="O689" s="4"/>
      <c r="R689" s="4"/>
    </row>
    <row r="690" spans="5:18" ht="12" customHeight="1">
      <c r="E690" s="3"/>
      <c r="F690" s="3"/>
      <c r="O690" s="4"/>
      <c r="R690" s="4"/>
    </row>
    <row r="691" spans="5:18" ht="12" customHeight="1">
      <c r="E691" s="3"/>
      <c r="F691" s="3"/>
      <c r="O691" s="4"/>
      <c r="R691" s="4"/>
    </row>
    <row r="692" spans="5:18" ht="12" customHeight="1">
      <c r="E692" s="3"/>
      <c r="F692" s="3"/>
      <c r="O692" s="4"/>
      <c r="R692" s="4"/>
    </row>
    <row r="693" spans="5:18" ht="12" customHeight="1">
      <c r="E693" s="3"/>
      <c r="F693" s="3"/>
      <c r="O693" s="4"/>
      <c r="R693" s="4"/>
    </row>
    <row r="694" spans="5:18" ht="12" customHeight="1">
      <c r="E694" s="3"/>
      <c r="F694" s="3"/>
      <c r="O694" s="4"/>
      <c r="R694" s="4"/>
    </row>
    <row r="695" spans="5:18" ht="12" customHeight="1">
      <c r="E695" s="3"/>
      <c r="F695" s="3"/>
      <c r="O695" s="4"/>
      <c r="R695" s="4"/>
    </row>
    <row r="696" spans="5:18" ht="12" customHeight="1">
      <c r="E696" s="3"/>
      <c r="F696" s="3"/>
      <c r="O696" s="4"/>
      <c r="R696" s="4"/>
    </row>
    <row r="697" spans="5:18" ht="12" customHeight="1">
      <c r="E697" s="3"/>
      <c r="F697" s="3"/>
      <c r="O697" s="4"/>
      <c r="R697" s="4"/>
    </row>
    <row r="698" spans="5:18" ht="12" customHeight="1">
      <c r="E698" s="3"/>
      <c r="F698" s="3"/>
      <c r="O698" s="4"/>
      <c r="R698" s="4"/>
    </row>
    <row r="699" spans="5:18" ht="12" customHeight="1">
      <c r="E699" s="3"/>
      <c r="F699" s="3"/>
      <c r="O699" s="4"/>
      <c r="R699" s="4"/>
    </row>
    <row r="700" spans="5:18" ht="12" customHeight="1">
      <c r="E700" s="3"/>
      <c r="F700" s="3"/>
      <c r="O700" s="4"/>
      <c r="R700" s="4"/>
    </row>
    <row r="701" spans="5:18" ht="12" customHeight="1">
      <c r="E701" s="3"/>
      <c r="F701" s="3"/>
      <c r="O701" s="4"/>
      <c r="R701" s="4"/>
    </row>
    <row r="702" spans="5:18" ht="12" customHeight="1">
      <c r="E702" s="3"/>
      <c r="F702" s="3"/>
      <c r="O702" s="4"/>
      <c r="R702" s="4"/>
    </row>
    <row r="703" spans="5:18" ht="12" customHeight="1">
      <c r="E703" s="3"/>
      <c r="F703" s="3"/>
      <c r="O703" s="4"/>
      <c r="R703" s="4"/>
    </row>
    <row r="704" spans="5:18" ht="12" customHeight="1">
      <c r="E704" s="3"/>
      <c r="F704" s="3"/>
      <c r="O704" s="4"/>
      <c r="R704" s="4"/>
    </row>
    <row r="705" spans="5:18" ht="12" customHeight="1">
      <c r="E705" s="3"/>
      <c r="F705" s="3"/>
      <c r="O705" s="4"/>
      <c r="R705" s="4"/>
    </row>
    <row r="706" spans="5:18" ht="12" customHeight="1">
      <c r="E706" s="3"/>
      <c r="F706" s="3"/>
      <c r="O706" s="4"/>
      <c r="R706" s="4"/>
    </row>
    <row r="707" spans="5:18" ht="12" customHeight="1">
      <c r="E707" s="3"/>
      <c r="F707" s="3"/>
      <c r="O707" s="4"/>
      <c r="R707" s="4"/>
    </row>
    <row r="708" spans="5:18" ht="12" customHeight="1">
      <c r="E708" s="3"/>
      <c r="F708" s="3"/>
      <c r="O708" s="4"/>
      <c r="R708" s="4"/>
    </row>
    <row r="709" spans="5:18" ht="12" customHeight="1">
      <c r="E709" s="3"/>
      <c r="F709" s="3"/>
      <c r="O709" s="4"/>
      <c r="R709" s="4"/>
    </row>
    <row r="710" spans="5:18" ht="12" customHeight="1">
      <c r="E710" s="3"/>
      <c r="F710" s="3"/>
      <c r="O710" s="4"/>
      <c r="R710" s="4"/>
    </row>
    <row r="711" spans="5:18" ht="12" customHeight="1">
      <c r="E711" s="3"/>
      <c r="F711" s="3"/>
      <c r="O711" s="4"/>
      <c r="R711" s="4"/>
    </row>
    <row r="712" spans="5:18" ht="12" customHeight="1">
      <c r="E712" s="3"/>
      <c r="F712" s="3"/>
      <c r="O712" s="4"/>
      <c r="R712" s="4"/>
    </row>
    <row r="713" spans="5:18" ht="12" customHeight="1">
      <c r="E713" s="3"/>
      <c r="F713" s="3"/>
      <c r="O713" s="4"/>
      <c r="R713" s="4"/>
    </row>
    <row r="714" spans="5:18" ht="12" customHeight="1">
      <c r="E714" s="3"/>
      <c r="F714" s="3"/>
      <c r="O714" s="4"/>
      <c r="R714" s="4"/>
    </row>
    <row r="715" spans="5:18" ht="12" customHeight="1">
      <c r="E715" s="3"/>
      <c r="F715" s="3"/>
      <c r="O715" s="4"/>
      <c r="R715" s="4"/>
    </row>
    <row r="716" spans="5:18" ht="12" customHeight="1">
      <c r="E716" s="3"/>
      <c r="F716" s="3"/>
      <c r="O716" s="4"/>
      <c r="R716" s="4"/>
    </row>
    <row r="717" spans="5:18" ht="12" customHeight="1">
      <c r="E717" s="3"/>
      <c r="F717" s="3"/>
      <c r="O717" s="4"/>
      <c r="R717" s="4"/>
    </row>
    <row r="718" spans="5:18" ht="12" customHeight="1">
      <c r="E718" s="3"/>
      <c r="F718" s="3"/>
      <c r="O718" s="4"/>
      <c r="R718" s="4"/>
    </row>
    <row r="719" spans="15:18" ht="12" customHeight="1">
      <c r="O719" s="4"/>
      <c r="R719" s="4"/>
    </row>
    <row r="720" spans="15:18" ht="12" customHeight="1">
      <c r="O720" s="4"/>
      <c r="R720" s="4"/>
    </row>
    <row r="721" spans="15:18" ht="12" customHeight="1">
      <c r="O721" s="4"/>
      <c r="R721" s="4"/>
    </row>
    <row r="722" spans="15:18" ht="12" customHeight="1">
      <c r="O722" s="4"/>
      <c r="R722" s="4"/>
    </row>
    <row r="723" spans="15:18" ht="12" customHeight="1">
      <c r="O723" s="4"/>
      <c r="R723" s="4"/>
    </row>
    <row r="724" spans="15:18" ht="12" customHeight="1">
      <c r="O724" s="4"/>
      <c r="R724" s="4"/>
    </row>
    <row r="725" spans="15:18" ht="12" customHeight="1">
      <c r="O725" s="4"/>
      <c r="R725" s="4"/>
    </row>
    <row r="726" spans="15:18" ht="12" customHeight="1">
      <c r="O726" s="4"/>
      <c r="R726" s="4"/>
    </row>
    <row r="727" spans="15:18" ht="12" customHeight="1">
      <c r="O727" s="4"/>
      <c r="R727" s="4"/>
    </row>
    <row r="728" spans="15:18" ht="12" customHeight="1">
      <c r="O728" s="4"/>
      <c r="R728" s="4"/>
    </row>
    <row r="729" spans="15:18" ht="12" customHeight="1">
      <c r="O729" s="4"/>
      <c r="R729" s="4"/>
    </row>
    <row r="730" spans="15:18" ht="12" customHeight="1">
      <c r="O730" s="4"/>
      <c r="R730" s="4"/>
    </row>
    <row r="731" spans="15:18" ht="12" customHeight="1">
      <c r="O731" s="4"/>
      <c r="R731" s="4"/>
    </row>
    <row r="732" spans="15:18" ht="12" customHeight="1">
      <c r="O732" s="4"/>
      <c r="R732" s="4"/>
    </row>
    <row r="733" spans="15:18" ht="12" customHeight="1">
      <c r="O733" s="4"/>
      <c r="R733" s="4"/>
    </row>
    <row r="734" spans="15:18" ht="12" customHeight="1">
      <c r="O734" s="4"/>
      <c r="R734" s="4"/>
    </row>
    <row r="735" spans="15:18" ht="12" customHeight="1">
      <c r="O735" s="4"/>
      <c r="R735" s="4"/>
    </row>
    <row r="736" spans="15:18" ht="12" customHeight="1">
      <c r="O736" s="4"/>
      <c r="R736" s="4"/>
    </row>
    <row r="737" spans="15:18" ht="12" customHeight="1">
      <c r="O737" s="4"/>
      <c r="R737" s="4"/>
    </row>
    <row r="738" spans="15:18" ht="12" customHeight="1">
      <c r="O738" s="4"/>
      <c r="R738" s="4"/>
    </row>
    <row r="739" spans="15:18" ht="12" customHeight="1">
      <c r="O739" s="4"/>
      <c r="R739" s="4"/>
    </row>
    <row r="740" spans="15:18" ht="12" customHeight="1">
      <c r="O740" s="4"/>
      <c r="R740" s="4"/>
    </row>
    <row r="741" spans="15:18" ht="12" customHeight="1">
      <c r="O741" s="4"/>
      <c r="R741" s="4"/>
    </row>
    <row r="742" spans="15:18" ht="12" customHeight="1">
      <c r="O742" s="4"/>
      <c r="R742" s="4"/>
    </row>
    <row r="743" spans="15:18" ht="12" customHeight="1">
      <c r="O743" s="4"/>
      <c r="R743" s="4"/>
    </row>
    <row r="744" spans="15:18" ht="12" customHeight="1">
      <c r="O744" s="4"/>
      <c r="R744" s="4"/>
    </row>
    <row r="745" spans="15:18" ht="12" customHeight="1">
      <c r="O745" s="4"/>
      <c r="R745" s="4"/>
    </row>
    <row r="746" spans="15:18" ht="12" customHeight="1">
      <c r="O746" s="4"/>
      <c r="R746" s="4"/>
    </row>
    <row r="747" spans="15:18" ht="12" customHeight="1">
      <c r="O747" s="4"/>
      <c r="R747" s="4"/>
    </row>
    <row r="748" spans="15:18" ht="12" customHeight="1">
      <c r="O748" s="4"/>
      <c r="R748" s="4"/>
    </row>
    <row r="749" spans="15:18" ht="12" customHeight="1">
      <c r="O749" s="4"/>
      <c r="R749" s="4"/>
    </row>
    <row r="750" spans="15:18" ht="12" customHeight="1">
      <c r="O750" s="4"/>
      <c r="R750" s="4"/>
    </row>
    <row r="751" spans="15:18" ht="12" customHeight="1">
      <c r="O751" s="4"/>
      <c r="R751" s="4"/>
    </row>
    <row r="752" spans="15:18" ht="12" customHeight="1">
      <c r="O752" s="4"/>
      <c r="R752" s="4"/>
    </row>
    <row r="753" spans="15:18" ht="12" customHeight="1">
      <c r="O753" s="4"/>
      <c r="R753" s="4"/>
    </row>
    <row r="754" spans="15:18" ht="12" customHeight="1">
      <c r="O754" s="4"/>
      <c r="R754" s="4"/>
    </row>
    <row r="755" spans="15:18" ht="12" customHeight="1">
      <c r="O755" s="4"/>
      <c r="R755" s="4"/>
    </row>
    <row r="756" spans="15:18" ht="12" customHeight="1">
      <c r="O756" s="4"/>
      <c r="R756" s="4"/>
    </row>
    <row r="757" spans="15:18" ht="12" customHeight="1">
      <c r="O757" s="4"/>
      <c r="R757" s="4"/>
    </row>
    <row r="758" spans="15:18" ht="12" customHeight="1">
      <c r="O758" s="4"/>
      <c r="R758" s="4"/>
    </row>
    <row r="759" spans="15:18" ht="12" customHeight="1">
      <c r="O759" s="4"/>
      <c r="R759" s="4"/>
    </row>
    <row r="760" spans="15:18" ht="12" customHeight="1">
      <c r="O760" s="4"/>
      <c r="R760" s="4"/>
    </row>
    <row r="761" spans="15:18" ht="12" customHeight="1">
      <c r="O761" s="4"/>
      <c r="R761" s="4"/>
    </row>
    <row r="762" spans="15:18" ht="12" customHeight="1">
      <c r="O762" s="4"/>
      <c r="R762" s="4"/>
    </row>
    <row r="763" spans="15:18" ht="12" customHeight="1">
      <c r="O763" s="4"/>
      <c r="R763" s="4"/>
    </row>
    <row r="764" spans="15:18" ht="12" customHeight="1">
      <c r="O764" s="4"/>
      <c r="R764" s="4"/>
    </row>
    <row r="765" spans="15:18" ht="12" customHeight="1">
      <c r="O765" s="4"/>
      <c r="R765" s="4"/>
    </row>
    <row r="766" spans="15:18" ht="12" customHeight="1">
      <c r="O766" s="4"/>
      <c r="R766" s="4"/>
    </row>
    <row r="767" spans="15:18" ht="12" customHeight="1">
      <c r="O767" s="4"/>
      <c r="R767" s="4"/>
    </row>
    <row r="768" spans="15:18" ht="12" customHeight="1">
      <c r="O768" s="4"/>
      <c r="R768" s="4"/>
    </row>
    <row r="769" spans="15:18" ht="12" customHeight="1">
      <c r="O769" s="4"/>
      <c r="R769" s="4"/>
    </row>
    <row r="770" spans="15:18" ht="12" customHeight="1">
      <c r="O770" s="4"/>
      <c r="R770" s="4"/>
    </row>
    <row r="771" spans="15:18" ht="12" customHeight="1">
      <c r="O771" s="4"/>
      <c r="R771" s="4"/>
    </row>
    <row r="772" spans="15:18" ht="12" customHeight="1">
      <c r="O772" s="4"/>
      <c r="R772" s="4"/>
    </row>
    <row r="773" spans="15:18" ht="12" customHeight="1">
      <c r="O773" s="4"/>
      <c r="R773" s="4"/>
    </row>
    <row r="774" spans="15:18" ht="12" customHeight="1">
      <c r="O774" s="4"/>
      <c r="R774" s="4"/>
    </row>
    <row r="775" spans="15:18" ht="12" customHeight="1">
      <c r="O775" s="4"/>
      <c r="R775" s="4"/>
    </row>
    <row r="776" spans="15:18" ht="12" customHeight="1">
      <c r="O776" s="4"/>
      <c r="R776" s="4"/>
    </row>
    <row r="777" spans="15:18" ht="12" customHeight="1">
      <c r="O777" s="4"/>
      <c r="R777" s="4"/>
    </row>
    <row r="778" spans="15:18" ht="12" customHeight="1">
      <c r="O778" s="4"/>
      <c r="R778" s="4"/>
    </row>
    <row r="779" spans="15:18" ht="12" customHeight="1">
      <c r="O779" s="4"/>
      <c r="R779" s="4"/>
    </row>
    <row r="780" spans="15:18" ht="12" customHeight="1">
      <c r="O780" s="4"/>
      <c r="R780" s="4"/>
    </row>
    <row r="781" spans="15:18" ht="12" customHeight="1">
      <c r="O781" s="4"/>
      <c r="R781" s="4"/>
    </row>
    <row r="782" spans="15:18" ht="12" customHeight="1">
      <c r="O782" s="4"/>
      <c r="R782" s="4"/>
    </row>
    <row r="783" spans="15:18" ht="12" customHeight="1">
      <c r="O783" s="4"/>
      <c r="R783" s="4"/>
    </row>
    <row r="784" spans="15:18" ht="12" customHeight="1">
      <c r="O784" s="4"/>
      <c r="R784" s="4"/>
    </row>
    <row r="785" spans="15:18" ht="12" customHeight="1">
      <c r="O785" s="4"/>
      <c r="R785" s="4"/>
    </row>
    <row r="786" spans="15:18" ht="12" customHeight="1">
      <c r="O786" s="4"/>
      <c r="R786" s="4"/>
    </row>
    <row r="787" spans="15:18" ht="12" customHeight="1">
      <c r="O787" s="4"/>
      <c r="R787" s="4"/>
    </row>
    <row r="788" spans="15:18" ht="12" customHeight="1">
      <c r="O788" s="4"/>
      <c r="R788" s="4"/>
    </row>
    <row r="789" spans="15:18" ht="12" customHeight="1">
      <c r="O789" s="4"/>
      <c r="R789" s="4"/>
    </row>
    <row r="790" spans="15:18" ht="12" customHeight="1">
      <c r="O790" s="4"/>
      <c r="R790" s="4"/>
    </row>
    <row r="791" spans="15:18" ht="12" customHeight="1">
      <c r="O791" s="4"/>
      <c r="R791" s="4"/>
    </row>
    <row r="792" spans="15:18" ht="12" customHeight="1">
      <c r="O792" s="4"/>
      <c r="R792" s="4"/>
    </row>
    <row r="793" spans="15:18" ht="12" customHeight="1">
      <c r="O793" s="4"/>
      <c r="R793" s="4"/>
    </row>
    <row r="794" spans="15:18" ht="12" customHeight="1">
      <c r="O794" s="4"/>
      <c r="R794" s="4"/>
    </row>
    <row r="795" spans="15:18" ht="12" customHeight="1">
      <c r="O795" s="4"/>
      <c r="R795" s="4"/>
    </row>
    <row r="796" spans="15:18" ht="12" customHeight="1">
      <c r="O796" s="4"/>
      <c r="R796" s="4"/>
    </row>
    <row r="797" spans="15:18" ht="12" customHeight="1">
      <c r="O797" s="4"/>
      <c r="R797" s="4"/>
    </row>
    <row r="798" spans="15:18" ht="12" customHeight="1">
      <c r="O798" s="4"/>
      <c r="R798" s="4"/>
    </row>
    <row r="799" spans="15:18" ht="12" customHeight="1">
      <c r="O799" s="4"/>
      <c r="R799" s="4"/>
    </row>
    <row r="800" spans="15:18" ht="12" customHeight="1">
      <c r="O800" s="4"/>
      <c r="R800" s="4"/>
    </row>
    <row r="801" spans="15:18" ht="12" customHeight="1">
      <c r="O801" s="4"/>
      <c r="R801" s="4"/>
    </row>
    <row r="802" spans="15:18" ht="12" customHeight="1">
      <c r="O802" s="4"/>
      <c r="R802" s="4"/>
    </row>
    <row r="803" spans="15:18" ht="12" customHeight="1">
      <c r="O803" s="4"/>
      <c r="R803" s="4"/>
    </row>
    <row r="804" spans="15:18" ht="12" customHeight="1">
      <c r="O804" s="4"/>
      <c r="R804" s="4"/>
    </row>
    <row r="805" spans="15:18" ht="12" customHeight="1">
      <c r="O805" s="4"/>
      <c r="R805" s="4"/>
    </row>
    <row r="806" spans="15:18" ht="12" customHeight="1">
      <c r="O806" s="4"/>
      <c r="R806" s="4"/>
    </row>
    <row r="807" spans="15:18" ht="12" customHeight="1">
      <c r="O807" s="4"/>
      <c r="R807" s="4"/>
    </row>
    <row r="808" spans="15:18" ht="12" customHeight="1">
      <c r="O808" s="4"/>
      <c r="R808" s="4"/>
    </row>
    <row r="809" spans="15:18" ht="12" customHeight="1">
      <c r="O809" s="4"/>
      <c r="R809" s="4"/>
    </row>
    <row r="810" spans="15:18" ht="12" customHeight="1">
      <c r="O810" s="4"/>
      <c r="R810" s="4"/>
    </row>
    <row r="811" spans="15:18" ht="12" customHeight="1">
      <c r="O811" s="4"/>
      <c r="R811" s="4"/>
    </row>
    <row r="812" spans="15:18" ht="12" customHeight="1">
      <c r="O812" s="4"/>
      <c r="R812" s="4"/>
    </row>
    <row r="813" spans="15:18" ht="12" customHeight="1">
      <c r="O813" s="4"/>
      <c r="R813" s="4"/>
    </row>
    <row r="814" spans="15:18" ht="12" customHeight="1">
      <c r="O814" s="4"/>
      <c r="R814" s="4"/>
    </row>
    <row r="815" spans="15:18" ht="12" customHeight="1">
      <c r="O815" s="4"/>
      <c r="R815" s="4"/>
    </row>
    <row r="816" spans="15:18" ht="12" customHeight="1">
      <c r="O816" s="4"/>
      <c r="R816" s="4"/>
    </row>
    <row r="817" spans="15:18" ht="12" customHeight="1">
      <c r="O817" s="4"/>
      <c r="R817" s="4"/>
    </row>
    <row r="818" spans="15:18" ht="12" customHeight="1">
      <c r="O818" s="4"/>
      <c r="R818" s="4"/>
    </row>
    <row r="819" spans="15:18" ht="12" customHeight="1">
      <c r="O819" s="4"/>
      <c r="R819" s="4"/>
    </row>
    <row r="820" spans="15:18" ht="12" customHeight="1">
      <c r="O820" s="4"/>
      <c r="R820" s="4"/>
    </row>
    <row r="821" spans="15:18" ht="12" customHeight="1">
      <c r="O821" s="4"/>
      <c r="R821" s="4"/>
    </row>
    <row r="822" spans="15:18" ht="12" customHeight="1">
      <c r="O822" s="4"/>
      <c r="R822" s="4"/>
    </row>
    <row r="823" spans="15:18" ht="12" customHeight="1">
      <c r="O823" s="4"/>
      <c r="R823" s="4"/>
    </row>
    <row r="824" spans="15:18" ht="12" customHeight="1">
      <c r="O824" s="4"/>
      <c r="R824" s="4"/>
    </row>
    <row r="825" spans="15:18" ht="12" customHeight="1">
      <c r="O825" s="4"/>
      <c r="R825" s="4"/>
    </row>
    <row r="826" spans="15:18" ht="12" customHeight="1">
      <c r="O826" s="4"/>
      <c r="R826" s="4"/>
    </row>
    <row r="827" spans="15:18" ht="12" customHeight="1">
      <c r="O827" s="4"/>
      <c r="R827" s="4"/>
    </row>
    <row r="828" spans="15:18" ht="12" customHeight="1">
      <c r="O828" s="4"/>
      <c r="R828" s="4"/>
    </row>
    <row r="829" spans="15:18" ht="12" customHeight="1">
      <c r="O829" s="4"/>
      <c r="R829" s="4"/>
    </row>
    <row r="830" spans="15:18" ht="12" customHeight="1">
      <c r="O830" s="4"/>
      <c r="R830" s="4"/>
    </row>
    <row r="831" spans="15:18" ht="12" customHeight="1">
      <c r="O831" s="4"/>
      <c r="R831" s="4"/>
    </row>
    <row r="832" spans="15:18" ht="12" customHeight="1">
      <c r="O832" s="4"/>
      <c r="R832" s="4"/>
    </row>
    <row r="833" spans="15:18" ht="12" customHeight="1">
      <c r="O833" s="4"/>
      <c r="R833" s="4"/>
    </row>
    <row r="834" spans="15:18" ht="12" customHeight="1">
      <c r="O834" s="4"/>
      <c r="R834" s="4"/>
    </row>
    <row r="835" spans="15:18" ht="12" customHeight="1">
      <c r="O835" s="4"/>
      <c r="R835" s="4"/>
    </row>
    <row r="836" spans="15:18" ht="12" customHeight="1">
      <c r="O836" s="4"/>
      <c r="R836" s="4"/>
    </row>
    <row r="837" spans="15:18" ht="12" customHeight="1">
      <c r="O837" s="4"/>
      <c r="R837" s="4"/>
    </row>
    <row r="838" spans="15:18" ht="12" customHeight="1">
      <c r="O838" s="4"/>
      <c r="R838" s="4"/>
    </row>
    <row r="839" spans="15:18" ht="12" customHeight="1">
      <c r="O839" s="4"/>
      <c r="R839" s="4"/>
    </row>
    <row r="840" spans="15:18" ht="12" customHeight="1">
      <c r="O840" s="4"/>
      <c r="R840" s="4"/>
    </row>
    <row r="841" spans="15:18" ht="12" customHeight="1">
      <c r="O841" s="4"/>
      <c r="R841" s="4"/>
    </row>
    <row r="842" spans="15:18" ht="12" customHeight="1">
      <c r="O842" s="4"/>
      <c r="R842" s="4"/>
    </row>
    <row r="843" spans="15:18" ht="12" customHeight="1">
      <c r="O843" s="4"/>
      <c r="R843" s="4"/>
    </row>
    <row r="844" spans="15:18" ht="12" customHeight="1">
      <c r="O844" s="4"/>
      <c r="R844" s="4"/>
    </row>
    <row r="845" spans="15:18" ht="12" customHeight="1">
      <c r="O845" s="4"/>
      <c r="R845" s="4"/>
    </row>
    <row r="846" spans="15:18" ht="12" customHeight="1">
      <c r="O846" s="4"/>
      <c r="R846" s="4"/>
    </row>
    <row r="847" spans="15:18" ht="12" customHeight="1">
      <c r="O847" s="4"/>
      <c r="R847" s="4"/>
    </row>
    <row r="848" spans="15:18" ht="12" customHeight="1">
      <c r="O848" s="4"/>
      <c r="R848" s="4"/>
    </row>
    <row r="849" spans="15:18" ht="12" customHeight="1">
      <c r="O849" s="4"/>
      <c r="R849" s="4"/>
    </row>
    <row r="850" spans="15:18" ht="12" customHeight="1">
      <c r="O850" s="4"/>
      <c r="R850" s="4"/>
    </row>
    <row r="851" spans="15:18" ht="12" customHeight="1">
      <c r="O851" s="4"/>
      <c r="R851" s="4"/>
    </row>
    <row r="852" spans="15:18" ht="12" customHeight="1">
      <c r="O852" s="4"/>
      <c r="R852" s="4"/>
    </row>
    <row r="853" spans="15:18" ht="12" customHeight="1">
      <c r="O853" s="4"/>
      <c r="R853" s="4"/>
    </row>
    <row r="854" spans="15:18" ht="12" customHeight="1">
      <c r="O854" s="4"/>
      <c r="R854" s="4"/>
    </row>
    <row r="855" spans="15:18" ht="12" customHeight="1">
      <c r="O855" s="4"/>
      <c r="R855" s="4"/>
    </row>
    <row r="856" spans="15:18" ht="12" customHeight="1">
      <c r="O856" s="4"/>
      <c r="R856" s="4"/>
    </row>
    <row r="857" spans="15:18" ht="12" customHeight="1">
      <c r="O857" s="4"/>
      <c r="R857" s="4"/>
    </row>
    <row r="858" spans="15:18" ht="12" customHeight="1">
      <c r="O858" s="4"/>
      <c r="R858" s="4"/>
    </row>
    <row r="859" spans="15:18" ht="12" customHeight="1">
      <c r="O859" s="4"/>
      <c r="R859" s="4"/>
    </row>
    <row r="860" spans="15:18" ht="12" customHeight="1">
      <c r="O860" s="4"/>
      <c r="R860" s="4"/>
    </row>
    <row r="861" spans="15:18" ht="12" customHeight="1">
      <c r="O861" s="4"/>
      <c r="R861" s="4"/>
    </row>
    <row r="862" spans="15:18" ht="12" customHeight="1">
      <c r="O862" s="4"/>
      <c r="R862" s="4"/>
    </row>
    <row r="863" spans="15:18" ht="12" customHeight="1">
      <c r="O863" s="4"/>
      <c r="R863" s="4"/>
    </row>
    <row r="864" spans="15:18" ht="12" customHeight="1">
      <c r="O864" s="4"/>
      <c r="R864" s="4"/>
    </row>
    <row r="865" spans="15:18" ht="12" customHeight="1">
      <c r="O865" s="4"/>
      <c r="R865" s="4"/>
    </row>
    <row r="866" spans="15:18" ht="12" customHeight="1">
      <c r="O866" s="4"/>
      <c r="R866" s="4"/>
    </row>
    <row r="867" spans="15:18" ht="12" customHeight="1">
      <c r="O867" s="4"/>
      <c r="R867" s="4"/>
    </row>
    <row r="868" spans="15:18" ht="12" customHeight="1">
      <c r="O868" s="4"/>
      <c r="R868" s="4"/>
    </row>
    <row r="869" spans="15:18" ht="12" customHeight="1">
      <c r="O869" s="4"/>
      <c r="R869" s="4"/>
    </row>
    <row r="870" spans="15:18" ht="12" customHeight="1">
      <c r="O870" s="4"/>
      <c r="R870" s="4"/>
    </row>
    <row r="871" spans="15:18" ht="12" customHeight="1">
      <c r="O871" s="4"/>
      <c r="R871" s="4"/>
    </row>
    <row r="872" spans="15:18" ht="12" customHeight="1">
      <c r="O872" s="4"/>
      <c r="R872" s="4"/>
    </row>
    <row r="873" spans="15:18" ht="12" customHeight="1">
      <c r="O873" s="4"/>
      <c r="R873" s="4"/>
    </row>
    <row r="874" spans="15:18" ht="12" customHeight="1">
      <c r="O874" s="4"/>
      <c r="R874" s="4"/>
    </row>
    <row r="875" spans="15:18" ht="12" customHeight="1">
      <c r="O875" s="4"/>
      <c r="R875" s="4"/>
    </row>
    <row r="876" spans="15:18" ht="12" customHeight="1">
      <c r="O876" s="4"/>
      <c r="R876" s="4"/>
    </row>
    <row r="877" spans="15:18" ht="12" customHeight="1">
      <c r="O877" s="4"/>
      <c r="R877" s="4"/>
    </row>
    <row r="878" spans="15:18" ht="12" customHeight="1">
      <c r="O878" s="4"/>
      <c r="R878" s="4"/>
    </row>
    <row r="879" spans="15:18" ht="12" customHeight="1">
      <c r="O879" s="4"/>
      <c r="R879" s="4"/>
    </row>
    <row r="880" spans="15:18" ht="12" customHeight="1">
      <c r="O880" s="4"/>
      <c r="R880" s="4"/>
    </row>
    <row r="881" spans="15:18" ht="12" customHeight="1">
      <c r="O881" s="4"/>
      <c r="R881" s="4"/>
    </row>
    <row r="882" spans="15:18" ht="12" customHeight="1">
      <c r="O882" s="4"/>
      <c r="R882" s="4"/>
    </row>
    <row r="883" spans="15:18" ht="12" customHeight="1">
      <c r="O883" s="4"/>
      <c r="R883" s="4"/>
    </row>
    <row r="884" spans="15:18" ht="12" customHeight="1">
      <c r="O884" s="4"/>
      <c r="R884" s="4"/>
    </row>
    <row r="885" spans="15:18" ht="12" customHeight="1">
      <c r="O885" s="4"/>
      <c r="R885" s="4"/>
    </row>
    <row r="886" spans="15:18" ht="12" customHeight="1">
      <c r="O886" s="4"/>
      <c r="R886" s="4"/>
    </row>
    <row r="887" spans="15:18" ht="12" customHeight="1">
      <c r="O887" s="4"/>
      <c r="R887" s="4"/>
    </row>
    <row r="888" spans="15:18" ht="12" customHeight="1">
      <c r="O888" s="4"/>
      <c r="R888" s="4"/>
    </row>
    <row r="889" spans="15:18" ht="12" customHeight="1">
      <c r="O889" s="4"/>
      <c r="R889" s="4"/>
    </row>
    <row r="890" spans="15:18" ht="12" customHeight="1">
      <c r="O890" s="4"/>
      <c r="R890" s="4"/>
    </row>
    <row r="891" spans="15:18" ht="12" customHeight="1">
      <c r="O891" s="4"/>
      <c r="R891" s="4"/>
    </row>
    <row r="892" spans="15:18" ht="12" customHeight="1">
      <c r="O892" s="4"/>
      <c r="R892" s="4"/>
    </row>
    <row r="893" spans="15:18" ht="12" customHeight="1">
      <c r="O893" s="4"/>
      <c r="R893" s="4"/>
    </row>
    <row r="894" spans="15:18" ht="12" customHeight="1">
      <c r="O894" s="4"/>
      <c r="R894" s="4"/>
    </row>
    <row r="895" spans="15:18" ht="12" customHeight="1">
      <c r="O895" s="4"/>
      <c r="R895" s="4"/>
    </row>
    <row r="896" spans="15:18" ht="12" customHeight="1">
      <c r="O896" s="4"/>
      <c r="R896" s="4"/>
    </row>
    <row r="897" spans="15:18" ht="12" customHeight="1">
      <c r="O897" s="4"/>
      <c r="R897" s="4"/>
    </row>
    <row r="898" spans="15:18" ht="12" customHeight="1">
      <c r="O898" s="4"/>
      <c r="R898" s="4"/>
    </row>
    <row r="899" spans="15:18" ht="12" customHeight="1">
      <c r="O899" s="4"/>
      <c r="R899" s="4"/>
    </row>
    <row r="900" spans="15:18" ht="12" customHeight="1">
      <c r="O900" s="4"/>
      <c r="R900" s="4"/>
    </row>
    <row r="901" spans="15:18" ht="12" customHeight="1">
      <c r="O901" s="4"/>
      <c r="R901" s="4"/>
    </row>
    <row r="902" spans="15:18" ht="12" customHeight="1">
      <c r="O902" s="4"/>
      <c r="R902" s="4"/>
    </row>
    <row r="903" spans="15:18" ht="12" customHeight="1">
      <c r="O903" s="4"/>
      <c r="R903" s="4"/>
    </row>
    <row r="904" spans="15:18" ht="12" customHeight="1">
      <c r="O904" s="4"/>
      <c r="R904" s="4"/>
    </row>
    <row r="905" spans="15:18" ht="12" customHeight="1">
      <c r="O905" s="4"/>
      <c r="R905" s="4"/>
    </row>
    <row r="906" spans="15:18" ht="12" customHeight="1">
      <c r="O906" s="4"/>
      <c r="R906" s="4"/>
    </row>
    <row r="907" spans="15:18" ht="12" customHeight="1">
      <c r="O907" s="4"/>
      <c r="R907" s="4"/>
    </row>
    <row r="908" spans="15:18" ht="12" customHeight="1">
      <c r="O908" s="4"/>
      <c r="R908" s="4"/>
    </row>
    <row r="909" spans="15:18" ht="12" customHeight="1">
      <c r="O909" s="4"/>
      <c r="R909" s="4"/>
    </row>
    <row r="910" spans="15:18" ht="12" customHeight="1">
      <c r="O910" s="4"/>
      <c r="R910" s="4"/>
    </row>
    <row r="911" spans="15:18" ht="12" customHeight="1">
      <c r="O911" s="4"/>
      <c r="R911" s="4"/>
    </row>
    <row r="912" spans="15:18" ht="12" customHeight="1">
      <c r="O912" s="4"/>
      <c r="R912" s="4"/>
    </row>
    <row r="913" spans="15:18" ht="12" customHeight="1">
      <c r="O913" s="4"/>
      <c r="R913" s="4"/>
    </row>
    <row r="914" spans="15:18" ht="12" customHeight="1">
      <c r="O914" s="4"/>
      <c r="R914" s="4"/>
    </row>
    <row r="915" spans="15:18" ht="12" customHeight="1">
      <c r="O915" s="4"/>
      <c r="R915" s="4"/>
    </row>
    <row r="916" spans="15:18" ht="12" customHeight="1">
      <c r="O916" s="4"/>
      <c r="R916" s="4"/>
    </row>
    <row r="917" spans="15:18" ht="12" customHeight="1">
      <c r="O917" s="4"/>
      <c r="R917" s="4"/>
    </row>
    <row r="918" spans="15:18" ht="12" customHeight="1">
      <c r="O918" s="4"/>
      <c r="R918" s="4"/>
    </row>
    <row r="919" spans="15:18" ht="12" customHeight="1">
      <c r="O919" s="4"/>
      <c r="R919" s="4"/>
    </row>
    <row r="920" spans="15:18" ht="12" customHeight="1">
      <c r="O920" s="4"/>
      <c r="R920" s="4"/>
    </row>
    <row r="921" spans="15:18" ht="12" customHeight="1">
      <c r="O921" s="4"/>
      <c r="R921" s="4"/>
    </row>
    <row r="922" spans="15:18" ht="12" customHeight="1">
      <c r="O922" s="4"/>
      <c r="R922" s="4"/>
    </row>
    <row r="923" spans="15:18" ht="12" customHeight="1">
      <c r="O923" s="4"/>
      <c r="R923" s="4"/>
    </row>
    <row r="924" spans="15:18" ht="12" customHeight="1">
      <c r="O924" s="4"/>
      <c r="R924" s="4"/>
    </row>
    <row r="925" spans="15:18" ht="12" customHeight="1">
      <c r="O925" s="4"/>
      <c r="R925" s="4"/>
    </row>
    <row r="926" spans="15:18" ht="12" customHeight="1">
      <c r="O926" s="4"/>
      <c r="R926" s="4"/>
    </row>
    <row r="927" spans="15:18" ht="12" customHeight="1">
      <c r="O927" s="4"/>
      <c r="R927" s="4"/>
    </row>
    <row r="928" spans="15:18" ht="12" customHeight="1">
      <c r="O928" s="4"/>
      <c r="R928" s="4"/>
    </row>
    <row r="929" spans="15:18" ht="12" customHeight="1">
      <c r="O929" s="4"/>
      <c r="R929" s="4"/>
    </row>
    <row r="930" spans="15:18" ht="12" customHeight="1">
      <c r="O930" s="4"/>
      <c r="R930" s="4"/>
    </row>
    <row r="931" spans="15:18" ht="12" customHeight="1">
      <c r="O931" s="4"/>
      <c r="R931" s="4"/>
    </row>
    <row r="932" spans="15:18" ht="12" customHeight="1">
      <c r="O932" s="4"/>
      <c r="R932" s="4"/>
    </row>
    <row r="933" spans="15:18" ht="12" customHeight="1">
      <c r="O933" s="4"/>
      <c r="R933" s="4"/>
    </row>
    <row r="934" spans="15:18" ht="12" customHeight="1">
      <c r="O934" s="4"/>
      <c r="R934" s="4"/>
    </row>
    <row r="935" spans="15:18" ht="12" customHeight="1">
      <c r="O935" s="4"/>
      <c r="R935" s="4"/>
    </row>
    <row r="936" spans="15:18" ht="12" customHeight="1">
      <c r="O936" s="4"/>
      <c r="R936" s="4"/>
    </row>
    <row r="937" spans="15:18" ht="12" customHeight="1">
      <c r="O937" s="4"/>
      <c r="R937" s="4"/>
    </row>
    <row r="938" spans="15:18" ht="12" customHeight="1">
      <c r="O938" s="4"/>
      <c r="R938" s="4"/>
    </row>
    <row r="939" spans="15:18" ht="12" customHeight="1">
      <c r="O939" s="4"/>
      <c r="R939" s="4"/>
    </row>
    <row r="940" spans="15:18" ht="12" customHeight="1">
      <c r="O940" s="4"/>
      <c r="R940" s="4"/>
    </row>
    <row r="941" spans="15:18" ht="12" customHeight="1">
      <c r="O941" s="4"/>
      <c r="R941" s="4"/>
    </row>
    <row r="942" spans="15:18" ht="12" customHeight="1">
      <c r="O942" s="4"/>
      <c r="R942" s="4"/>
    </row>
    <row r="943" spans="15:18" ht="12" customHeight="1">
      <c r="O943" s="4"/>
      <c r="R943" s="4"/>
    </row>
    <row r="944" spans="15:18" ht="12" customHeight="1">
      <c r="O944" s="4"/>
      <c r="R944" s="4"/>
    </row>
    <row r="945" spans="15:18" ht="12" customHeight="1">
      <c r="O945" s="4"/>
      <c r="R945" s="4"/>
    </row>
    <row r="946" spans="15:18" ht="12" customHeight="1">
      <c r="O946" s="4"/>
      <c r="R946" s="4"/>
    </row>
    <row r="947" spans="15:18" ht="12" customHeight="1">
      <c r="O947" s="4"/>
      <c r="R947" s="4"/>
    </row>
    <row r="948" spans="15:18" ht="12" customHeight="1">
      <c r="O948" s="4"/>
      <c r="R948" s="4"/>
    </row>
    <row r="949" spans="15:18" ht="12" customHeight="1">
      <c r="O949" s="4"/>
      <c r="R949" s="4"/>
    </row>
    <row r="950" spans="15:18" ht="12" customHeight="1">
      <c r="O950" s="4"/>
      <c r="R950" s="4"/>
    </row>
    <row r="951" spans="15:18" ht="12" customHeight="1">
      <c r="O951" s="4"/>
      <c r="R951" s="4"/>
    </row>
    <row r="952" spans="15:18" ht="12" customHeight="1">
      <c r="O952" s="4"/>
      <c r="R952" s="4"/>
    </row>
    <row r="953" spans="15:18" ht="12" customHeight="1">
      <c r="O953" s="4"/>
      <c r="R953" s="4"/>
    </row>
    <row r="954" spans="15:18" ht="12" customHeight="1">
      <c r="O954" s="4"/>
      <c r="R954" s="4"/>
    </row>
    <row r="955" spans="15:18" ht="12" customHeight="1">
      <c r="O955" s="4"/>
      <c r="R955" s="4"/>
    </row>
    <row r="956" spans="15:18" ht="12" customHeight="1">
      <c r="O956" s="4"/>
      <c r="R956" s="4"/>
    </row>
    <row r="957" spans="15:18" ht="12" customHeight="1">
      <c r="O957" s="4"/>
      <c r="R957" s="4"/>
    </row>
    <row r="958" spans="15:18" ht="12" customHeight="1">
      <c r="O958" s="4"/>
      <c r="R958" s="4"/>
    </row>
    <row r="959" spans="15:18" ht="12" customHeight="1">
      <c r="O959" s="4"/>
      <c r="R959" s="4"/>
    </row>
    <row r="960" spans="15:18" ht="12" customHeight="1">
      <c r="O960" s="4"/>
      <c r="R960" s="4"/>
    </row>
    <row r="961" spans="15:18" ht="12" customHeight="1">
      <c r="O961" s="4"/>
      <c r="R961" s="4"/>
    </row>
    <row r="962" spans="15:18" ht="12" customHeight="1">
      <c r="O962" s="4"/>
      <c r="R962" s="4"/>
    </row>
    <row r="963" spans="15:18" ht="12" customHeight="1">
      <c r="O963" s="4"/>
      <c r="R963" s="4"/>
    </row>
    <row r="964" spans="15:18" ht="12" customHeight="1">
      <c r="O964" s="4"/>
      <c r="R964" s="4"/>
    </row>
    <row r="965" spans="15:18" ht="12" customHeight="1">
      <c r="O965" s="4"/>
      <c r="R965" s="4"/>
    </row>
    <row r="966" spans="15:18" ht="12" customHeight="1">
      <c r="O966" s="4"/>
      <c r="R966" s="4"/>
    </row>
    <row r="967" spans="15:18" ht="12" customHeight="1">
      <c r="O967" s="4"/>
      <c r="R967" s="4"/>
    </row>
    <row r="968" spans="15:18" ht="12" customHeight="1">
      <c r="O968" s="4"/>
      <c r="R968" s="4"/>
    </row>
    <row r="969" spans="15:18" ht="12" customHeight="1">
      <c r="O969" s="4"/>
      <c r="R969" s="4"/>
    </row>
    <row r="970" spans="15:18" ht="12" customHeight="1">
      <c r="O970" s="4"/>
      <c r="R970" s="4"/>
    </row>
    <row r="971" spans="15:18" ht="12" customHeight="1">
      <c r="O971" s="4"/>
      <c r="R971" s="4"/>
    </row>
    <row r="972" spans="15:18" ht="12" customHeight="1">
      <c r="O972" s="4"/>
      <c r="R972" s="4"/>
    </row>
    <row r="973" spans="15:18" ht="12" customHeight="1">
      <c r="O973" s="4"/>
      <c r="R973" s="4"/>
    </row>
    <row r="974" spans="15:18" ht="12" customHeight="1">
      <c r="O974" s="4"/>
      <c r="R974" s="4"/>
    </row>
    <row r="975" spans="15:18" ht="12" customHeight="1">
      <c r="O975" s="4"/>
      <c r="R975" s="4"/>
    </row>
    <row r="976" spans="15:18" ht="12" customHeight="1">
      <c r="O976" s="4"/>
      <c r="R976" s="4"/>
    </row>
    <row r="977" spans="15:18" ht="12" customHeight="1">
      <c r="O977" s="4"/>
      <c r="R977" s="4"/>
    </row>
    <row r="978" spans="15:18" ht="12" customHeight="1">
      <c r="O978" s="4"/>
      <c r="R978" s="4"/>
    </row>
    <row r="979" spans="15:18" ht="12" customHeight="1">
      <c r="O979" s="4"/>
      <c r="R979" s="4"/>
    </row>
    <row r="980" spans="15:18" ht="12" customHeight="1">
      <c r="O980" s="4"/>
      <c r="R980" s="4"/>
    </row>
    <row r="981" spans="15:18" ht="12" customHeight="1">
      <c r="O981" s="4"/>
      <c r="R981" s="4"/>
    </row>
    <row r="982" spans="15:18" ht="12" customHeight="1">
      <c r="O982" s="4"/>
      <c r="R982" s="4"/>
    </row>
    <row r="983" spans="15:18" ht="12" customHeight="1">
      <c r="O983" s="4"/>
      <c r="R983" s="4"/>
    </row>
    <row r="984" spans="15:18" ht="12" customHeight="1">
      <c r="O984" s="4"/>
      <c r="R984" s="4"/>
    </row>
    <row r="985" spans="15:18" ht="12" customHeight="1">
      <c r="O985" s="4"/>
      <c r="R985" s="4"/>
    </row>
    <row r="986" spans="15:18" ht="12" customHeight="1">
      <c r="O986" s="4"/>
      <c r="R986" s="4"/>
    </row>
    <row r="987" spans="15:18" ht="12" customHeight="1">
      <c r="O987" s="4"/>
      <c r="R987" s="4"/>
    </row>
    <row r="988" spans="15:18" ht="12" customHeight="1">
      <c r="O988" s="4"/>
      <c r="R988" s="4"/>
    </row>
    <row r="989" spans="15:18" ht="12" customHeight="1">
      <c r="O989" s="4"/>
      <c r="R989" s="4"/>
    </row>
    <row r="990" spans="15:18" ht="12" customHeight="1">
      <c r="O990" s="4"/>
      <c r="R990" s="4"/>
    </row>
    <row r="991" spans="15:18" ht="12" customHeight="1">
      <c r="O991" s="4"/>
      <c r="R991" s="4"/>
    </row>
    <row r="992" spans="15:18" ht="12" customHeight="1">
      <c r="O992" s="4"/>
      <c r="R992" s="4"/>
    </row>
    <row r="993" spans="15:18" ht="12" customHeight="1">
      <c r="O993" s="4"/>
      <c r="R993" s="4"/>
    </row>
    <row r="994" spans="15:18" ht="12" customHeight="1">
      <c r="O994" s="4"/>
      <c r="R994" s="4"/>
    </row>
    <row r="995" spans="15:18" ht="12" customHeight="1">
      <c r="O995" s="4"/>
      <c r="R995" s="4"/>
    </row>
    <row r="996" spans="15:18" ht="12" customHeight="1">
      <c r="O996" s="4"/>
      <c r="R996" s="4"/>
    </row>
    <row r="997" spans="15:18" ht="12" customHeight="1">
      <c r="O997" s="4"/>
      <c r="R997" s="4"/>
    </row>
    <row r="998" spans="15:18" ht="12" customHeight="1">
      <c r="O998" s="4"/>
      <c r="R998" s="4"/>
    </row>
    <row r="999" spans="15:18" ht="12" customHeight="1">
      <c r="O999" s="4"/>
      <c r="R999" s="4"/>
    </row>
    <row r="1000" spans="15:18" ht="12" customHeight="1">
      <c r="O1000" s="4"/>
      <c r="R1000" s="4"/>
    </row>
    <row r="1001" spans="15:18" ht="12" customHeight="1">
      <c r="O1001" s="4"/>
      <c r="R1001" s="4"/>
    </row>
    <row r="1002" spans="15:18" ht="12" customHeight="1">
      <c r="O1002" s="4"/>
      <c r="R1002" s="4"/>
    </row>
    <row r="1003" spans="15:18" ht="12" customHeight="1">
      <c r="O1003" s="4"/>
      <c r="R1003" s="4"/>
    </row>
    <row r="1004" spans="15:18" ht="12" customHeight="1">
      <c r="O1004" s="4"/>
      <c r="R1004" s="4"/>
    </row>
    <row r="1005" spans="15:18" ht="12" customHeight="1">
      <c r="O1005" s="4"/>
      <c r="R1005" s="4"/>
    </row>
    <row r="1006" spans="15:18" ht="12" customHeight="1">
      <c r="O1006" s="4"/>
      <c r="R1006" s="4"/>
    </row>
    <row r="1007" spans="15:18" ht="12" customHeight="1">
      <c r="O1007" s="4"/>
      <c r="R1007" s="4"/>
    </row>
    <row r="1008" spans="15:18" ht="12" customHeight="1">
      <c r="O1008" s="4"/>
      <c r="R1008" s="4"/>
    </row>
    <row r="1009" spans="15:18" ht="12" customHeight="1">
      <c r="O1009" s="4"/>
      <c r="R1009" s="4"/>
    </row>
    <row r="1010" spans="15:18" ht="12" customHeight="1">
      <c r="O1010" s="4"/>
      <c r="R1010" s="4"/>
    </row>
    <row r="1011" spans="15:18" ht="12" customHeight="1">
      <c r="O1011" s="4"/>
      <c r="R1011" s="4"/>
    </row>
    <row r="1012" spans="15:18" ht="12" customHeight="1">
      <c r="O1012" s="4"/>
      <c r="R1012" s="4"/>
    </row>
    <row r="1013" spans="15:18" ht="12" customHeight="1">
      <c r="O1013" s="4"/>
      <c r="R1013" s="4"/>
    </row>
    <row r="1014" spans="15:18" ht="12" customHeight="1">
      <c r="O1014" s="4"/>
      <c r="R1014" s="4"/>
    </row>
    <row r="1015" spans="15:18" ht="12" customHeight="1">
      <c r="O1015" s="4"/>
      <c r="R1015" s="4"/>
    </row>
    <row r="1016" spans="15:18" ht="12" customHeight="1">
      <c r="O1016" s="4"/>
      <c r="R1016" s="4"/>
    </row>
    <row r="1017" spans="15:18" ht="12" customHeight="1">
      <c r="O1017" s="4"/>
      <c r="R1017" s="4"/>
    </row>
    <row r="1018" spans="15:18" ht="12" customHeight="1">
      <c r="O1018" s="4"/>
      <c r="R1018" s="4"/>
    </row>
    <row r="1019" spans="15:18" ht="12" customHeight="1">
      <c r="O1019" s="4"/>
      <c r="R1019" s="4"/>
    </row>
    <row r="1020" spans="15:18" ht="12" customHeight="1">
      <c r="O1020" s="4"/>
      <c r="R1020" s="4"/>
    </row>
    <row r="1021" spans="15:18" ht="12" customHeight="1">
      <c r="O1021" s="4"/>
      <c r="R1021" s="4"/>
    </row>
    <row r="1022" spans="15:18" ht="12" customHeight="1">
      <c r="O1022" s="4"/>
      <c r="R1022" s="4"/>
    </row>
    <row r="1023" spans="15:18" ht="12" customHeight="1">
      <c r="O1023" s="4"/>
      <c r="R1023" s="4"/>
    </row>
    <row r="1024" spans="15:18" ht="12" customHeight="1">
      <c r="O1024" s="4"/>
      <c r="R1024" s="4"/>
    </row>
    <row r="1025" spans="15:18" ht="12" customHeight="1">
      <c r="O1025" s="4"/>
      <c r="R1025" s="4"/>
    </row>
    <row r="1026" spans="15:18" ht="12" customHeight="1">
      <c r="O1026" s="4"/>
      <c r="R1026" s="4"/>
    </row>
    <row r="1027" spans="15:18" ht="12" customHeight="1">
      <c r="O1027" s="4"/>
      <c r="R1027" s="4"/>
    </row>
    <row r="1028" spans="15:18" ht="12" customHeight="1">
      <c r="O1028" s="4"/>
      <c r="R1028" s="4"/>
    </row>
    <row r="1029" spans="15:18" ht="12" customHeight="1">
      <c r="O1029" s="4"/>
      <c r="R1029" s="4"/>
    </row>
    <row r="1030" spans="15:18" ht="12" customHeight="1">
      <c r="O1030" s="4"/>
      <c r="R1030" s="4"/>
    </row>
    <row r="1031" spans="15:18" ht="12" customHeight="1">
      <c r="O1031" s="4"/>
      <c r="R1031" s="4"/>
    </row>
    <row r="1032" spans="15:18" ht="12" customHeight="1">
      <c r="O1032" s="4"/>
      <c r="R1032" s="4"/>
    </row>
    <row r="1033" spans="15:18" ht="12" customHeight="1">
      <c r="O1033" s="4"/>
      <c r="R1033" s="4"/>
    </row>
    <row r="1034" spans="15:18" ht="12" customHeight="1">
      <c r="O1034" s="4"/>
      <c r="R1034" s="4"/>
    </row>
    <row r="1035" spans="15:18" ht="12" customHeight="1">
      <c r="O1035" s="4"/>
      <c r="R1035" s="4"/>
    </row>
    <row r="1036" spans="15:18" ht="12" customHeight="1">
      <c r="O1036" s="4"/>
      <c r="R1036" s="4"/>
    </row>
    <row r="1037" spans="15:18" ht="12" customHeight="1">
      <c r="O1037" s="4"/>
      <c r="R1037" s="4"/>
    </row>
    <row r="1038" spans="15:18" ht="12" customHeight="1">
      <c r="O1038" s="4"/>
      <c r="R1038" s="4"/>
    </row>
    <row r="1039" spans="15:18" ht="12" customHeight="1">
      <c r="O1039" s="4"/>
      <c r="R1039" s="4"/>
    </row>
    <row r="1040" spans="15:18" ht="12" customHeight="1">
      <c r="O1040" s="4"/>
      <c r="R1040" s="4"/>
    </row>
    <row r="1041" spans="15:18" ht="12" customHeight="1">
      <c r="O1041" s="4"/>
      <c r="R1041" s="4"/>
    </row>
    <row r="1042" spans="15:18" ht="12" customHeight="1">
      <c r="O1042" s="4"/>
      <c r="R1042" s="4"/>
    </row>
    <row r="1043" spans="15:18" ht="12" customHeight="1">
      <c r="O1043" s="4"/>
      <c r="R1043" s="4"/>
    </row>
    <row r="1044" spans="15:18" ht="12" customHeight="1">
      <c r="O1044" s="4"/>
      <c r="R1044" s="4"/>
    </row>
    <row r="1045" spans="15:18" ht="12" customHeight="1">
      <c r="O1045" s="4"/>
      <c r="R1045" s="4"/>
    </row>
    <row r="1046" spans="15:18" ht="12" customHeight="1">
      <c r="O1046" s="4"/>
      <c r="R1046" s="4"/>
    </row>
    <row r="1047" spans="15:18" ht="12" customHeight="1">
      <c r="O1047" s="4"/>
      <c r="R1047" s="4"/>
    </row>
    <row r="1048" spans="15:18" ht="12" customHeight="1">
      <c r="O1048" s="4"/>
      <c r="R1048" s="4"/>
    </row>
    <row r="1049" spans="15:18" ht="12" customHeight="1">
      <c r="O1049" s="4"/>
      <c r="R1049" s="4"/>
    </row>
    <row r="1050" spans="15:18" ht="12" customHeight="1">
      <c r="O1050" s="4"/>
      <c r="R1050" s="4"/>
    </row>
    <row r="1051" spans="15:18" ht="12" customHeight="1">
      <c r="O1051" s="4"/>
      <c r="R1051" s="4"/>
    </row>
    <row r="1052" spans="15:18" ht="12" customHeight="1">
      <c r="O1052" s="4"/>
      <c r="R1052" s="4"/>
    </row>
    <row r="1053" spans="15:18" ht="12" customHeight="1">
      <c r="O1053" s="4"/>
      <c r="R1053" s="4"/>
    </row>
    <row r="1054" spans="15:18" ht="12" customHeight="1">
      <c r="O1054" s="4"/>
      <c r="R1054" s="4"/>
    </row>
    <row r="1055" spans="15:18" ht="12" customHeight="1">
      <c r="O1055" s="4"/>
      <c r="R1055" s="4"/>
    </row>
    <row r="1056" spans="15:18" ht="12" customHeight="1">
      <c r="O1056" s="4"/>
      <c r="R1056" s="4"/>
    </row>
    <row r="1057" spans="15:18" ht="12" customHeight="1">
      <c r="O1057" s="4"/>
      <c r="R1057" s="4"/>
    </row>
    <row r="1058" spans="15:18" ht="12" customHeight="1">
      <c r="O1058" s="4"/>
      <c r="R1058" s="4"/>
    </row>
    <row r="1059" spans="15:18" ht="12" customHeight="1">
      <c r="O1059" s="4"/>
      <c r="R1059" s="4"/>
    </row>
    <row r="1060" spans="15:18" ht="12" customHeight="1">
      <c r="O1060" s="4"/>
      <c r="R1060" s="4"/>
    </row>
    <row r="1061" spans="15:18" ht="12" customHeight="1">
      <c r="O1061" s="4"/>
      <c r="R1061" s="4"/>
    </row>
    <row r="1062" spans="15:18" ht="12" customHeight="1">
      <c r="O1062" s="4"/>
      <c r="R1062" s="4"/>
    </row>
    <row r="1063" spans="15:18" ht="12" customHeight="1">
      <c r="O1063" s="4"/>
      <c r="R1063" s="4"/>
    </row>
    <row r="1064" spans="15:18" ht="12" customHeight="1">
      <c r="O1064" s="4"/>
      <c r="R1064" s="4"/>
    </row>
    <row r="1065" spans="15:18" ht="12" customHeight="1">
      <c r="O1065" s="4"/>
      <c r="R1065" s="4"/>
    </row>
    <row r="1066" spans="15:18" ht="12" customHeight="1">
      <c r="O1066" s="4"/>
      <c r="R1066" s="4"/>
    </row>
    <row r="1067" spans="15:18" ht="12" customHeight="1">
      <c r="O1067" s="4"/>
      <c r="R1067" s="4"/>
    </row>
    <row r="1068" spans="15:18" ht="12" customHeight="1">
      <c r="O1068" s="4"/>
      <c r="R1068" s="4"/>
    </row>
    <row r="1069" spans="15:18" ht="12" customHeight="1">
      <c r="O1069" s="4"/>
      <c r="R1069" s="4"/>
    </row>
    <row r="1070" spans="15:18" ht="12" customHeight="1">
      <c r="O1070" s="4"/>
      <c r="R1070" s="4"/>
    </row>
    <row r="1071" spans="15:18" ht="12" customHeight="1">
      <c r="O1071" s="4"/>
      <c r="R1071" s="4"/>
    </row>
    <row r="1072" spans="15:18" ht="12" customHeight="1">
      <c r="O1072" s="4"/>
      <c r="R1072" s="4"/>
    </row>
    <row r="1073" spans="15:18" ht="12" customHeight="1">
      <c r="O1073" s="4"/>
      <c r="R1073" s="4"/>
    </row>
    <row r="1074" spans="15:18" ht="12" customHeight="1">
      <c r="O1074" s="4"/>
      <c r="R1074" s="4"/>
    </row>
    <row r="1075" spans="15:18" ht="12" customHeight="1">
      <c r="O1075" s="4"/>
      <c r="R1075" s="4"/>
    </row>
    <row r="1076" spans="15:18" ht="12" customHeight="1">
      <c r="O1076" s="4"/>
      <c r="R1076" s="4"/>
    </row>
    <row r="1077" spans="15:18" ht="12" customHeight="1">
      <c r="O1077" s="4"/>
      <c r="R1077" s="4"/>
    </row>
    <row r="1078" spans="15:18" ht="12" customHeight="1">
      <c r="O1078" s="4"/>
      <c r="R1078" s="4"/>
    </row>
    <row r="1079" spans="15:18" ht="12" customHeight="1">
      <c r="O1079" s="4"/>
      <c r="R1079" s="4"/>
    </row>
    <row r="1080" spans="15:18" ht="12" customHeight="1">
      <c r="O1080" s="4"/>
      <c r="R1080" s="4"/>
    </row>
    <row r="1081" spans="15:18" ht="12" customHeight="1">
      <c r="O1081" s="4"/>
      <c r="R1081" s="4"/>
    </row>
    <row r="1082" spans="15:18" ht="12" customHeight="1">
      <c r="O1082" s="4"/>
      <c r="R1082" s="4"/>
    </row>
    <row r="1083" spans="15:18" ht="12" customHeight="1">
      <c r="O1083" s="4"/>
      <c r="R1083" s="4"/>
    </row>
    <row r="1084" spans="15:18" ht="12" customHeight="1">
      <c r="O1084" s="4"/>
      <c r="R1084" s="4"/>
    </row>
    <row r="1085" spans="15:18" ht="12" customHeight="1">
      <c r="O1085" s="4"/>
      <c r="R1085" s="4"/>
    </row>
    <row r="1086" spans="15:18" ht="12" customHeight="1">
      <c r="O1086" s="4"/>
      <c r="R1086" s="4"/>
    </row>
    <row r="1087" spans="15:18" ht="12" customHeight="1">
      <c r="O1087" s="4"/>
      <c r="R1087" s="4"/>
    </row>
    <row r="1088" spans="15:18" ht="12" customHeight="1">
      <c r="O1088" s="4"/>
      <c r="R1088" s="4"/>
    </row>
    <row r="1089" spans="15:18" ht="12" customHeight="1">
      <c r="O1089" s="4"/>
      <c r="R1089" s="4"/>
    </row>
    <row r="1090" spans="15:18" ht="12" customHeight="1">
      <c r="O1090" s="4"/>
      <c r="R1090" s="4"/>
    </row>
    <row r="1091" spans="15:18" ht="12" customHeight="1">
      <c r="O1091" s="4"/>
      <c r="R1091" s="4"/>
    </row>
    <row r="1092" spans="15:18" ht="12" customHeight="1">
      <c r="O1092" s="4"/>
      <c r="R1092" s="4"/>
    </row>
    <row r="1093" spans="15:18" ht="12" customHeight="1">
      <c r="O1093" s="4"/>
      <c r="R1093" s="4"/>
    </row>
    <row r="1094" spans="15:18" ht="12" customHeight="1">
      <c r="O1094" s="4"/>
      <c r="R1094" s="4"/>
    </row>
    <row r="1095" spans="15:18" ht="12" customHeight="1">
      <c r="O1095" s="4"/>
      <c r="R1095" s="4"/>
    </row>
    <row r="1096" spans="15:18" ht="12" customHeight="1">
      <c r="O1096" s="4"/>
      <c r="R1096" s="4"/>
    </row>
    <row r="1097" spans="15:18" ht="12" customHeight="1">
      <c r="O1097" s="4"/>
      <c r="R1097" s="4"/>
    </row>
    <row r="1098" spans="15:18" ht="12" customHeight="1">
      <c r="O1098" s="4"/>
      <c r="R1098" s="4"/>
    </row>
    <row r="1099" spans="15:18" ht="12" customHeight="1">
      <c r="O1099" s="4"/>
      <c r="R1099" s="4"/>
    </row>
    <row r="1100" spans="15:18" ht="12" customHeight="1">
      <c r="O1100" s="4"/>
      <c r="R1100" s="4"/>
    </row>
    <row r="1101" spans="15:18" ht="12" customHeight="1">
      <c r="O1101" s="4"/>
      <c r="R1101" s="4"/>
    </row>
    <row r="1102" spans="15:18" ht="12" customHeight="1">
      <c r="O1102" s="4"/>
      <c r="R1102" s="4"/>
    </row>
    <row r="1103" spans="15:18" ht="12" customHeight="1">
      <c r="O1103" s="4"/>
      <c r="R1103" s="4"/>
    </row>
    <row r="1104" spans="15:18" ht="12" customHeight="1">
      <c r="O1104" s="4"/>
      <c r="R1104" s="4"/>
    </row>
    <row r="1105" spans="15:18" ht="12" customHeight="1">
      <c r="O1105" s="4"/>
      <c r="R1105" s="4"/>
    </row>
    <row r="1106" spans="15:18" ht="12" customHeight="1">
      <c r="O1106" s="4"/>
      <c r="R1106" s="4"/>
    </row>
    <row r="1107" spans="15:18" ht="12" customHeight="1">
      <c r="O1107" s="4"/>
      <c r="R1107" s="4"/>
    </row>
    <row r="1108" spans="15:18" ht="12" customHeight="1">
      <c r="O1108" s="4"/>
      <c r="R1108" s="4"/>
    </row>
    <row r="1109" spans="15:18" ht="12" customHeight="1">
      <c r="O1109" s="4"/>
      <c r="R1109" s="4"/>
    </row>
    <row r="1110" spans="15:18" ht="12" customHeight="1">
      <c r="O1110" s="4"/>
      <c r="R1110" s="4"/>
    </row>
    <row r="1111" spans="15:18" ht="12" customHeight="1">
      <c r="O1111" s="4"/>
      <c r="R1111" s="4"/>
    </row>
    <row r="1112" spans="15:18" ht="12" customHeight="1">
      <c r="O1112" s="4"/>
      <c r="R1112" s="4"/>
    </row>
    <row r="1113" spans="15:18" ht="12" customHeight="1">
      <c r="O1113" s="4"/>
      <c r="R1113" s="4"/>
    </row>
    <row r="1114" spans="15:18" ht="12" customHeight="1">
      <c r="O1114" s="4"/>
      <c r="R1114" s="4"/>
    </row>
    <row r="1115" spans="15:18" ht="12" customHeight="1">
      <c r="O1115" s="4"/>
      <c r="R1115" s="4"/>
    </row>
    <row r="1116" spans="15:18" ht="12" customHeight="1">
      <c r="O1116" s="4"/>
      <c r="R1116" s="4"/>
    </row>
    <row r="1117" spans="15:18" ht="12" customHeight="1">
      <c r="O1117" s="4"/>
      <c r="R1117" s="4"/>
    </row>
    <row r="1118" spans="15:18" ht="12" customHeight="1">
      <c r="O1118" s="4"/>
      <c r="R1118" s="4"/>
    </row>
    <row r="1119" spans="15:18" ht="12" customHeight="1">
      <c r="O1119" s="4"/>
      <c r="R1119" s="4"/>
    </row>
    <row r="1120" spans="15:18" ht="12" customHeight="1">
      <c r="O1120" s="4"/>
      <c r="R1120" s="4"/>
    </row>
    <row r="1121" spans="15:18" ht="12" customHeight="1">
      <c r="O1121" s="4"/>
      <c r="R1121" s="4"/>
    </row>
    <row r="1122" spans="15:18" ht="12" customHeight="1">
      <c r="O1122" s="4"/>
      <c r="R1122" s="4"/>
    </row>
    <row r="1123" spans="15:18" ht="12" customHeight="1">
      <c r="O1123" s="4"/>
      <c r="R1123" s="4"/>
    </row>
    <row r="1124" spans="15:18" ht="12" customHeight="1">
      <c r="O1124" s="4"/>
      <c r="R1124" s="4"/>
    </row>
    <row r="1125" spans="15:18" ht="12" customHeight="1">
      <c r="O1125" s="4"/>
      <c r="R1125" s="4"/>
    </row>
    <row r="1126" spans="15:18" ht="12" customHeight="1">
      <c r="O1126" s="4"/>
      <c r="R1126" s="4"/>
    </row>
    <row r="1127" spans="15:18" ht="12" customHeight="1">
      <c r="O1127" s="4"/>
      <c r="R1127" s="4"/>
    </row>
    <row r="1128" spans="15:18" ht="12" customHeight="1">
      <c r="O1128" s="4"/>
      <c r="R1128" s="4"/>
    </row>
    <row r="1129" spans="15:18" ht="12" customHeight="1">
      <c r="O1129" s="4"/>
      <c r="R1129" s="4"/>
    </row>
    <row r="1130" spans="15:18" ht="12" customHeight="1">
      <c r="O1130" s="4"/>
      <c r="R1130" s="4"/>
    </row>
    <row r="1131" spans="15:18" ht="12" customHeight="1">
      <c r="O1131" s="4"/>
      <c r="R1131" s="4"/>
    </row>
    <row r="1132" spans="15:18" ht="12" customHeight="1">
      <c r="O1132" s="4"/>
      <c r="R1132" s="4"/>
    </row>
    <row r="1133" spans="15:18" ht="12" customHeight="1">
      <c r="O1133" s="4"/>
      <c r="R1133" s="4"/>
    </row>
    <row r="1134" spans="15:18" ht="12" customHeight="1">
      <c r="O1134" s="4"/>
      <c r="R1134" s="4"/>
    </row>
    <row r="1135" spans="15:18" ht="12" customHeight="1">
      <c r="O1135" s="4"/>
      <c r="R1135" s="4"/>
    </row>
    <row r="1136" spans="15:18" ht="12" customHeight="1">
      <c r="O1136" s="4"/>
      <c r="R1136" s="4"/>
    </row>
    <row r="1137" spans="15:18" ht="12" customHeight="1">
      <c r="O1137" s="4"/>
      <c r="R1137" s="4"/>
    </row>
    <row r="1138" spans="15:18" ht="12" customHeight="1">
      <c r="O1138" s="4"/>
      <c r="R1138" s="4"/>
    </row>
    <row r="1139" spans="15:18" ht="12" customHeight="1">
      <c r="O1139" s="4"/>
      <c r="R1139" s="4"/>
    </row>
    <row r="1140" spans="15:18" ht="12" customHeight="1">
      <c r="O1140" s="4"/>
      <c r="R1140" s="4"/>
    </row>
    <row r="1141" spans="15:18" ht="12" customHeight="1">
      <c r="O1141" s="4"/>
      <c r="R1141" s="4"/>
    </row>
    <row r="1142" spans="15:18" ht="12" customHeight="1">
      <c r="O1142" s="4"/>
      <c r="R1142" s="4"/>
    </row>
    <row r="1143" spans="15:18" ht="12" customHeight="1">
      <c r="O1143" s="4"/>
      <c r="R1143" s="4"/>
    </row>
    <row r="1144" spans="15:18" ht="12" customHeight="1">
      <c r="O1144" s="4"/>
      <c r="R1144" s="4"/>
    </row>
    <row r="1145" spans="15:18" ht="12" customHeight="1">
      <c r="O1145" s="4"/>
      <c r="R1145" s="4"/>
    </row>
    <row r="1146" spans="15:18" ht="12" customHeight="1">
      <c r="O1146" s="4"/>
      <c r="R1146" s="4"/>
    </row>
    <row r="1147" spans="15:18" ht="12" customHeight="1">
      <c r="O1147" s="4"/>
      <c r="R1147" s="4"/>
    </row>
    <row r="1148" spans="15:18" ht="12" customHeight="1">
      <c r="O1148" s="4"/>
      <c r="R1148" s="4"/>
    </row>
    <row r="1149" spans="15:18" ht="12" customHeight="1">
      <c r="O1149" s="4"/>
      <c r="R1149" s="4"/>
    </row>
    <row r="1150" spans="15:18" ht="12" customHeight="1">
      <c r="O1150" s="4"/>
      <c r="R1150" s="4"/>
    </row>
    <row r="1151" spans="15:18" ht="12" customHeight="1">
      <c r="O1151" s="4"/>
      <c r="R1151" s="4"/>
    </row>
    <row r="1152" spans="15:18" ht="12" customHeight="1">
      <c r="O1152" s="4"/>
      <c r="R1152" s="4"/>
    </row>
    <row r="1153" spans="15:18" ht="12" customHeight="1">
      <c r="O1153" s="4"/>
      <c r="R1153" s="4"/>
    </row>
    <row r="1154" spans="15:18" ht="12" customHeight="1">
      <c r="O1154" s="4"/>
      <c r="R1154" s="4"/>
    </row>
    <row r="1155" spans="15:18" ht="12" customHeight="1">
      <c r="O1155" s="4"/>
      <c r="R1155" s="4"/>
    </row>
    <row r="1156" spans="15:18" ht="12" customHeight="1">
      <c r="O1156" s="4"/>
      <c r="R1156" s="4"/>
    </row>
    <row r="1157" spans="15:18" ht="12" customHeight="1">
      <c r="O1157" s="4"/>
      <c r="R1157" s="4"/>
    </row>
    <row r="1158" spans="15:18" ht="12" customHeight="1">
      <c r="O1158" s="4"/>
      <c r="R1158" s="4"/>
    </row>
    <row r="1159" spans="15:18" ht="12" customHeight="1">
      <c r="O1159" s="4"/>
      <c r="R1159" s="4"/>
    </row>
    <row r="1160" spans="15:18" ht="12" customHeight="1">
      <c r="O1160" s="4"/>
      <c r="R1160" s="4"/>
    </row>
    <row r="1161" spans="15:18" ht="12" customHeight="1">
      <c r="O1161" s="4"/>
      <c r="R1161" s="4"/>
    </row>
    <row r="1162" spans="15:18" ht="12" customHeight="1">
      <c r="O1162" s="4"/>
      <c r="R1162" s="4"/>
    </row>
    <row r="1163" spans="15:18" ht="12" customHeight="1">
      <c r="O1163" s="4"/>
      <c r="R1163" s="4"/>
    </row>
    <row r="1164" spans="15:18" ht="12" customHeight="1">
      <c r="O1164" s="4"/>
      <c r="R1164" s="4"/>
    </row>
    <row r="1165" spans="15:18" ht="12" customHeight="1">
      <c r="O1165" s="4"/>
      <c r="R1165" s="4"/>
    </row>
    <row r="1166" spans="15:18" ht="12" customHeight="1">
      <c r="O1166" s="4"/>
      <c r="R1166" s="4"/>
    </row>
    <row r="1167" spans="15:18" ht="12" customHeight="1">
      <c r="O1167" s="4"/>
      <c r="R1167" s="4"/>
    </row>
    <row r="1168" spans="15:18" ht="12" customHeight="1">
      <c r="O1168" s="4"/>
      <c r="R1168" s="4"/>
    </row>
    <row r="1169" spans="15:18" ht="12" customHeight="1">
      <c r="O1169" s="4"/>
      <c r="R1169" s="4"/>
    </row>
    <row r="1170" spans="15:18" ht="12" customHeight="1">
      <c r="O1170" s="4"/>
      <c r="R1170" s="4"/>
    </row>
    <row r="1171" spans="15:18" ht="12" customHeight="1">
      <c r="O1171" s="4"/>
      <c r="R1171" s="4"/>
    </row>
    <row r="1172" spans="15:18" ht="12" customHeight="1">
      <c r="O1172" s="4"/>
      <c r="R1172" s="4"/>
    </row>
    <row r="1173" spans="15:18" ht="12" customHeight="1">
      <c r="O1173" s="4"/>
      <c r="R1173" s="4"/>
    </row>
    <row r="1174" spans="15:18" ht="12" customHeight="1">
      <c r="O1174" s="4"/>
      <c r="R1174" s="4"/>
    </row>
    <row r="1175" spans="15:18" ht="12" customHeight="1">
      <c r="O1175" s="4"/>
      <c r="R1175" s="4"/>
    </row>
    <row r="1176" spans="15:18" ht="12" customHeight="1">
      <c r="O1176" s="4"/>
      <c r="R1176" s="4"/>
    </row>
    <row r="1177" spans="15:18" ht="12" customHeight="1">
      <c r="O1177" s="4"/>
      <c r="R1177" s="4"/>
    </row>
    <row r="1178" spans="15:18" ht="12" customHeight="1">
      <c r="O1178" s="4"/>
      <c r="R1178" s="4"/>
    </row>
    <row r="1179" spans="15:18" ht="12" customHeight="1">
      <c r="O1179" s="4"/>
      <c r="R1179" s="4"/>
    </row>
    <row r="1180" spans="15:18" ht="12" customHeight="1">
      <c r="O1180" s="4"/>
      <c r="R1180" s="4"/>
    </row>
    <row r="1181" spans="15:18" ht="12" customHeight="1">
      <c r="O1181" s="4"/>
      <c r="R1181" s="4"/>
    </row>
    <row r="1182" spans="15:18" ht="12" customHeight="1">
      <c r="O1182" s="4"/>
      <c r="R1182" s="4"/>
    </row>
    <row r="1183" spans="15:18" ht="12" customHeight="1">
      <c r="O1183" s="4"/>
      <c r="R1183" s="4"/>
    </row>
    <row r="1184" spans="15:18" ht="12" customHeight="1">
      <c r="O1184" s="4"/>
      <c r="R1184" s="4"/>
    </row>
    <row r="1185" spans="15:18" ht="12" customHeight="1">
      <c r="O1185" s="4"/>
      <c r="R1185" s="4"/>
    </row>
    <row r="1186" spans="15:18" ht="12" customHeight="1">
      <c r="O1186" s="4"/>
      <c r="R1186" s="4"/>
    </row>
    <row r="1187" spans="15:18" ht="12" customHeight="1">
      <c r="O1187" s="4"/>
      <c r="R1187" s="4"/>
    </row>
    <row r="1188" spans="15:18" ht="12" customHeight="1">
      <c r="O1188" s="4"/>
      <c r="R1188" s="4"/>
    </row>
    <row r="1189" spans="15:18" ht="12" customHeight="1">
      <c r="O1189" s="4"/>
      <c r="R1189" s="4"/>
    </row>
    <row r="1190" spans="15:18" ht="12" customHeight="1">
      <c r="O1190" s="4"/>
      <c r="R1190" s="4"/>
    </row>
    <row r="1191" spans="15:18" ht="12" customHeight="1">
      <c r="O1191" s="4"/>
      <c r="R1191" s="4"/>
    </row>
    <row r="1192" spans="15:18" ht="12" customHeight="1">
      <c r="O1192" s="4"/>
      <c r="R1192" s="4"/>
    </row>
    <row r="1193" spans="15:18" ht="12" customHeight="1">
      <c r="O1193" s="4"/>
      <c r="R1193" s="4"/>
    </row>
    <row r="1194" spans="15:18" ht="12" customHeight="1">
      <c r="O1194" s="4"/>
      <c r="R1194" s="4"/>
    </row>
    <row r="1195" spans="15:18" ht="12" customHeight="1">
      <c r="O1195" s="4"/>
      <c r="R1195" s="4"/>
    </row>
    <row r="1196" spans="15:18" ht="12" customHeight="1">
      <c r="O1196" s="4"/>
      <c r="R1196" s="4"/>
    </row>
    <row r="1197" spans="15:18" ht="12" customHeight="1">
      <c r="O1197" s="4"/>
      <c r="R1197" s="4"/>
    </row>
    <row r="1198" spans="15:18" ht="12" customHeight="1">
      <c r="O1198" s="4"/>
      <c r="R1198" s="4"/>
    </row>
    <row r="1199" spans="15:18" ht="12" customHeight="1">
      <c r="O1199" s="4"/>
      <c r="R1199" s="4"/>
    </row>
    <row r="1200" spans="15:18" ht="12" customHeight="1">
      <c r="O1200" s="4"/>
      <c r="R1200" s="4"/>
    </row>
    <row r="1201" spans="15:18" ht="12" customHeight="1">
      <c r="O1201" s="4"/>
      <c r="R1201" s="4"/>
    </row>
    <row r="1202" spans="15:18" ht="12" customHeight="1">
      <c r="O1202" s="4"/>
      <c r="R1202" s="4"/>
    </row>
    <row r="1203" spans="15:18" ht="12" customHeight="1">
      <c r="O1203" s="4"/>
      <c r="R1203" s="4"/>
    </row>
    <row r="1204" spans="15:18" ht="12" customHeight="1">
      <c r="O1204" s="4"/>
      <c r="R1204" s="4"/>
    </row>
    <row r="1205" spans="15:18" ht="12" customHeight="1">
      <c r="O1205" s="4"/>
      <c r="R1205" s="4"/>
    </row>
    <row r="1206" spans="15:18" ht="12" customHeight="1">
      <c r="O1206" s="4"/>
      <c r="R1206" s="4"/>
    </row>
    <row r="1207" spans="15:18" ht="12" customHeight="1">
      <c r="O1207" s="4"/>
      <c r="R1207" s="4"/>
    </row>
    <row r="1208" spans="15:18" ht="12" customHeight="1">
      <c r="O1208" s="4"/>
      <c r="R1208" s="4"/>
    </row>
    <row r="1209" spans="15:18" ht="12" customHeight="1">
      <c r="O1209" s="4"/>
      <c r="R1209" s="4"/>
    </row>
    <row r="1210" spans="15:18" ht="12" customHeight="1">
      <c r="O1210" s="4"/>
      <c r="R1210" s="4"/>
    </row>
    <row r="1211" spans="15:18" ht="12" customHeight="1">
      <c r="O1211" s="4"/>
      <c r="R1211" s="4"/>
    </row>
    <row r="1212" spans="15:18" ht="12" customHeight="1">
      <c r="O1212" s="4"/>
      <c r="R1212" s="4"/>
    </row>
    <row r="1213" spans="15:18" ht="12" customHeight="1">
      <c r="O1213" s="4"/>
      <c r="R1213" s="4"/>
    </row>
    <row r="1214" spans="15:18" ht="12" customHeight="1">
      <c r="O1214" s="4"/>
      <c r="R1214" s="4"/>
    </row>
    <row r="1215" spans="15:18" ht="12" customHeight="1">
      <c r="O1215" s="4"/>
      <c r="R1215" s="4"/>
    </row>
    <row r="1216" spans="15:18" ht="12" customHeight="1">
      <c r="O1216" s="4"/>
      <c r="R1216" s="4"/>
    </row>
    <row r="1217" spans="15:18" ht="12" customHeight="1">
      <c r="O1217" s="4"/>
      <c r="R1217" s="4"/>
    </row>
    <row r="1218" spans="15:18" ht="12" customHeight="1">
      <c r="O1218" s="4"/>
      <c r="R1218" s="4"/>
    </row>
    <row r="1219" spans="15:18" ht="12" customHeight="1">
      <c r="O1219" s="4"/>
      <c r="R1219" s="4"/>
    </row>
    <row r="1220" spans="15:18" ht="12" customHeight="1">
      <c r="O1220" s="4"/>
      <c r="R1220" s="4"/>
    </row>
    <row r="1221" spans="15:18" ht="12" customHeight="1">
      <c r="O1221" s="4"/>
      <c r="R1221" s="4"/>
    </row>
    <row r="1222" spans="15:18" ht="12" customHeight="1">
      <c r="O1222" s="4"/>
      <c r="R1222" s="4"/>
    </row>
    <row r="1223" spans="15:18" ht="12" customHeight="1">
      <c r="O1223" s="4"/>
      <c r="R1223" s="4"/>
    </row>
    <row r="1224" spans="15:18" ht="12" customHeight="1">
      <c r="O1224" s="4"/>
      <c r="R1224" s="4"/>
    </row>
    <row r="1225" spans="15:18" ht="12" customHeight="1">
      <c r="O1225" s="4"/>
      <c r="R1225" s="4"/>
    </row>
    <row r="1226" spans="15:18" ht="12" customHeight="1">
      <c r="O1226" s="4"/>
      <c r="R1226" s="4"/>
    </row>
    <row r="1227" spans="15:18" ht="12" customHeight="1">
      <c r="O1227" s="4"/>
      <c r="R1227" s="4"/>
    </row>
    <row r="1228" spans="15:18" ht="12" customHeight="1">
      <c r="O1228" s="4"/>
      <c r="R1228" s="4"/>
    </row>
    <row r="1229" spans="15:18" ht="12" customHeight="1">
      <c r="O1229" s="4"/>
      <c r="R1229" s="4"/>
    </row>
    <row r="1230" spans="15:18" ht="12" customHeight="1">
      <c r="O1230" s="4"/>
      <c r="R1230" s="4"/>
    </row>
    <row r="1231" spans="15:18" ht="12" customHeight="1">
      <c r="O1231" s="4"/>
      <c r="R1231" s="4"/>
    </row>
    <row r="1232" spans="15:18" ht="12" customHeight="1">
      <c r="O1232" s="4"/>
      <c r="R1232" s="4"/>
    </row>
    <row r="1233" spans="15:18" ht="12" customHeight="1">
      <c r="O1233" s="4"/>
      <c r="R1233" s="4"/>
    </row>
    <row r="1234" spans="15:18" ht="12" customHeight="1">
      <c r="O1234" s="4"/>
      <c r="R1234" s="4"/>
    </row>
    <row r="1235" spans="15:18" ht="12" customHeight="1">
      <c r="O1235" s="4"/>
      <c r="R1235" s="4"/>
    </row>
    <row r="1236" spans="15:18" ht="12" customHeight="1">
      <c r="O1236" s="4"/>
      <c r="R1236" s="4"/>
    </row>
    <row r="1237" spans="15:18" ht="12" customHeight="1">
      <c r="O1237" s="4"/>
      <c r="R1237" s="4"/>
    </row>
    <row r="1238" spans="15:18" ht="12" customHeight="1">
      <c r="O1238" s="4"/>
      <c r="R1238" s="4"/>
    </row>
    <row r="1239" spans="15:18" ht="12" customHeight="1">
      <c r="O1239" s="4"/>
      <c r="R1239" s="4"/>
    </row>
    <row r="1240" spans="15:18" ht="12" customHeight="1">
      <c r="O1240" s="4"/>
      <c r="R1240" s="4"/>
    </row>
    <row r="1241" spans="15:18" ht="12" customHeight="1">
      <c r="O1241" s="4"/>
      <c r="R1241" s="4"/>
    </row>
    <row r="1242" spans="15:18" ht="12" customHeight="1">
      <c r="O1242" s="4"/>
      <c r="R1242" s="4"/>
    </row>
    <row r="1243" spans="15:18" ht="12" customHeight="1">
      <c r="O1243" s="4"/>
      <c r="R1243" s="4"/>
    </row>
    <row r="1244" spans="15:18" ht="12" customHeight="1">
      <c r="O1244" s="4"/>
      <c r="R1244" s="4"/>
    </row>
    <row r="1245" spans="15:18" ht="12" customHeight="1">
      <c r="O1245" s="4"/>
      <c r="R1245" s="4"/>
    </row>
    <row r="1246" spans="15:18" ht="12" customHeight="1">
      <c r="O1246" s="4"/>
      <c r="R1246" s="4"/>
    </row>
    <row r="1247" spans="15:18" ht="12" customHeight="1">
      <c r="O1247" s="4"/>
      <c r="R1247" s="4"/>
    </row>
    <row r="1248" spans="15:18" ht="12" customHeight="1">
      <c r="O1248" s="4"/>
      <c r="R1248" s="4"/>
    </row>
    <row r="1249" spans="15:18" ht="12" customHeight="1">
      <c r="O1249" s="4"/>
      <c r="R1249" s="4"/>
    </row>
    <row r="1250" spans="15:18" ht="12" customHeight="1">
      <c r="O1250" s="4"/>
      <c r="R1250" s="4"/>
    </row>
    <row r="1251" spans="15:18" ht="12" customHeight="1">
      <c r="O1251" s="4"/>
      <c r="R1251" s="4"/>
    </row>
    <row r="1252" spans="15:18" ht="12" customHeight="1">
      <c r="O1252" s="4"/>
      <c r="R1252" s="4"/>
    </row>
    <row r="1253" spans="15:18" ht="12" customHeight="1">
      <c r="O1253" s="4"/>
      <c r="R1253" s="4"/>
    </row>
    <row r="1254" spans="15:18" ht="12" customHeight="1">
      <c r="O1254" s="4"/>
      <c r="R1254" s="4"/>
    </row>
    <row r="1255" spans="15:18" ht="12" customHeight="1">
      <c r="O1255" s="4"/>
      <c r="R1255" s="4"/>
    </row>
    <row r="1256" spans="15:18" ht="12" customHeight="1">
      <c r="O1256" s="4"/>
      <c r="R1256" s="4"/>
    </row>
    <row r="1257" spans="15:18" ht="12" customHeight="1">
      <c r="O1257" s="4"/>
      <c r="R1257" s="4"/>
    </row>
    <row r="1258" spans="15:18" ht="12" customHeight="1">
      <c r="O1258" s="4"/>
      <c r="R1258" s="4"/>
    </row>
    <row r="1259" spans="15:18" ht="12" customHeight="1">
      <c r="O1259" s="4"/>
      <c r="R1259" s="4"/>
    </row>
    <row r="1260" spans="15:18" ht="12" customHeight="1">
      <c r="O1260" s="4"/>
      <c r="R1260" s="4"/>
    </row>
    <row r="1261" spans="15:18" ht="12" customHeight="1">
      <c r="O1261" s="4"/>
      <c r="R1261" s="4"/>
    </row>
    <row r="1262" spans="15:18" ht="12" customHeight="1">
      <c r="O1262" s="4"/>
      <c r="R1262" s="4"/>
    </row>
    <row r="1263" spans="15:18" ht="12" customHeight="1">
      <c r="O1263" s="4"/>
      <c r="R1263" s="4"/>
    </row>
    <row r="1264" spans="15:18" ht="12" customHeight="1">
      <c r="O1264" s="4"/>
      <c r="R1264" s="4"/>
    </row>
    <row r="1265" spans="15:18" ht="12" customHeight="1">
      <c r="O1265" s="4"/>
      <c r="R1265" s="4"/>
    </row>
    <row r="1266" spans="15:18" ht="12" customHeight="1">
      <c r="O1266" s="4"/>
      <c r="R1266" s="4"/>
    </row>
    <row r="1267" spans="15:18" ht="12" customHeight="1">
      <c r="O1267" s="4"/>
      <c r="R1267" s="4"/>
    </row>
    <row r="1268" spans="15:18" ht="12" customHeight="1">
      <c r="O1268" s="4"/>
      <c r="R1268" s="4"/>
    </row>
    <row r="1269" spans="15:18" ht="12" customHeight="1">
      <c r="O1269" s="4"/>
      <c r="R1269" s="4"/>
    </row>
    <row r="1270" spans="15:18" ht="12" customHeight="1">
      <c r="O1270" s="4"/>
      <c r="R1270" s="4"/>
    </row>
    <row r="1271" spans="15:18" ht="12" customHeight="1">
      <c r="O1271" s="4"/>
      <c r="R1271" s="4"/>
    </row>
    <row r="1272" spans="15:18" ht="12" customHeight="1">
      <c r="O1272" s="4"/>
      <c r="R1272" s="4"/>
    </row>
    <row r="1273" spans="15:18" ht="12" customHeight="1">
      <c r="O1273" s="4"/>
      <c r="R1273" s="4"/>
    </row>
    <row r="1274" spans="15:18" ht="12" customHeight="1">
      <c r="O1274" s="4"/>
      <c r="R1274" s="4"/>
    </row>
    <row r="1275" spans="15:18" ht="12" customHeight="1">
      <c r="O1275" s="4"/>
      <c r="R1275" s="4"/>
    </row>
    <row r="1276" spans="15:18" ht="12" customHeight="1">
      <c r="O1276" s="4"/>
      <c r="R1276" s="4"/>
    </row>
    <row r="1277" spans="15:18" ht="12" customHeight="1">
      <c r="O1277" s="4"/>
      <c r="R1277" s="4"/>
    </row>
    <row r="1278" spans="15:18" ht="12" customHeight="1">
      <c r="O1278" s="4"/>
      <c r="R1278" s="4"/>
    </row>
    <row r="1279" spans="15:18" ht="12" customHeight="1">
      <c r="O1279" s="4"/>
      <c r="R1279" s="4"/>
    </row>
    <row r="1280" spans="15:18" ht="12" customHeight="1">
      <c r="O1280" s="4"/>
      <c r="R1280" s="4"/>
    </row>
    <row r="1281" spans="15:18" ht="12" customHeight="1">
      <c r="O1281" s="4"/>
      <c r="R1281" s="4"/>
    </row>
    <row r="1282" spans="15:18" ht="12" customHeight="1">
      <c r="O1282" s="4"/>
      <c r="R1282" s="4"/>
    </row>
    <row r="1283" spans="15:18" ht="12" customHeight="1">
      <c r="O1283" s="4"/>
      <c r="R1283" s="4"/>
    </row>
    <row r="1284" spans="15:18" ht="12" customHeight="1">
      <c r="O1284" s="4"/>
      <c r="R1284" s="4"/>
    </row>
    <row r="1285" spans="15:18" ht="12" customHeight="1">
      <c r="O1285" s="4"/>
      <c r="R1285" s="4"/>
    </row>
    <row r="1286" spans="15:18" ht="12" customHeight="1">
      <c r="O1286" s="4"/>
      <c r="R1286" s="4"/>
    </row>
    <row r="1287" spans="15:18" ht="12" customHeight="1">
      <c r="O1287" s="4"/>
      <c r="R1287" s="4"/>
    </row>
    <row r="1288" spans="15:18" ht="12" customHeight="1">
      <c r="O1288" s="4"/>
      <c r="R1288" s="4"/>
    </row>
    <row r="1289" spans="15:18" ht="12" customHeight="1">
      <c r="O1289" s="4"/>
      <c r="R1289" s="4"/>
    </row>
    <row r="1290" spans="15:18" ht="12" customHeight="1">
      <c r="O1290" s="4"/>
      <c r="R1290" s="4"/>
    </row>
    <row r="1291" spans="15:18" ht="12" customHeight="1">
      <c r="O1291" s="4"/>
      <c r="R1291" s="4"/>
    </row>
    <row r="1292" spans="15:18" ht="12" customHeight="1">
      <c r="O1292" s="4"/>
      <c r="R1292" s="4"/>
    </row>
    <row r="1293" spans="15:18" ht="12" customHeight="1">
      <c r="O1293" s="4"/>
      <c r="R1293" s="4"/>
    </row>
    <row r="1294" spans="15:18" ht="12" customHeight="1">
      <c r="O1294" s="4"/>
      <c r="R1294" s="4"/>
    </row>
    <row r="1295" spans="15:18" ht="12" customHeight="1">
      <c r="O1295" s="4"/>
      <c r="R1295" s="4"/>
    </row>
    <row r="1296" spans="15:18" ht="12" customHeight="1">
      <c r="O1296" s="4"/>
      <c r="R1296" s="4"/>
    </row>
    <row r="1297" spans="15:18" ht="12" customHeight="1">
      <c r="O1297" s="4"/>
      <c r="R1297" s="4"/>
    </row>
    <row r="1298" spans="15:18" ht="12" customHeight="1">
      <c r="O1298" s="4"/>
      <c r="R1298" s="4"/>
    </row>
    <row r="1299" spans="15:18" ht="12" customHeight="1">
      <c r="O1299" s="4"/>
      <c r="R1299" s="4"/>
    </row>
    <row r="1300" spans="15:18" ht="12" customHeight="1">
      <c r="O1300" s="4"/>
      <c r="R1300" s="4"/>
    </row>
    <row r="1301" spans="15:18" ht="12" customHeight="1">
      <c r="O1301" s="4"/>
      <c r="R1301" s="4"/>
    </row>
    <row r="1302" spans="15:18" ht="12" customHeight="1">
      <c r="O1302" s="4"/>
      <c r="R1302" s="4"/>
    </row>
    <row r="1303" spans="15:18" ht="12" customHeight="1">
      <c r="O1303" s="4"/>
      <c r="R1303" s="4"/>
    </row>
    <row r="1304" spans="15:18" ht="12" customHeight="1">
      <c r="O1304" s="4"/>
      <c r="R1304" s="4"/>
    </row>
    <row r="1305" spans="15:18" ht="12" customHeight="1">
      <c r="O1305" s="4"/>
      <c r="R1305" s="4"/>
    </row>
    <row r="1306" spans="15:18" ht="12" customHeight="1">
      <c r="O1306" s="4"/>
      <c r="R1306" s="4"/>
    </row>
    <row r="1307" spans="15:18" ht="12" customHeight="1">
      <c r="O1307" s="4"/>
      <c r="R1307" s="4"/>
    </row>
    <row r="1308" spans="15:18" ht="12" customHeight="1">
      <c r="O1308" s="4"/>
      <c r="R1308" s="4"/>
    </row>
    <row r="1309" spans="15:18" ht="12" customHeight="1">
      <c r="O1309" s="4"/>
      <c r="R1309" s="4"/>
    </row>
    <row r="1310" spans="15:18" ht="12" customHeight="1">
      <c r="O1310" s="4"/>
      <c r="R1310" s="4"/>
    </row>
    <row r="1311" spans="15:18" ht="12" customHeight="1">
      <c r="O1311" s="4"/>
      <c r="R1311" s="4"/>
    </row>
    <row r="1312" spans="15:18" ht="12" customHeight="1">
      <c r="O1312" s="4"/>
      <c r="R1312" s="4"/>
    </row>
    <row r="1313" spans="15:18" ht="12" customHeight="1">
      <c r="O1313" s="4"/>
      <c r="R1313" s="4"/>
    </row>
    <row r="1314" spans="15:18" ht="12" customHeight="1">
      <c r="O1314" s="4"/>
      <c r="R1314" s="4"/>
    </row>
    <row r="1315" spans="15:18" ht="12" customHeight="1">
      <c r="O1315" s="4"/>
      <c r="R1315" s="4"/>
    </row>
    <row r="1316" spans="15:18" ht="12" customHeight="1">
      <c r="O1316" s="4"/>
      <c r="R1316" s="4"/>
    </row>
    <row r="1317" spans="15:18" ht="12" customHeight="1">
      <c r="O1317" s="4"/>
      <c r="R1317" s="4"/>
    </row>
    <row r="1318" spans="15:18" ht="12" customHeight="1">
      <c r="O1318" s="4"/>
      <c r="R1318" s="4"/>
    </row>
    <row r="1319" spans="15:18" ht="12" customHeight="1">
      <c r="O1319" s="4"/>
      <c r="R1319" s="4"/>
    </row>
    <row r="1320" spans="15:18" ht="12" customHeight="1">
      <c r="O1320" s="4"/>
      <c r="R1320" s="4"/>
    </row>
    <row r="1321" spans="15:18" ht="12" customHeight="1">
      <c r="O1321" s="4"/>
      <c r="R1321" s="4"/>
    </row>
    <row r="1322" spans="15:18" ht="12" customHeight="1">
      <c r="O1322" s="4"/>
      <c r="R1322" s="4"/>
    </row>
    <row r="1323" spans="15:18" ht="12" customHeight="1">
      <c r="O1323" s="4"/>
      <c r="R1323" s="4"/>
    </row>
    <row r="1324" spans="15:18" ht="12" customHeight="1">
      <c r="O1324" s="4"/>
      <c r="R1324" s="4"/>
    </row>
    <row r="1325" spans="15:18" ht="12" customHeight="1">
      <c r="O1325" s="4"/>
      <c r="R1325" s="4"/>
    </row>
    <row r="1326" spans="15:18" ht="12" customHeight="1">
      <c r="O1326" s="4"/>
      <c r="R1326" s="4"/>
    </row>
    <row r="1327" spans="15:18" ht="12" customHeight="1">
      <c r="O1327" s="4"/>
      <c r="R1327" s="4"/>
    </row>
    <row r="1328" spans="15:18" ht="12" customHeight="1">
      <c r="O1328" s="4"/>
      <c r="R1328" s="4"/>
    </row>
    <row r="1329" spans="15:18" ht="12" customHeight="1">
      <c r="O1329" s="4"/>
      <c r="R1329" s="4"/>
    </row>
    <row r="1330" spans="15:18" ht="12" customHeight="1">
      <c r="O1330" s="4"/>
      <c r="R1330" s="4"/>
    </row>
    <row r="1331" spans="15:18" ht="12" customHeight="1">
      <c r="O1331" s="4"/>
      <c r="R1331" s="4"/>
    </row>
    <row r="1332" spans="15:18" ht="12" customHeight="1">
      <c r="O1332" s="4"/>
      <c r="R1332" s="4"/>
    </row>
    <row r="1333" spans="15:18" ht="12" customHeight="1">
      <c r="O1333" s="4"/>
      <c r="R1333" s="4"/>
    </row>
    <row r="1334" spans="15:18" ht="12" customHeight="1">
      <c r="O1334" s="4"/>
      <c r="R1334" s="4"/>
    </row>
    <row r="1335" spans="15:18" ht="12" customHeight="1">
      <c r="O1335" s="4"/>
      <c r="R1335" s="4"/>
    </row>
    <row r="1336" spans="15:18" ht="12" customHeight="1">
      <c r="O1336" s="4"/>
      <c r="R1336" s="4"/>
    </row>
    <row r="1337" spans="15:18" ht="12" customHeight="1">
      <c r="O1337" s="4"/>
      <c r="R1337" s="4"/>
    </row>
    <row r="1338" spans="15:18" ht="12" customHeight="1">
      <c r="O1338" s="4"/>
      <c r="R1338" s="4"/>
    </row>
    <row r="1339" spans="15:18" ht="12" customHeight="1">
      <c r="O1339" s="4"/>
      <c r="R1339" s="4"/>
    </row>
    <row r="1340" spans="15:18" ht="12" customHeight="1">
      <c r="O1340" s="4"/>
      <c r="R1340" s="4"/>
    </row>
    <row r="1341" spans="15:18" ht="12" customHeight="1">
      <c r="O1341" s="4"/>
      <c r="R1341" s="4"/>
    </row>
    <row r="1342" spans="15:18" ht="12" customHeight="1">
      <c r="O1342" s="4"/>
      <c r="R1342" s="4"/>
    </row>
    <row r="1343" spans="15:18" ht="12" customHeight="1">
      <c r="O1343" s="4"/>
      <c r="R1343" s="4"/>
    </row>
    <row r="1344" spans="15:18" ht="12" customHeight="1">
      <c r="O1344" s="4"/>
      <c r="R1344" s="4"/>
    </row>
    <row r="1345" spans="15:18" ht="12" customHeight="1">
      <c r="O1345" s="4"/>
      <c r="R1345" s="4"/>
    </row>
    <row r="1346" spans="15:18" ht="12" customHeight="1">
      <c r="O1346" s="4"/>
      <c r="R1346" s="4"/>
    </row>
    <row r="1347" spans="15:18" ht="12" customHeight="1">
      <c r="O1347" s="4"/>
      <c r="R1347" s="4"/>
    </row>
    <row r="1348" spans="15:18" ht="12" customHeight="1">
      <c r="O1348" s="4"/>
      <c r="R1348" s="4"/>
    </row>
    <row r="1349" spans="15:18" ht="12" customHeight="1">
      <c r="O1349" s="4"/>
      <c r="R1349" s="4"/>
    </row>
    <row r="1350" spans="15:18" ht="12" customHeight="1">
      <c r="O1350" s="4"/>
      <c r="R1350" s="4"/>
    </row>
    <row r="1351" spans="15:18" ht="12" customHeight="1">
      <c r="O1351" s="4"/>
      <c r="R1351" s="4"/>
    </row>
    <row r="1352" spans="15:18" ht="12" customHeight="1">
      <c r="O1352" s="4"/>
      <c r="R1352" s="4"/>
    </row>
    <row r="1353" spans="15:18" ht="12" customHeight="1">
      <c r="O1353" s="4"/>
      <c r="R1353" s="4"/>
    </row>
    <row r="1354" spans="15:18" ht="12" customHeight="1">
      <c r="O1354" s="4"/>
      <c r="R1354" s="4"/>
    </row>
    <row r="1355" spans="15:18" ht="12" customHeight="1">
      <c r="O1355" s="4"/>
      <c r="R1355" s="4"/>
    </row>
    <row r="1356" spans="15:18" ht="12" customHeight="1">
      <c r="O1356" s="4"/>
      <c r="R1356" s="4"/>
    </row>
    <row r="1357" spans="15:18" ht="12" customHeight="1">
      <c r="O1357" s="4"/>
      <c r="R1357" s="4"/>
    </row>
    <row r="1358" spans="15:18" ht="12" customHeight="1">
      <c r="O1358" s="4"/>
      <c r="R1358" s="4"/>
    </row>
    <row r="1359" spans="15:18" ht="12" customHeight="1">
      <c r="O1359" s="4"/>
      <c r="R1359" s="4"/>
    </row>
    <row r="1360" spans="15:18" ht="12" customHeight="1">
      <c r="O1360" s="4"/>
      <c r="R1360" s="4"/>
    </row>
    <row r="1361" spans="15:18" ht="12" customHeight="1">
      <c r="O1361" s="4"/>
      <c r="R1361" s="4"/>
    </row>
    <row r="1362" spans="15:18" ht="12" customHeight="1">
      <c r="O1362" s="4"/>
      <c r="R1362" s="4"/>
    </row>
    <row r="1363" spans="15:18" ht="12" customHeight="1">
      <c r="O1363" s="4"/>
      <c r="R1363" s="4"/>
    </row>
    <row r="1364" spans="15:18" ht="12" customHeight="1">
      <c r="O1364" s="4"/>
      <c r="R1364" s="4"/>
    </row>
    <row r="1365" spans="15:18" ht="12" customHeight="1">
      <c r="O1365" s="4"/>
      <c r="R1365" s="4"/>
    </row>
    <row r="1366" spans="15:18" ht="12" customHeight="1">
      <c r="O1366" s="4"/>
      <c r="R1366" s="4"/>
    </row>
    <row r="1367" spans="15:18" ht="12" customHeight="1">
      <c r="O1367" s="4"/>
      <c r="R1367" s="4"/>
    </row>
    <row r="1368" spans="15:18" ht="12" customHeight="1">
      <c r="O1368" s="4"/>
      <c r="R1368" s="4"/>
    </row>
    <row r="1369" spans="15:18" ht="12" customHeight="1">
      <c r="O1369" s="4"/>
      <c r="R1369" s="4"/>
    </row>
    <row r="1370" spans="15:18" ht="12" customHeight="1">
      <c r="O1370" s="4"/>
      <c r="R1370" s="4"/>
    </row>
    <row r="1371" spans="15:18" ht="12" customHeight="1">
      <c r="O1371" s="4"/>
      <c r="R1371" s="4"/>
    </row>
    <row r="1372" spans="15:18" ht="12" customHeight="1">
      <c r="O1372" s="4"/>
      <c r="R1372" s="4"/>
    </row>
    <row r="1373" spans="15:18" ht="12" customHeight="1">
      <c r="O1373" s="4"/>
      <c r="R1373" s="4"/>
    </row>
    <row r="1374" spans="15:18" ht="12" customHeight="1">
      <c r="O1374" s="4"/>
      <c r="R1374" s="4"/>
    </row>
    <row r="1375" spans="15:18" ht="12" customHeight="1">
      <c r="O1375" s="4"/>
      <c r="R1375" s="4"/>
    </row>
    <row r="1376" spans="15:18" ht="12" customHeight="1">
      <c r="O1376" s="4"/>
      <c r="R1376" s="4"/>
    </row>
    <row r="1377" spans="15:18" ht="12" customHeight="1">
      <c r="O1377" s="4"/>
      <c r="R1377" s="4"/>
    </row>
    <row r="1378" spans="15:18" ht="12" customHeight="1">
      <c r="O1378" s="4"/>
      <c r="R1378" s="4"/>
    </row>
    <row r="1379" spans="15:18" ht="12" customHeight="1">
      <c r="O1379" s="4"/>
      <c r="R1379" s="4"/>
    </row>
    <row r="1380" spans="15:18" ht="12" customHeight="1">
      <c r="O1380" s="4"/>
      <c r="R1380" s="4"/>
    </row>
    <row r="1381" spans="15:18" ht="12" customHeight="1">
      <c r="O1381" s="4"/>
      <c r="R1381" s="4"/>
    </row>
    <row r="1382" spans="15:18" ht="12" customHeight="1">
      <c r="O1382" s="4"/>
      <c r="R1382" s="4"/>
    </row>
    <row r="1383" spans="15:18" ht="12" customHeight="1">
      <c r="O1383" s="4"/>
      <c r="R1383" s="4"/>
    </row>
    <row r="1384" spans="15:18" ht="12" customHeight="1">
      <c r="O1384" s="4"/>
      <c r="R1384" s="4"/>
    </row>
    <row r="1385" spans="15:18" ht="12" customHeight="1">
      <c r="O1385" s="4"/>
      <c r="R1385" s="4"/>
    </row>
    <row r="1386" spans="15:18" ht="12" customHeight="1">
      <c r="O1386" s="4"/>
      <c r="R1386" s="4"/>
    </row>
    <row r="1387" spans="15:18" ht="12" customHeight="1">
      <c r="O1387" s="4"/>
      <c r="R1387" s="4"/>
    </row>
    <row r="1388" spans="15:18" ht="12" customHeight="1">
      <c r="O1388" s="4"/>
      <c r="R1388" s="4"/>
    </row>
    <row r="1389" spans="15:18" ht="12" customHeight="1">
      <c r="O1389" s="4"/>
      <c r="R1389" s="4"/>
    </row>
    <row r="1390" spans="15:18" ht="12" customHeight="1">
      <c r="O1390" s="4"/>
      <c r="R1390" s="4"/>
    </row>
    <row r="1391" spans="15:18" ht="12" customHeight="1">
      <c r="O1391" s="4"/>
      <c r="R1391" s="4"/>
    </row>
    <row r="1392" spans="15:18" ht="12" customHeight="1">
      <c r="O1392" s="4"/>
      <c r="R1392" s="4"/>
    </row>
    <row r="1393" spans="15:18" ht="12" customHeight="1">
      <c r="O1393" s="4"/>
      <c r="R1393" s="4"/>
    </row>
    <row r="1394" spans="15:18" ht="12" customHeight="1">
      <c r="O1394" s="4"/>
      <c r="R1394" s="4"/>
    </row>
    <row r="1395" spans="15:18" ht="12" customHeight="1">
      <c r="O1395" s="4"/>
      <c r="R1395" s="4"/>
    </row>
    <row r="1396" spans="15:18" ht="12" customHeight="1">
      <c r="O1396" s="4"/>
      <c r="R1396" s="4"/>
    </row>
    <row r="1397" spans="15:18" ht="12" customHeight="1">
      <c r="O1397" s="4"/>
      <c r="R1397" s="4"/>
    </row>
    <row r="1398" spans="15:18" ht="12" customHeight="1">
      <c r="O1398" s="4"/>
      <c r="R1398" s="4"/>
    </row>
    <row r="1399" spans="15:18" ht="12" customHeight="1">
      <c r="O1399" s="4"/>
      <c r="R1399" s="4"/>
    </row>
    <row r="1400" spans="15:18" ht="12" customHeight="1">
      <c r="O1400" s="4"/>
      <c r="R1400" s="4"/>
    </row>
    <row r="1401" spans="15:18" ht="12" customHeight="1">
      <c r="O1401" s="4"/>
      <c r="R1401" s="4"/>
    </row>
    <row r="1402" spans="15:18" ht="12" customHeight="1">
      <c r="O1402" s="4"/>
      <c r="R1402" s="4"/>
    </row>
    <row r="1403" spans="15:18" ht="12" customHeight="1">
      <c r="O1403" s="4"/>
      <c r="R1403" s="4"/>
    </row>
    <row r="1404" spans="15:18" ht="12" customHeight="1">
      <c r="O1404" s="4"/>
      <c r="R1404" s="4"/>
    </row>
    <row r="1405" spans="15:18" ht="12" customHeight="1">
      <c r="O1405" s="4"/>
      <c r="R1405" s="4"/>
    </row>
    <row r="1406" spans="15:18" ht="12" customHeight="1">
      <c r="O1406" s="4"/>
      <c r="R1406" s="4"/>
    </row>
    <row r="1407" spans="15:18" ht="12" customHeight="1">
      <c r="O1407" s="4"/>
      <c r="R1407" s="4"/>
    </row>
    <row r="1408" spans="15:18" ht="12" customHeight="1">
      <c r="O1408" s="4"/>
      <c r="R1408" s="4"/>
    </row>
    <row r="1409" spans="15:18" ht="12" customHeight="1">
      <c r="O1409" s="4"/>
      <c r="R1409" s="4"/>
    </row>
    <row r="1410" spans="15:18" ht="12" customHeight="1">
      <c r="O1410" s="4"/>
      <c r="R1410" s="4"/>
    </row>
    <row r="1411" spans="15:18" ht="12" customHeight="1">
      <c r="O1411" s="4"/>
      <c r="R1411" s="4"/>
    </row>
    <row r="1412" spans="15:18" ht="12" customHeight="1">
      <c r="O1412" s="4"/>
      <c r="R1412" s="4"/>
    </row>
    <row r="1413" spans="15:18" ht="12" customHeight="1">
      <c r="O1413" s="4"/>
      <c r="R1413" s="4"/>
    </row>
    <row r="1414" spans="15:18" ht="12" customHeight="1">
      <c r="O1414" s="4"/>
      <c r="R1414" s="4"/>
    </row>
    <row r="1415" spans="15:18" ht="12" customHeight="1">
      <c r="O1415" s="4"/>
      <c r="R1415" s="4"/>
    </row>
    <row r="1416" spans="15:18" ht="12" customHeight="1">
      <c r="O1416" s="4"/>
      <c r="R1416" s="4"/>
    </row>
    <row r="1417" spans="15:18" ht="12" customHeight="1">
      <c r="O1417" s="4"/>
      <c r="R1417" s="4"/>
    </row>
    <row r="1418" spans="15:18" ht="12" customHeight="1">
      <c r="O1418" s="4"/>
      <c r="R1418" s="4"/>
    </row>
    <row r="1419" spans="15:18" ht="12" customHeight="1">
      <c r="O1419" s="4"/>
      <c r="R1419" s="4"/>
    </row>
    <row r="1420" spans="15:18" ht="12" customHeight="1">
      <c r="O1420" s="4"/>
      <c r="R1420" s="4"/>
    </row>
    <row r="1421" spans="15:18" ht="12" customHeight="1">
      <c r="O1421" s="4"/>
      <c r="R1421" s="4"/>
    </row>
    <row r="1422" spans="15:18" ht="12" customHeight="1">
      <c r="O1422" s="4"/>
      <c r="R1422" s="4"/>
    </row>
    <row r="1423" spans="15:18" ht="12" customHeight="1">
      <c r="O1423" s="4"/>
      <c r="R1423" s="4"/>
    </row>
    <row r="1424" spans="15:18" ht="12" customHeight="1">
      <c r="O1424" s="4"/>
      <c r="R1424" s="4"/>
    </row>
    <row r="1425" spans="15:18" ht="12" customHeight="1">
      <c r="O1425" s="4"/>
      <c r="R1425" s="4"/>
    </row>
    <row r="1426" spans="15:18" ht="12" customHeight="1">
      <c r="O1426" s="4"/>
      <c r="R1426" s="4"/>
    </row>
    <row r="1427" spans="15:18" ht="12" customHeight="1">
      <c r="O1427" s="4"/>
      <c r="R1427" s="4"/>
    </row>
    <row r="1428" spans="15:18" ht="12" customHeight="1">
      <c r="O1428" s="4"/>
      <c r="R1428" s="4"/>
    </row>
    <row r="1429" spans="15:18" ht="12" customHeight="1">
      <c r="O1429" s="4"/>
      <c r="R1429" s="4"/>
    </row>
    <row r="1430" spans="15:18" ht="12" customHeight="1">
      <c r="O1430" s="4"/>
      <c r="R1430" s="4"/>
    </row>
    <row r="1431" spans="15:18" ht="12" customHeight="1">
      <c r="O1431" s="4"/>
      <c r="R1431" s="4"/>
    </row>
    <row r="1432" spans="15:18" ht="12" customHeight="1">
      <c r="O1432" s="4"/>
      <c r="R1432" s="4"/>
    </row>
    <row r="1433" spans="15:18" ht="12" customHeight="1">
      <c r="O1433" s="4"/>
      <c r="R1433" s="4"/>
    </row>
    <row r="1434" spans="15:18" ht="12" customHeight="1">
      <c r="O1434" s="4"/>
      <c r="R1434" s="4"/>
    </row>
    <row r="1435" spans="15:18" ht="12" customHeight="1">
      <c r="O1435" s="4"/>
      <c r="R1435" s="4"/>
    </row>
    <row r="1436" spans="15:18" ht="12" customHeight="1">
      <c r="O1436" s="4"/>
      <c r="R1436" s="4"/>
    </row>
    <row r="1437" spans="15:18" ht="12" customHeight="1">
      <c r="O1437" s="4"/>
      <c r="R1437" s="4"/>
    </row>
    <row r="1438" spans="15:18" ht="12" customHeight="1">
      <c r="O1438" s="4"/>
      <c r="R1438" s="4"/>
    </row>
    <row r="1439" spans="15:18" ht="12" customHeight="1">
      <c r="O1439" s="4"/>
      <c r="R1439" s="4"/>
    </row>
    <row r="1440" spans="15:18" ht="12" customHeight="1">
      <c r="O1440" s="4"/>
      <c r="R1440" s="4"/>
    </row>
    <row r="1441" spans="15:18" ht="12" customHeight="1">
      <c r="O1441" s="4"/>
      <c r="R1441" s="4"/>
    </row>
    <row r="1442" spans="15:18" ht="12" customHeight="1">
      <c r="O1442" s="4"/>
      <c r="R1442" s="4"/>
    </row>
    <row r="1443" spans="15:18" ht="12" customHeight="1">
      <c r="O1443" s="4"/>
      <c r="R1443" s="4"/>
    </row>
    <row r="1444" spans="15:18" ht="12" customHeight="1">
      <c r="O1444" s="4"/>
      <c r="R1444" s="4"/>
    </row>
    <row r="1445" spans="15:18" ht="12" customHeight="1">
      <c r="O1445" s="4"/>
      <c r="R1445" s="4"/>
    </row>
    <row r="1446" spans="15:18" ht="12" customHeight="1">
      <c r="O1446" s="4"/>
      <c r="R1446" s="4"/>
    </row>
  </sheetData>
  <autoFilter ref="A6:U6"/>
  <printOptions/>
  <pageMargins left="0.7" right="0.7" top="0.787401575" bottom="0.787401575" header="0.3" footer="0.3"/>
  <pageSetup horizontalDpi="600" verticalDpi="6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AF96D8EBEFD324BA4AF4A742605C5CF" ma:contentTypeVersion="17" ma:contentTypeDescription="Ein neues Dokument erstellen." ma:contentTypeScope="" ma:versionID="f6bba73fad4a1f9a7046c1daab24b0ff">
  <xsd:schema xmlns:xsd="http://www.w3.org/2001/XMLSchema" xmlns:xs="http://www.w3.org/2001/XMLSchema" xmlns:p="http://schemas.microsoft.com/office/2006/metadata/properties" xmlns:ns2="761d684e-c87f-4873-b03a-dbc22a15168d" xmlns:ns3="1c0da9a1-d164-4f81-9989-e8511457e90d" targetNamespace="http://schemas.microsoft.com/office/2006/metadata/properties" ma:root="true" ma:fieldsID="ab97be16b8e016385ca319cddcf2420d" ns2:_="" ns3:_="">
    <xsd:import namespace="761d684e-c87f-4873-b03a-dbc22a15168d"/>
    <xsd:import namespace="1c0da9a1-d164-4f81-9989-e8511457e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d684e-c87f-4873-b03a-dbc22a151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7c265cee-bf31-4d9e-8a30-24a310820e8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0da9a1-d164-4f81-9989-e8511457e9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0913645-88e5-489d-bf3b-c1e73161c79b}" ma:internalName="TaxCatchAll" ma:showField="CatchAllData" ma:web="1c0da9a1-d164-4f81-9989-e8511457e90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0CD41C-1B19-4B39-9461-AD7CB1848394}"/>
</file>

<file path=customXml/itemProps2.xml><?xml version="1.0" encoding="utf-8"?>
<ds:datastoreItem xmlns:ds="http://schemas.openxmlformats.org/officeDocument/2006/customXml" ds:itemID="{9D6BF872-86D0-44B7-8FBB-71D16D0B708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Jan van de Griend</dc:creator>
  <cp:keywords/>
  <dc:description/>
  <cp:lastModifiedBy>Albert Jan van de Griend</cp:lastModifiedBy>
  <dcterms:created xsi:type="dcterms:W3CDTF">2024-02-22T14:34:42Z</dcterms:created>
  <dcterms:modified xsi:type="dcterms:W3CDTF">2024-02-22T14:45:01Z</dcterms:modified>
  <cp:category/>
  <cp:version/>
  <cp:contentType/>
  <cp:contentStatus/>
</cp:coreProperties>
</file>